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Moledo\Dropbox\2017-Jorge Moledo Lamela\"/>
    </mc:Choice>
  </mc:AlternateContent>
  <bookViews>
    <workbookView xWindow="0" yWindow="0" windowWidth="24000" windowHeight="9735" tabRatio="713" activeTab="5"/>
  </bookViews>
  <sheets>
    <sheet name="graficas" sheetId="8" r:id="rId1"/>
    <sheet name="Luc micro" sheetId="7" state="hidden" r:id="rId2"/>
    <sheet name="7 fibres - DE" sheetId="15" r:id="rId3"/>
    <sheet name="7 fibres - C" sheetId="14" r:id="rId4"/>
    <sheet name="Micro Data" sheetId="3" state="hidden" r:id="rId5"/>
    <sheet name="4 fibres - weak" sheetId="11" r:id="rId6"/>
    <sheet name="4 fibres - strong" sheetId="9" r:id="rId7"/>
    <sheet name="interpoled data" sheetId="16" r:id="rId8"/>
    <sheet name="Results" sheetId="12" r:id="rId9"/>
  </sheets>
  <definedNames>
    <definedName name="luc_1" localSheetId="1">'Luc micro'!$K$3:$L$126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16" l="1"/>
  <c r="W1" i="16"/>
  <c r="R1" i="16"/>
  <c r="Q1" i="16"/>
  <c r="L1" i="16"/>
  <c r="K1" i="16"/>
  <c r="F1" i="16"/>
  <c r="E1" i="16"/>
  <c r="W3" i="16"/>
  <c r="X3" i="16"/>
  <c r="W4" i="16"/>
  <c r="X4" i="16"/>
  <c r="W5" i="16"/>
  <c r="X5" i="16"/>
  <c r="W6" i="16"/>
  <c r="X6" i="16"/>
  <c r="W7" i="16"/>
  <c r="X7" i="16"/>
  <c r="W8" i="16"/>
  <c r="X8" i="16"/>
  <c r="W9" i="16"/>
  <c r="X9" i="16"/>
  <c r="W10" i="16"/>
  <c r="X10" i="16"/>
  <c r="W11" i="16"/>
  <c r="X11" i="16"/>
  <c r="W12" i="16"/>
  <c r="X12" i="16"/>
  <c r="W13" i="16"/>
  <c r="X13" i="16"/>
  <c r="W14" i="16"/>
  <c r="X14" i="16"/>
  <c r="W15" i="16"/>
  <c r="X15" i="16"/>
  <c r="W16" i="16"/>
  <c r="X16" i="16"/>
  <c r="W17" i="16"/>
  <c r="X17" i="16"/>
  <c r="W18" i="16"/>
  <c r="X18" i="16"/>
  <c r="W19" i="16"/>
  <c r="X19" i="16"/>
  <c r="W20" i="16"/>
  <c r="X20" i="16"/>
  <c r="W21" i="16"/>
  <c r="X21" i="16"/>
  <c r="W22" i="16"/>
  <c r="X22" i="16"/>
  <c r="W23" i="16"/>
  <c r="X23" i="16"/>
  <c r="W24" i="16"/>
  <c r="X24" i="16"/>
  <c r="W25" i="16"/>
  <c r="X25" i="16"/>
  <c r="W26" i="16"/>
  <c r="X26" i="16"/>
  <c r="W27" i="16"/>
  <c r="X27" i="16"/>
  <c r="W28" i="16"/>
  <c r="X28" i="16"/>
  <c r="W29" i="16"/>
  <c r="X29" i="16"/>
  <c r="W30" i="16"/>
  <c r="X30" i="16"/>
  <c r="W31" i="16"/>
  <c r="X31" i="16"/>
  <c r="W32" i="16"/>
  <c r="X32" i="16"/>
  <c r="W33" i="16"/>
  <c r="X33" i="16"/>
  <c r="W34" i="16"/>
  <c r="X34" i="16"/>
  <c r="W35" i="16"/>
  <c r="X35" i="16"/>
  <c r="W36" i="16"/>
  <c r="X36" i="16"/>
  <c r="W37" i="16"/>
  <c r="X37" i="16"/>
  <c r="W38" i="16"/>
  <c r="X38" i="16"/>
  <c r="W39" i="16"/>
  <c r="X39" i="16"/>
  <c r="W40" i="16"/>
  <c r="X40" i="16"/>
  <c r="W41" i="16"/>
  <c r="X41" i="16"/>
  <c r="W42" i="16"/>
  <c r="X42" i="16"/>
  <c r="W43" i="16"/>
  <c r="X43" i="16"/>
  <c r="W44" i="16"/>
  <c r="X44" i="16"/>
  <c r="W45" i="16"/>
  <c r="X45" i="16"/>
  <c r="W46" i="16"/>
  <c r="X46" i="16"/>
  <c r="W47" i="16"/>
  <c r="X47" i="16"/>
  <c r="W48" i="16"/>
  <c r="X48" i="16"/>
  <c r="W49" i="16"/>
  <c r="X49" i="16"/>
  <c r="W50" i="16"/>
  <c r="X50" i="16"/>
  <c r="W51" i="16"/>
  <c r="X51" i="16"/>
  <c r="W52" i="16"/>
  <c r="X52" i="16"/>
  <c r="W53" i="16"/>
  <c r="X53" i="16"/>
  <c r="W54" i="16"/>
  <c r="X54" i="16"/>
  <c r="W55" i="16"/>
  <c r="X55" i="16"/>
  <c r="W56" i="16"/>
  <c r="X56" i="16"/>
  <c r="W57" i="16"/>
  <c r="X57" i="16"/>
  <c r="W58" i="16"/>
  <c r="X58" i="16"/>
  <c r="W59" i="16"/>
  <c r="X59" i="16"/>
  <c r="W60" i="16"/>
  <c r="X60" i="16"/>
  <c r="W61" i="16"/>
  <c r="X61" i="16"/>
  <c r="W62" i="16"/>
  <c r="X62" i="16"/>
  <c r="W63" i="16"/>
  <c r="X63" i="16"/>
  <c r="W64" i="16"/>
  <c r="X64" i="16"/>
  <c r="W65" i="16"/>
  <c r="X65" i="16"/>
  <c r="W66" i="16"/>
  <c r="X66" i="16"/>
  <c r="W67" i="16"/>
  <c r="X67" i="16"/>
  <c r="W68" i="16"/>
  <c r="X68" i="16"/>
  <c r="W69" i="16"/>
  <c r="X69" i="16"/>
  <c r="W70" i="16"/>
  <c r="X70" i="16"/>
  <c r="W71" i="16"/>
  <c r="X71" i="16"/>
  <c r="W72" i="16"/>
  <c r="X72" i="16"/>
  <c r="W73" i="16"/>
  <c r="X73" i="16"/>
  <c r="W74" i="16"/>
  <c r="X74" i="16"/>
  <c r="W75" i="16"/>
  <c r="X75" i="16"/>
  <c r="W76" i="16"/>
  <c r="X76" i="16"/>
  <c r="W77" i="16"/>
  <c r="X77" i="16"/>
  <c r="W78" i="16"/>
  <c r="X78" i="16"/>
  <c r="W79" i="16"/>
  <c r="X79" i="16"/>
  <c r="W80" i="16"/>
  <c r="X80" i="16"/>
  <c r="W81" i="16"/>
  <c r="X81" i="16"/>
  <c r="W82" i="16"/>
  <c r="X82" i="16"/>
  <c r="W83" i="16"/>
  <c r="X83" i="16"/>
  <c r="W84" i="16"/>
  <c r="X84" i="16"/>
  <c r="W85" i="16"/>
  <c r="X85" i="16"/>
  <c r="W86" i="16"/>
  <c r="X86" i="16"/>
  <c r="W87" i="16"/>
  <c r="X87" i="16"/>
  <c r="W88" i="16"/>
  <c r="X88" i="16"/>
  <c r="W89" i="16"/>
  <c r="X89" i="16"/>
  <c r="W90" i="16"/>
  <c r="X90" i="16"/>
  <c r="W91" i="16"/>
  <c r="X91" i="16"/>
  <c r="W92" i="16"/>
  <c r="X92" i="16"/>
  <c r="W93" i="16"/>
  <c r="X93" i="16"/>
  <c r="W94" i="16"/>
  <c r="X94" i="16"/>
  <c r="W95" i="16"/>
  <c r="X95" i="16"/>
  <c r="W96" i="16"/>
  <c r="X96" i="16"/>
  <c r="W97" i="16"/>
  <c r="X97" i="16"/>
  <c r="W98" i="16"/>
  <c r="X98" i="16"/>
  <c r="W99" i="16"/>
  <c r="X99" i="16"/>
  <c r="W100" i="16"/>
  <c r="X100" i="16"/>
  <c r="W101" i="16"/>
  <c r="X101" i="16"/>
  <c r="W102" i="16"/>
  <c r="X102" i="16"/>
  <c r="W103" i="16"/>
  <c r="X103" i="16"/>
  <c r="W104" i="16"/>
  <c r="X104" i="16"/>
  <c r="W105" i="16"/>
  <c r="X105" i="16"/>
  <c r="W106" i="16"/>
  <c r="X106" i="16"/>
  <c r="W107" i="16"/>
  <c r="X107" i="16"/>
  <c r="W108" i="16"/>
  <c r="X108" i="16"/>
  <c r="W109" i="16"/>
  <c r="X109" i="16"/>
  <c r="W110" i="16"/>
  <c r="X110" i="16"/>
  <c r="W111" i="16"/>
  <c r="X111" i="16"/>
  <c r="W112" i="16"/>
  <c r="X112" i="16"/>
  <c r="W113" i="16"/>
  <c r="X113" i="16"/>
  <c r="W114" i="16"/>
  <c r="X114" i="16"/>
  <c r="W115" i="16"/>
  <c r="X115" i="16"/>
  <c r="W116" i="16"/>
  <c r="X116" i="16"/>
  <c r="W117" i="16"/>
  <c r="X117" i="16"/>
  <c r="W118" i="16"/>
  <c r="X118" i="16"/>
  <c r="W119" i="16"/>
  <c r="X119" i="16"/>
  <c r="W120" i="16"/>
  <c r="X120" i="16"/>
  <c r="W121" i="16"/>
  <c r="X121" i="16"/>
  <c r="W122" i="16"/>
  <c r="X122" i="16"/>
  <c r="W123" i="16"/>
  <c r="X123" i="16"/>
  <c r="W124" i="16"/>
  <c r="X124" i="16"/>
  <c r="W125" i="16"/>
  <c r="X125" i="16"/>
  <c r="W126" i="16"/>
  <c r="X126" i="16"/>
  <c r="W127" i="16"/>
  <c r="X127" i="16"/>
  <c r="W128" i="16"/>
  <c r="X128" i="16"/>
  <c r="W129" i="16"/>
  <c r="X129" i="16"/>
  <c r="W130" i="16"/>
  <c r="X130" i="16"/>
  <c r="W131" i="16"/>
  <c r="X131" i="16"/>
  <c r="W132" i="16"/>
  <c r="X132" i="16"/>
  <c r="W133" i="16"/>
  <c r="X133" i="16"/>
  <c r="W134" i="16"/>
  <c r="X134" i="16"/>
  <c r="W135" i="16"/>
  <c r="X135" i="16"/>
  <c r="W136" i="16"/>
  <c r="X136" i="16"/>
  <c r="W137" i="16"/>
  <c r="X137" i="16"/>
  <c r="W138" i="16"/>
  <c r="X138" i="16"/>
  <c r="W139" i="16"/>
  <c r="X139" i="16"/>
  <c r="W140" i="16"/>
  <c r="X140" i="16"/>
  <c r="W141" i="16"/>
  <c r="X141" i="16"/>
  <c r="W142" i="16"/>
  <c r="X142" i="16"/>
  <c r="W143" i="16"/>
  <c r="X143" i="16"/>
  <c r="W144" i="16"/>
  <c r="X144" i="16"/>
  <c r="W145" i="16"/>
  <c r="X145" i="16"/>
  <c r="W146" i="16"/>
  <c r="X146" i="16"/>
  <c r="W147" i="16"/>
  <c r="X147" i="16"/>
  <c r="W148" i="16"/>
  <c r="X148" i="16"/>
  <c r="W149" i="16"/>
  <c r="X149" i="16"/>
  <c r="W150" i="16"/>
  <c r="X150" i="16"/>
  <c r="W151" i="16"/>
  <c r="X151" i="16"/>
  <c r="W152" i="16"/>
  <c r="X152" i="16"/>
  <c r="W153" i="16"/>
  <c r="X153" i="16"/>
  <c r="W154" i="16"/>
  <c r="X154" i="16"/>
  <c r="W155" i="16"/>
  <c r="X155" i="16"/>
  <c r="W156" i="16"/>
  <c r="X156" i="16"/>
  <c r="W157" i="16"/>
  <c r="X157" i="16"/>
  <c r="W158" i="16"/>
  <c r="X158" i="16"/>
  <c r="W159" i="16"/>
  <c r="X159" i="16"/>
  <c r="W160" i="16"/>
  <c r="X160" i="16"/>
  <c r="W161" i="16"/>
  <c r="X161" i="16"/>
  <c r="W162" i="16"/>
  <c r="X162" i="16"/>
  <c r="W163" i="16"/>
  <c r="X163" i="16"/>
  <c r="W164" i="16"/>
  <c r="X164" i="16"/>
  <c r="W165" i="16"/>
  <c r="X165" i="16"/>
  <c r="W166" i="16"/>
  <c r="X166" i="16"/>
  <c r="W167" i="16"/>
  <c r="X167" i="16"/>
  <c r="W168" i="16"/>
  <c r="X168" i="16"/>
  <c r="W169" i="16"/>
  <c r="X169" i="16"/>
  <c r="W170" i="16"/>
  <c r="X170" i="16"/>
  <c r="W171" i="16"/>
  <c r="X171" i="16"/>
  <c r="W172" i="16"/>
  <c r="X172" i="16"/>
  <c r="W173" i="16"/>
  <c r="X173" i="16"/>
  <c r="W174" i="16"/>
  <c r="X174" i="16"/>
  <c r="W175" i="16"/>
  <c r="X175" i="16"/>
  <c r="W176" i="16"/>
  <c r="X176" i="16"/>
  <c r="W177" i="16"/>
  <c r="X177" i="16"/>
  <c r="W178" i="16"/>
  <c r="X178" i="16"/>
  <c r="W179" i="16"/>
  <c r="X179" i="16"/>
  <c r="W180" i="16"/>
  <c r="X180" i="16"/>
  <c r="W181" i="16"/>
  <c r="X181" i="16"/>
  <c r="W182" i="16"/>
  <c r="X182" i="16"/>
  <c r="W183" i="16"/>
  <c r="X183" i="16"/>
  <c r="W184" i="16"/>
  <c r="X184" i="16"/>
  <c r="W185" i="16"/>
  <c r="X185" i="16"/>
  <c r="W186" i="16"/>
  <c r="X186" i="16"/>
  <c r="W187" i="16"/>
  <c r="X187" i="16"/>
  <c r="W188" i="16"/>
  <c r="X188" i="16"/>
  <c r="W189" i="16"/>
  <c r="X189" i="16"/>
  <c r="W190" i="16"/>
  <c r="X190" i="16"/>
  <c r="W191" i="16"/>
  <c r="X191" i="16"/>
  <c r="W192" i="16"/>
  <c r="X192" i="16"/>
  <c r="W193" i="16"/>
  <c r="X193" i="16"/>
  <c r="W194" i="16"/>
  <c r="X194" i="16"/>
  <c r="W195" i="16"/>
  <c r="X195" i="16"/>
  <c r="W196" i="16"/>
  <c r="X196" i="16"/>
  <c r="W197" i="16"/>
  <c r="X197" i="16"/>
  <c r="W198" i="16"/>
  <c r="X198" i="16"/>
  <c r="W199" i="16"/>
  <c r="X199" i="16"/>
  <c r="W200" i="16"/>
  <c r="X200" i="16"/>
  <c r="W201" i="16"/>
  <c r="X201" i="16"/>
  <c r="W202" i="16"/>
  <c r="X202" i="16"/>
  <c r="W203" i="16"/>
  <c r="X203" i="16"/>
  <c r="W204" i="16"/>
  <c r="X204" i="16"/>
  <c r="W205" i="16"/>
  <c r="X205" i="16"/>
  <c r="W206" i="16"/>
  <c r="X206" i="16"/>
  <c r="W207" i="16"/>
  <c r="X207" i="16"/>
  <c r="W208" i="16"/>
  <c r="X208" i="16"/>
  <c r="W209" i="16"/>
  <c r="X209" i="16"/>
  <c r="W210" i="16"/>
  <c r="X210" i="16"/>
  <c r="W211" i="16"/>
  <c r="X211" i="16"/>
  <c r="W212" i="16"/>
  <c r="X212" i="16"/>
  <c r="W213" i="16"/>
  <c r="X213" i="16"/>
  <c r="W214" i="16"/>
  <c r="X214" i="16"/>
  <c r="W215" i="16"/>
  <c r="X215" i="16"/>
  <c r="W216" i="16"/>
  <c r="X216" i="16"/>
  <c r="W217" i="16"/>
  <c r="X217" i="16"/>
  <c r="W218" i="16"/>
  <c r="X218" i="16"/>
  <c r="W219" i="16"/>
  <c r="X219" i="16"/>
  <c r="W220" i="16"/>
  <c r="X220" i="16"/>
  <c r="W221" i="16"/>
  <c r="X221" i="16"/>
  <c r="W222" i="16"/>
  <c r="X222" i="16"/>
  <c r="W223" i="16"/>
  <c r="X223" i="16"/>
  <c r="W224" i="16"/>
  <c r="X224" i="16"/>
  <c r="W225" i="16"/>
  <c r="X225" i="16"/>
  <c r="W226" i="16"/>
  <c r="X226" i="16"/>
  <c r="W227" i="16"/>
  <c r="X227" i="16"/>
  <c r="W228" i="16"/>
  <c r="X228" i="16"/>
  <c r="W229" i="16"/>
  <c r="X229" i="16"/>
  <c r="W230" i="16"/>
  <c r="X230" i="16"/>
  <c r="W231" i="16"/>
  <c r="X231" i="16"/>
  <c r="W232" i="16"/>
  <c r="X232" i="16"/>
  <c r="W233" i="16"/>
  <c r="X233" i="16"/>
  <c r="W234" i="16"/>
  <c r="X234" i="16"/>
  <c r="W235" i="16"/>
  <c r="X235" i="16"/>
  <c r="W236" i="16"/>
  <c r="X236" i="16"/>
  <c r="W237" i="16"/>
  <c r="X237" i="16"/>
  <c r="W238" i="16"/>
  <c r="X238" i="16"/>
  <c r="W239" i="16"/>
  <c r="X239" i="16"/>
  <c r="W240" i="16"/>
  <c r="X240" i="16"/>
  <c r="W241" i="16"/>
  <c r="X241" i="16"/>
  <c r="W242" i="16"/>
  <c r="X242" i="16"/>
  <c r="W243" i="16"/>
  <c r="X243" i="16"/>
  <c r="W244" i="16"/>
  <c r="X244" i="16"/>
  <c r="W245" i="16"/>
  <c r="X245" i="16"/>
  <c r="W246" i="16"/>
  <c r="X246" i="16"/>
  <c r="W247" i="16"/>
  <c r="X247" i="16"/>
  <c r="W248" i="16"/>
  <c r="X248" i="16"/>
  <c r="W249" i="16"/>
  <c r="X249" i="16"/>
  <c r="W250" i="16"/>
  <c r="X250" i="16"/>
  <c r="W251" i="16"/>
  <c r="X251" i="16"/>
  <c r="W252" i="16"/>
  <c r="X252" i="16"/>
  <c r="W253" i="16"/>
  <c r="X253" i="16"/>
  <c r="W254" i="16"/>
  <c r="X254" i="16"/>
  <c r="W255" i="16"/>
  <c r="X255" i="16"/>
  <c r="W256" i="16"/>
  <c r="X256" i="16"/>
  <c r="W257" i="16"/>
  <c r="X257" i="16"/>
  <c r="W258" i="16"/>
  <c r="X258" i="16"/>
  <c r="W259" i="16"/>
  <c r="X259" i="16"/>
  <c r="W260" i="16"/>
  <c r="X260" i="16"/>
  <c r="W261" i="16"/>
  <c r="X261" i="16"/>
  <c r="W262" i="16"/>
  <c r="X262" i="16"/>
  <c r="W263" i="16"/>
  <c r="X263" i="16"/>
  <c r="W264" i="16"/>
  <c r="X264" i="16"/>
  <c r="W265" i="16"/>
  <c r="X265" i="16"/>
  <c r="W266" i="16"/>
  <c r="X266" i="16"/>
  <c r="W267" i="16"/>
  <c r="X267" i="16"/>
  <c r="W268" i="16"/>
  <c r="X268" i="16"/>
  <c r="W269" i="16"/>
  <c r="X269" i="16"/>
  <c r="W270" i="16"/>
  <c r="X270" i="16"/>
  <c r="W271" i="16"/>
  <c r="X271" i="16"/>
  <c r="W272" i="16"/>
  <c r="X272" i="16"/>
  <c r="W273" i="16"/>
  <c r="X273" i="16"/>
  <c r="W274" i="16"/>
  <c r="X274" i="16"/>
  <c r="W275" i="16"/>
  <c r="X275" i="16"/>
  <c r="W276" i="16"/>
  <c r="X276" i="16"/>
  <c r="W277" i="16"/>
  <c r="X277" i="16"/>
  <c r="W278" i="16"/>
  <c r="X278" i="16"/>
  <c r="W279" i="16"/>
  <c r="X279" i="16"/>
  <c r="W280" i="16"/>
  <c r="X280" i="16"/>
  <c r="W281" i="16"/>
  <c r="X281" i="16"/>
  <c r="W282" i="16"/>
  <c r="X282" i="16"/>
  <c r="W283" i="16"/>
  <c r="X283" i="16"/>
  <c r="W284" i="16"/>
  <c r="X284" i="16"/>
  <c r="W285" i="16"/>
  <c r="X285" i="16"/>
  <c r="W286" i="16"/>
  <c r="X286" i="16"/>
  <c r="W287" i="16"/>
  <c r="X287" i="16"/>
  <c r="W288" i="16"/>
  <c r="X288" i="16"/>
  <c r="W289" i="16"/>
  <c r="X289" i="16"/>
  <c r="W290" i="16"/>
  <c r="X290" i="16"/>
  <c r="W291" i="16"/>
  <c r="X291" i="16"/>
  <c r="W292" i="16"/>
  <c r="X292" i="16"/>
  <c r="W293" i="16"/>
  <c r="X293" i="16"/>
  <c r="W294" i="16"/>
  <c r="X294" i="16"/>
  <c r="W295" i="16"/>
  <c r="X295" i="16"/>
  <c r="W296" i="16"/>
  <c r="X296" i="16"/>
  <c r="W297" i="16"/>
  <c r="X297" i="16"/>
  <c r="W298" i="16"/>
  <c r="X298" i="16"/>
  <c r="W299" i="16"/>
  <c r="X299" i="16"/>
  <c r="W300" i="16"/>
  <c r="X300" i="16"/>
  <c r="W301" i="16"/>
  <c r="X301" i="16"/>
  <c r="W302" i="16"/>
  <c r="X302" i="16"/>
  <c r="W303" i="16"/>
  <c r="X303" i="16"/>
  <c r="W304" i="16"/>
  <c r="X304" i="16"/>
  <c r="W305" i="16"/>
  <c r="X305" i="16"/>
  <c r="W306" i="16"/>
  <c r="X306" i="16"/>
  <c r="W307" i="16"/>
  <c r="X307" i="16"/>
  <c r="W308" i="16"/>
  <c r="X308" i="16"/>
  <c r="W309" i="16"/>
  <c r="X309" i="16"/>
  <c r="W310" i="16"/>
  <c r="X310" i="16"/>
  <c r="W311" i="16"/>
  <c r="X311" i="16"/>
  <c r="W312" i="16"/>
  <c r="X312" i="16"/>
  <c r="W313" i="16"/>
  <c r="X313" i="16"/>
  <c r="W314" i="16"/>
  <c r="X314" i="16"/>
  <c r="W315" i="16"/>
  <c r="X315" i="16"/>
  <c r="W316" i="16"/>
  <c r="X316" i="16"/>
  <c r="W317" i="16"/>
  <c r="X317" i="16"/>
  <c r="W318" i="16"/>
  <c r="X318" i="16"/>
  <c r="W319" i="16"/>
  <c r="X319" i="16"/>
  <c r="W320" i="16"/>
  <c r="X320" i="16"/>
  <c r="W321" i="16"/>
  <c r="X321" i="16"/>
  <c r="W322" i="16"/>
  <c r="X322" i="16"/>
  <c r="W323" i="16"/>
  <c r="X323" i="16"/>
  <c r="W324" i="16"/>
  <c r="X324" i="16"/>
  <c r="W325" i="16"/>
  <c r="X325" i="16"/>
  <c r="W326" i="16"/>
  <c r="X326" i="16"/>
  <c r="W327" i="16"/>
  <c r="X327" i="16"/>
  <c r="W328" i="16"/>
  <c r="X328" i="16"/>
  <c r="W329" i="16"/>
  <c r="X329" i="16"/>
  <c r="W330" i="16"/>
  <c r="X330" i="16"/>
  <c r="W331" i="16"/>
  <c r="X331" i="16"/>
  <c r="W332" i="16"/>
  <c r="X332" i="16"/>
  <c r="W333" i="16"/>
  <c r="X333" i="16"/>
  <c r="W334" i="16"/>
  <c r="X334" i="16"/>
  <c r="W335" i="16"/>
  <c r="X335" i="16"/>
  <c r="W336" i="16"/>
  <c r="X336" i="16"/>
  <c r="W337" i="16"/>
  <c r="X337" i="16"/>
  <c r="W338" i="16"/>
  <c r="X338" i="16"/>
  <c r="W339" i="16"/>
  <c r="X339" i="16"/>
  <c r="W340" i="16"/>
  <c r="X340" i="16"/>
  <c r="W341" i="16"/>
  <c r="X341" i="16"/>
  <c r="W342" i="16"/>
  <c r="X342" i="16"/>
  <c r="W343" i="16"/>
  <c r="X343" i="16"/>
  <c r="W344" i="16"/>
  <c r="X344" i="16"/>
  <c r="W345" i="16"/>
  <c r="X345" i="16"/>
  <c r="W346" i="16"/>
  <c r="X346" i="16"/>
  <c r="W347" i="16"/>
  <c r="X347" i="16"/>
  <c r="W348" i="16"/>
  <c r="X348" i="16"/>
  <c r="W349" i="16"/>
  <c r="X349" i="16"/>
  <c r="W350" i="16"/>
  <c r="X350" i="16"/>
  <c r="W351" i="16"/>
  <c r="X351" i="16"/>
  <c r="W352" i="16"/>
  <c r="X352" i="16"/>
  <c r="W353" i="16"/>
  <c r="X353" i="16"/>
  <c r="W354" i="16"/>
  <c r="X354" i="16"/>
  <c r="W355" i="16"/>
  <c r="X355" i="16"/>
  <c r="W356" i="16"/>
  <c r="X356" i="16"/>
  <c r="W357" i="16"/>
  <c r="X357" i="16"/>
  <c r="W358" i="16"/>
  <c r="X358" i="16"/>
  <c r="W359" i="16"/>
  <c r="X359" i="16"/>
  <c r="W360" i="16"/>
  <c r="X360" i="16"/>
  <c r="W361" i="16"/>
  <c r="X361" i="16"/>
  <c r="W362" i="16"/>
  <c r="X362" i="16"/>
  <c r="W363" i="16"/>
  <c r="X363" i="16"/>
  <c r="W364" i="16"/>
  <c r="X364" i="16"/>
  <c r="W365" i="16"/>
  <c r="X365" i="16"/>
  <c r="W366" i="16"/>
  <c r="X366" i="16"/>
  <c r="W367" i="16"/>
  <c r="X367" i="16"/>
  <c r="W368" i="16"/>
  <c r="X368" i="16"/>
  <c r="W369" i="16"/>
  <c r="X369" i="16"/>
  <c r="W370" i="16"/>
  <c r="X370" i="16"/>
  <c r="W371" i="16"/>
  <c r="X371" i="16"/>
  <c r="W372" i="16"/>
  <c r="X372" i="16"/>
  <c r="W373" i="16"/>
  <c r="X373" i="16"/>
  <c r="W374" i="16"/>
  <c r="X374" i="16"/>
  <c r="W375" i="16"/>
  <c r="X375" i="16"/>
  <c r="W376" i="16"/>
  <c r="X376" i="16"/>
  <c r="W377" i="16"/>
  <c r="X377" i="16"/>
  <c r="W378" i="16"/>
  <c r="X378" i="16"/>
  <c r="W379" i="16"/>
  <c r="X379" i="16"/>
  <c r="W380" i="16"/>
  <c r="X380" i="16"/>
  <c r="W381" i="16"/>
  <c r="X381" i="16"/>
  <c r="W382" i="16"/>
  <c r="X382" i="16"/>
  <c r="W383" i="16"/>
  <c r="X383" i="16"/>
  <c r="W384" i="16"/>
  <c r="X384" i="16"/>
  <c r="W385" i="16"/>
  <c r="X385" i="16"/>
  <c r="W386" i="16"/>
  <c r="X386" i="16"/>
  <c r="W387" i="16"/>
  <c r="X387" i="16"/>
  <c r="W388" i="16"/>
  <c r="X388" i="16"/>
  <c r="W389" i="16"/>
  <c r="X389" i="16"/>
  <c r="W390" i="16"/>
  <c r="X390" i="16"/>
  <c r="W391" i="16"/>
  <c r="X391" i="16"/>
  <c r="W392" i="16"/>
  <c r="X392" i="16"/>
  <c r="W393" i="16"/>
  <c r="X393" i="16"/>
  <c r="W394" i="16"/>
  <c r="X394" i="16"/>
  <c r="W395" i="16"/>
  <c r="X395" i="16"/>
  <c r="W396" i="16"/>
  <c r="X396" i="16"/>
  <c r="W397" i="16"/>
  <c r="X397" i="16"/>
  <c r="W398" i="16"/>
  <c r="X398" i="16"/>
  <c r="W399" i="16"/>
  <c r="X399" i="16"/>
  <c r="W400" i="16"/>
  <c r="X400" i="16"/>
  <c r="W401" i="16"/>
  <c r="X401" i="16"/>
  <c r="W402" i="16"/>
  <c r="X402" i="16"/>
  <c r="W403" i="16"/>
  <c r="X403" i="16"/>
  <c r="W404" i="16"/>
  <c r="X404" i="16"/>
  <c r="W405" i="16"/>
  <c r="X405" i="16"/>
  <c r="W406" i="16"/>
  <c r="X406" i="16"/>
  <c r="W407" i="16"/>
  <c r="X407" i="16"/>
  <c r="W408" i="16"/>
  <c r="X408" i="16"/>
  <c r="W409" i="16"/>
  <c r="X409" i="16"/>
  <c r="W410" i="16"/>
  <c r="X410" i="16"/>
  <c r="W411" i="16"/>
  <c r="X411" i="16"/>
  <c r="W412" i="16"/>
  <c r="X412" i="16"/>
  <c r="W413" i="16"/>
  <c r="X413" i="16"/>
  <c r="W414" i="16"/>
  <c r="X414" i="16"/>
  <c r="W415" i="16"/>
  <c r="X415" i="16"/>
  <c r="W416" i="16"/>
  <c r="X416" i="16"/>
  <c r="W417" i="16"/>
  <c r="X417" i="16"/>
  <c r="W418" i="16"/>
  <c r="X418" i="16"/>
  <c r="W419" i="16"/>
  <c r="X419" i="16"/>
  <c r="W420" i="16"/>
  <c r="X420" i="16"/>
  <c r="W421" i="16"/>
  <c r="X421" i="16"/>
  <c r="W422" i="16"/>
  <c r="X422" i="16"/>
  <c r="W423" i="16"/>
  <c r="X423" i="16"/>
  <c r="W424" i="16"/>
  <c r="X424" i="16"/>
  <c r="W425" i="16"/>
  <c r="X425" i="16"/>
  <c r="W426" i="16"/>
  <c r="X426" i="16"/>
  <c r="W427" i="16"/>
  <c r="X427" i="16"/>
  <c r="W428" i="16"/>
  <c r="X428" i="16"/>
  <c r="W429" i="16"/>
  <c r="X429" i="16"/>
  <c r="W430" i="16"/>
  <c r="X430" i="16"/>
  <c r="W431" i="16"/>
  <c r="X431" i="16"/>
  <c r="W432" i="16"/>
  <c r="X432" i="16"/>
  <c r="W433" i="16"/>
  <c r="X433" i="16"/>
  <c r="W434" i="16"/>
  <c r="X434" i="16"/>
  <c r="W435" i="16"/>
  <c r="X435" i="16"/>
  <c r="W436" i="16"/>
  <c r="X436" i="16"/>
  <c r="W437" i="16"/>
  <c r="X437" i="16"/>
  <c r="W438" i="16"/>
  <c r="X438" i="16"/>
  <c r="W439" i="16"/>
  <c r="X439" i="16"/>
  <c r="W440" i="16"/>
  <c r="X440" i="16"/>
  <c r="W441" i="16"/>
  <c r="X441" i="16"/>
  <c r="W442" i="16"/>
  <c r="X442" i="16"/>
  <c r="W443" i="16"/>
  <c r="X443" i="16"/>
  <c r="W444" i="16"/>
  <c r="X444" i="16"/>
  <c r="W445" i="16"/>
  <c r="X445" i="16"/>
  <c r="W446" i="16"/>
  <c r="X446" i="16"/>
  <c r="W447" i="16"/>
  <c r="X447" i="16"/>
  <c r="W448" i="16"/>
  <c r="X448" i="16"/>
  <c r="W449" i="16"/>
  <c r="X449" i="16"/>
  <c r="W450" i="16"/>
  <c r="X450" i="16"/>
  <c r="W451" i="16"/>
  <c r="X451" i="16"/>
  <c r="W452" i="16"/>
  <c r="X452" i="16"/>
  <c r="W453" i="16"/>
  <c r="X453" i="16"/>
  <c r="W454" i="16"/>
  <c r="X454" i="16"/>
  <c r="W455" i="16"/>
  <c r="X455" i="16"/>
  <c r="W456" i="16"/>
  <c r="X456" i="16"/>
  <c r="W457" i="16"/>
  <c r="X457" i="16"/>
  <c r="W458" i="16"/>
  <c r="X458" i="16"/>
  <c r="W459" i="16"/>
  <c r="X459" i="16"/>
  <c r="W460" i="16"/>
  <c r="X460" i="16"/>
  <c r="W461" i="16"/>
  <c r="X461" i="16"/>
  <c r="W462" i="16"/>
  <c r="X462" i="16"/>
  <c r="W463" i="16"/>
  <c r="X463" i="16"/>
  <c r="W464" i="16"/>
  <c r="X464" i="16"/>
  <c r="W465" i="16"/>
  <c r="X465" i="16"/>
  <c r="W466" i="16"/>
  <c r="X466" i="16"/>
  <c r="W467" i="16"/>
  <c r="X467" i="16"/>
  <c r="W468" i="16"/>
  <c r="X468" i="16"/>
  <c r="W469" i="16"/>
  <c r="X469" i="16"/>
  <c r="W470" i="16"/>
  <c r="X470" i="16"/>
  <c r="W471" i="16"/>
  <c r="X471" i="16"/>
  <c r="W472" i="16"/>
  <c r="X472" i="16"/>
  <c r="W473" i="16"/>
  <c r="X473" i="16"/>
  <c r="W474" i="16"/>
  <c r="X474" i="16"/>
  <c r="W475" i="16"/>
  <c r="X475" i="16"/>
  <c r="W476" i="16"/>
  <c r="X476" i="16"/>
  <c r="W477" i="16"/>
  <c r="X477" i="16"/>
  <c r="W478" i="16"/>
  <c r="X478" i="16"/>
  <c r="W479" i="16"/>
  <c r="X479" i="16"/>
  <c r="W480" i="16"/>
  <c r="X480" i="16"/>
  <c r="W481" i="16"/>
  <c r="X481" i="16"/>
  <c r="W482" i="16"/>
  <c r="X482" i="16"/>
  <c r="W483" i="16"/>
  <c r="X483" i="16"/>
  <c r="W484" i="16"/>
  <c r="X484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R3" i="16"/>
  <c r="Q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V188" i="16"/>
  <c r="V189" i="16"/>
  <c r="V190" i="16"/>
  <c r="V191" i="16"/>
  <c r="V192" i="16"/>
  <c r="V193" i="16"/>
  <c r="V194" i="16"/>
  <c r="V195" i="16"/>
  <c r="V196" i="16"/>
  <c r="V197" i="16"/>
  <c r="V198" i="16"/>
  <c r="V199" i="16"/>
  <c r="V200" i="16"/>
  <c r="V201" i="16"/>
  <c r="V202" i="16"/>
  <c r="V203" i="16"/>
  <c r="V204" i="16"/>
  <c r="V205" i="16"/>
  <c r="V206" i="16"/>
  <c r="V207" i="16"/>
  <c r="V208" i="16"/>
  <c r="V209" i="16"/>
  <c r="V210" i="16"/>
  <c r="V211" i="16"/>
  <c r="V212" i="16"/>
  <c r="V213" i="16"/>
  <c r="V214" i="16"/>
  <c r="V215" i="16"/>
  <c r="V216" i="16"/>
  <c r="V217" i="16"/>
  <c r="V218" i="16"/>
  <c r="V219" i="16"/>
  <c r="V220" i="16"/>
  <c r="V221" i="16"/>
  <c r="V222" i="16"/>
  <c r="V223" i="16"/>
  <c r="V224" i="16"/>
  <c r="V225" i="16"/>
  <c r="V226" i="16"/>
  <c r="V227" i="16"/>
  <c r="V228" i="16"/>
  <c r="V229" i="16"/>
  <c r="V230" i="16"/>
  <c r="V231" i="16"/>
  <c r="V232" i="16"/>
  <c r="V233" i="16"/>
  <c r="V234" i="16"/>
  <c r="V235" i="16"/>
  <c r="V236" i="16"/>
  <c r="V237" i="16"/>
  <c r="V238" i="16"/>
  <c r="V239" i="16"/>
  <c r="V240" i="16"/>
  <c r="V241" i="16"/>
  <c r="V242" i="16"/>
  <c r="V243" i="16"/>
  <c r="V244" i="16"/>
  <c r="V245" i="16"/>
  <c r="V246" i="16"/>
  <c r="V247" i="16"/>
  <c r="V248" i="16"/>
  <c r="V249" i="16"/>
  <c r="V250" i="16"/>
  <c r="V251" i="16"/>
  <c r="V252" i="16"/>
  <c r="V253" i="16"/>
  <c r="V254" i="16"/>
  <c r="V255" i="16"/>
  <c r="V256" i="16"/>
  <c r="V257" i="16"/>
  <c r="V258" i="16"/>
  <c r="V259" i="16"/>
  <c r="V260" i="16"/>
  <c r="V261" i="16"/>
  <c r="V262" i="16"/>
  <c r="V263" i="16"/>
  <c r="V264" i="16"/>
  <c r="V265" i="16"/>
  <c r="V266" i="16"/>
  <c r="V267" i="16"/>
  <c r="V268" i="16"/>
  <c r="V269" i="16"/>
  <c r="V270" i="16"/>
  <c r="V271" i="16"/>
  <c r="V272" i="16"/>
  <c r="V273" i="16"/>
  <c r="V274" i="16"/>
  <c r="V275" i="16"/>
  <c r="V276" i="16"/>
  <c r="V277" i="16"/>
  <c r="V278" i="16"/>
  <c r="V279" i="16"/>
  <c r="V280" i="16"/>
  <c r="V281" i="16"/>
  <c r="V282" i="16"/>
  <c r="V283" i="16"/>
  <c r="V284" i="16"/>
  <c r="V285" i="16"/>
  <c r="V286" i="16"/>
  <c r="V287" i="16"/>
  <c r="V288" i="16"/>
  <c r="V289" i="16"/>
  <c r="V290" i="16"/>
  <c r="V291" i="16"/>
  <c r="V292" i="16"/>
  <c r="V293" i="16"/>
  <c r="V294" i="16"/>
  <c r="V295" i="16"/>
  <c r="V296" i="16"/>
  <c r="V297" i="16"/>
  <c r="V298" i="16"/>
  <c r="V299" i="16"/>
  <c r="V300" i="16"/>
  <c r="V301" i="16"/>
  <c r="V302" i="16"/>
  <c r="V303" i="16"/>
  <c r="V304" i="16"/>
  <c r="V305" i="16"/>
  <c r="V306" i="16"/>
  <c r="V307" i="16"/>
  <c r="V308" i="16"/>
  <c r="V309" i="16"/>
  <c r="V310" i="16"/>
  <c r="V311" i="16"/>
  <c r="V312" i="16"/>
  <c r="V313" i="16"/>
  <c r="V314" i="16"/>
  <c r="V315" i="16"/>
  <c r="V316" i="16"/>
  <c r="V317" i="16"/>
  <c r="V318" i="16"/>
  <c r="V319" i="16"/>
  <c r="V320" i="16"/>
  <c r="V321" i="16"/>
  <c r="V322" i="16"/>
  <c r="V323" i="16"/>
  <c r="V324" i="16"/>
  <c r="V325" i="16"/>
  <c r="V326" i="16"/>
  <c r="V327" i="16"/>
  <c r="V328" i="16"/>
  <c r="V329" i="16"/>
  <c r="V330" i="16"/>
  <c r="V331" i="16"/>
  <c r="V332" i="16"/>
  <c r="V333" i="16"/>
  <c r="V334" i="16"/>
  <c r="V335" i="16"/>
  <c r="V336" i="16"/>
  <c r="V337" i="16"/>
  <c r="V338" i="16"/>
  <c r="V339" i="16"/>
  <c r="V340" i="16"/>
  <c r="V341" i="16"/>
  <c r="V342" i="16"/>
  <c r="V343" i="16"/>
  <c r="V344" i="16"/>
  <c r="V345" i="16"/>
  <c r="V346" i="16"/>
  <c r="V347" i="16"/>
  <c r="V348" i="16"/>
  <c r="V349" i="16"/>
  <c r="V350" i="16"/>
  <c r="V351" i="16"/>
  <c r="V352" i="16"/>
  <c r="V353" i="16"/>
  <c r="V354" i="16"/>
  <c r="V355" i="16"/>
  <c r="V356" i="16"/>
  <c r="V357" i="16"/>
  <c r="V358" i="16"/>
  <c r="V359" i="16"/>
  <c r="V360" i="16"/>
  <c r="V361" i="16"/>
  <c r="V362" i="16"/>
  <c r="V363" i="16"/>
  <c r="V364" i="16"/>
  <c r="V365" i="16"/>
  <c r="V366" i="16"/>
  <c r="V367" i="16"/>
  <c r="V368" i="16"/>
  <c r="V369" i="16"/>
  <c r="V370" i="16"/>
  <c r="V371" i="16"/>
  <c r="V372" i="16"/>
  <c r="V373" i="16"/>
  <c r="V374" i="16"/>
  <c r="V375" i="16"/>
  <c r="V376" i="16"/>
  <c r="V377" i="16"/>
  <c r="V378" i="16"/>
  <c r="V379" i="16"/>
  <c r="V380" i="16"/>
  <c r="V381" i="16"/>
  <c r="V382" i="16"/>
  <c r="V383" i="16"/>
  <c r="V384" i="16"/>
  <c r="V385" i="16"/>
  <c r="V386" i="16"/>
  <c r="V387" i="16"/>
  <c r="V388" i="16"/>
  <c r="V389" i="16"/>
  <c r="V390" i="16"/>
  <c r="V391" i="16"/>
  <c r="V392" i="16"/>
  <c r="V393" i="16"/>
  <c r="V394" i="16"/>
  <c r="V395" i="16"/>
  <c r="V396" i="16"/>
  <c r="V397" i="16"/>
  <c r="V398" i="16"/>
  <c r="V399" i="16"/>
  <c r="V400" i="16"/>
  <c r="V401" i="16"/>
  <c r="V402" i="16"/>
  <c r="V403" i="16"/>
  <c r="V404" i="16"/>
  <c r="V405" i="16"/>
  <c r="V406" i="16"/>
  <c r="V407" i="16"/>
  <c r="V408" i="16"/>
  <c r="V409" i="16"/>
  <c r="V410" i="16"/>
  <c r="V411" i="16"/>
  <c r="V412" i="16"/>
  <c r="V413" i="16"/>
  <c r="V414" i="16"/>
  <c r="V415" i="16"/>
  <c r="V416" i="16"/>
  <c r="V417" i="16"/>
  <c r="V418" i="16"/>
  <c r="V419" i="16"/>
  <c r="V420" i="16"/>
  <c r="V421" i="16"/>
  <c r="V422" i="16"/>
  <c r="V423" i="16"/>
  <c r="V424" i="16"/>
  <c r="V425" i="16"/>
  <c r="V426" i="16"/>
  <c r="V427" i="16"/>
  <c r="V428" i="16"/>
  <c r="V429" i="16"/>
  <c r="V430" i="16"/>
  <c r="V431" i="16"/>
  <c r="V432" i="16"/>
  <c r="V433" i="16"/>
  <c r="V434" i="16"/>
  <c r="V435" i="16"/>
  <c r="V436" i="16"/>
  <c r="V437" i="16"/>
  <c r="V438" i="16"/>
  <c r="V439" i="16"/>
  <c r="V440" i="16"/>
  <c r="V441" i="16"/>
  <c r="V442" i="16"/>
  <c r="V443" i="16"/>
  <c r="V444" i="16"/>
  <c r="V445" i="16"/>
  <c r="V446" i="16"/>
  <c r="V447" i="16"/>
  <c r="V448" i="16"/>
  <c r="V449" i="16"/>
  <c r="V450" i="16"/>
  <c r="V451" i="16"/>
  <c r="V452" i="16"/>
  <c r="V453" i="16"/>
  <c r="V454" i="16"/>
  <c r="V455" i="16"/>
  <c r="V456" i="16"/>
  <c r="V457" i="16"/>
  <c r="V458" i="16"/>
  <c r="V459" i="16"/>
  <c r="V460" i="16"/>
  <c r="V461" i="16"/>
  <c r="V462" i="16"/>
  <c r="V463" i="16"/>
  <c r="V464" i="16"/>
  <c r="V465" i="16"/>
  <c r="V466" i="16"/>
  <c r="V467" i="16"/>
  <c r="V468" i="16"/>
  <c r="V469" i="16"/>
  <c r="V470" i="16"/>
  <c r="V471" i="16"/>
  <c r="V472" i="16"/>
  <c r="V473" i="16"/>
  <c r="V474" i="16"/>
  <c r="V475" i="16"/>
  <c r="V476" i="16"/>
  <c r="V477" i="16"/>
  <c r="V478" i="16"/>
  <c r="V479" i="16"/>
  <c r="V480" i="16"/>
  <c r="V481" i="16"/>
  <c r="V482" i="16"/>
  <c r="V483" i="16"/>
  <c r="V484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E4" i="16"/>
  <c r="E5" i="16"/>
  <c r="E20" i="16"/>
  <c r="E21" i="16"/>
  <c r="E36" i="16"/>
  <c r="E37" i="16"/>
  <c r="E52" i="16"/>
  <c r="E53" i="16"/>
  <c r="E68" i="16"/>
  <c r="E69" i="16"/>
  <c r="E84" i="16"/>
  <c r="E85" i="16"/>
  <c r="E100" i="16"/>
  <c r="E101" i="16"/>
  <c r="E116" i="16"/>
  <c r="E117" i="16"/>
  <c r="E132" i="16"/>
  <c r="E133" i="16"/>
  <c r="E148" i="16"/>
  <c r="E149" i="16"/>
  <c r="E164" i="16"/>
  <c r="E165" i="16"/>
  <c r="E180" i="16"/>
  <c r="E181" i="16"/>
  <c r="E196" i="16"/>
  <c r="E197" i="16"/>
  <c r="E212" i="16"/>
  <c r="E213" i="16"/>
  <c r="E228" i="16"/>
  <c r="E229" i="16"/>
  <c r="E244" i="16"/>
  <c r="E245" i="16"/>
  <c r="E260" i="16"/>
  <c r="E261" i="16"/>
  <c r="E276" i="16"/>
  <c r="E277" i="16"/>
  <c r="E292" i="16"/>
  <c r="E293" i="16"/>
  <c r="E308" i="16"/>
  <c r="E309" i="16"/>
  <c r="E324" i="16"/>
  <c r="E325" i="16"/>
  <c r="E340" i="16"/>
  <c r="E341" i="16"/>
  <c r="E491" i="16"/>
  <c r="E493" i="16"/>
  <c r="E503" i="16"/>
  <c r="E507" i="16"/>
  <c r="E509" i="16"/>
  <c r="F3" i="16"/>
  <c r="D4" i="16"/>
  <c r="D5" i="16"/>
  <c r="D6" i="16"/>
  <c r="E6" i="16" s="1"/>
  <c r="D7" i="16"/>
  <c r="E7" i="16" s="1"/>
  <c r="D8" i="16"/>
  <c r="E8" i="16" s="1"/>
  <c r="D9" i="16"/>
  <c r="E9" i="16" s="1"/>
  <c r="D10" i="16"/>
  <c r="E10" i="16" s="1"/>
  <c r="D11" i="16"/>
  <c r="E11" i="16" s="1"/>
  <c r="D12" i="16"/>
  <c r="E12" i="16" s="1"/>
  <c r="D13" i="16"/>
  <c r="E13" i="16" s="1"/>
  <c r="D14" i="16"/>
  <c r="E14" i="16" s="1"/>
  <c r="D15" i="16"/>
  <c r="E15" i="16" s="1"/>
  <c r="D16" i="16"/>
  <c r="E16" i="16" s="1"/>
  <c r="D17" i="16"/>
  <c r="E17" i="16" s="1"/>
  <c r="D18" i="16"/>
  <c r="E18" i="16" s="1"/>
  <c r="D19" i="16"/>
  <c r="E19" i="16" s="1"/>
  <c r="D20" i="16"/>
  <c r="D21" i="16"/>
  <c r="D22" i="16"/>
  <c r="E22" i="16" s="1"/>
  <c r="D23" i="16"/>
  <c r="E23" i="16" s="1"/>
  <c r="D24" i="16"/>
  <c r="E24" i="16" s="1"/>
  <c r="D25" i="16"/>
  <c r="E25" i="16" s="1"/>
  <c r="D26" i="16"/>
  <c r="E26" i="16" s="1"/>
  <c r="D27" i="16"/>
  <c r="E27" i="16" s="1"/>
  <c r="D28" i="16"/>
  <c r="E28" i="16" s="1"/>
  <c r="D29" i="16"/>
  <c r="E29" i="16" s="1"/>
  <c r="D30" i="16"/>
  <c r="E30" i="16" s="1"/>
  <c r="D31" i="16"/>
  <c r="E31" i="16" s="1"/>
  <c r="D32" i="16"/>
  <c r="E32" i="16" s="1"/>
  <c r="D33" i="16"/>
  <c r="E33" i="16" s="1"/>
  <c r="D34" i="16"/>
  <c r="E34" i="16" s="1"/>
  <c r="D35" i="16"/>
  <c r="E35" i="16" s="1"/>
  <c r="D36" i="16"/>
  <c r="D37" i="16"/>
  <c r="D38" i="16"/>
  <c r="E38" i="16" s="1"/>
  <c r="D39" i="16"/>
  <c r="E39" i="16" s="1"/>
  <c r="D40" i="16"/>
  <c r="E40" i="16" s="1"/>
  <c r="D41" i="16"/>
  <c r="E41" i="16" s="1"/>
  <c r="D42" i="16"/>
  <c r="E42" i="16" s="1"/>
  <c r="D43" i="16"/>
  <c r="E43" i="16" s="1"/>
  <c r="D44" i="16"/>
  <c r="E44" i="16" s="1"/>
  <c r="D45" i="16"/>
  <c r="E45" i="16" s="1"/>
  <c r="D46" i="16"/>
  <c r="E46" i="16" s="1"/>
  <c r="D47" i="16"/>
  <c r="E47" i="16" s="1"/>
  <c r="D48" i="16"/>
  <c r="E48" i="16" s="1"/>
  <c r="D49" i="16"/>
  <c r="E49" i="16" s="1"/>
  <c r="D50" i="16"/>
  <c r="E50" i="16" s="1"/>
  <c r="D51" i="16"/>
  <c r="E51" i="16" s="1"/>
  <c r="D52" i="16"/>
  <c r="D53" i="16"/>
  <c r="D54" i="16"/>
  <c r="E54" i="16" s="1"/>
  <c r="D55" i="16"/>
  <c r="E55" i="16" s="1"/>
  <c r="D56" i="16"/>
  <c r="E56" i="16" s="1"/>
  <c r="D57" i="16"/>
  <c r="E57" i="16" s="1"/>
  <c r="D58" i="16"/>
  <c r="E58" i="16" s="1"/>
  <c r="D59" i="16"/>
  <c r="E59" i="16" s="1"/>
  <c r="D60" i="16"/>
  <c r="E60" i="16" s="1"/>
  <c r="D61" i="16"/>
  <c r="E61" i="16" s="1"/>
  <c r="D62" i="16"/>
  <c r="E62" i="16" s="1"/>
  <c r="D63" i="16"/>
  <c r="E63" i="16" s="1"/>
  <c r="D64" i="16"/>
  <c r="E64" i="16" s="1"/>
  <c r="D65" i="16"/>
  <c r="E65" i="16" s="1"/>
  <c r="D66" i="16"/>
  <c r="E66" i="16" s="1"/>
  <c r="D67" i="16"/>
  <c r="E67" i="16" s="1"/>
  <c r="D68" i="16"/>
  <c r="D69" i="16"/>
  <c r="D70" i="16"/>
  <c r="E70" i="16" s="1"/>
  <c r="D71" i="16"/>
  <c r="E71" i="16" s="1"/>
  <c r="D72" i="16"/>
  <c r="E72" i="16" s="1"/>
  <c r="D73" i="16"/>
  <c r="E73" i="16" s="1"/>
  <c r="D74" i="16"/>
  <c r="E74" i="16" s="1"/>
  <c r="D75" i="16"/>
  <c r="E75" i="16" s="1"/>
  <c r="D76" i="16"/>
  <c r="E76" i="16" s="1"/>
  <c r="D77" i="16"/>
  <c r="E77" i="16" s="1"/>
  <c r="D78" i="16"/>
  <c r="E78" i="16" s="1"/>
  <c r="D79" i="16"/>
  <c r="E79" i="16" s="1"/>
  <c r="D80" i="16"/>
  <c r="E80" i="16" s="1"/>
  <c r="D81" i="16"/>
  <c r="E81" i="16" s="1"/>
  <c r="D82" i="16"/>
  <c r="E82" i="16" s="1"/>
  <c r="D83" i="16"/>
  <c r="E83" i="16" s="1"/>
  <c r="D84" i="16"/>
  <c r="D85" i="16"/>
  <c r="D86" i="16"/>
  <c r="E86" i="16" s="1"/>
  <c r="D87" i="16"/>
  <c r="E87" i="16" s="1"/>
  <c r="D88" i="16"/>
  <c r="E88" i="16" s="1"/>
  <c r="D89" i="16"/>
  <c r="E89" i="16" s="1"/>
  <c r="D90" i="16"/>
  <c r="E90" i="16" s="1"/>
  <c r="D91" i="16"/>
  <c r="E91" i="16" s="1"/>
  <c r="D92" i="16"/>
  <c r="E92" i="16" s="1"/>
  <c r="D93" i="16"/>
  <c r="E93" i="16" s="1"/>
  <c r="D94" i="16"/>
  <c r="E94" i="16" s="1"/>
  <c r="D95" i="16"/>
  <c r="E95" i="16" s="1"/>
  <c r="D96" i="16"/>
  <c r="E96" i="16" s="1"/>
  <c r="D97" i="16"/>
  <c r="E97" i="16" s="1"/>
  <c r="D98" i="16"/>
  <c r="E98" i="16" s="1"/>
  <c r="D99" i="16"/>
  <c r="E99" i="16" s="1"/>
  <c r="D100" i="16"/>
  <c r="D101" i="16"/>
  <c r="D102" i="16"/>
  <c r="E102" i="16" s="1"/>
  <c r="D103" i="16"/>
  <c r="E103" i="16" s="1"/>
  <c r="D104" i="16"/>
  <c r="E104" i="16" s="1"/>
  <c r="D105" i="16"/>
  <c r="E105" i="16" s="1"/>
  <c r="D106" i="16"/>
  <c r="E106" i="16" s="1"/>
  <c r="D107" i="16"/>
  <c r="E107" i="16" s="1"/>
  <c r="D108" i="16"/>
  <c r="E108" i="16" s="1"/>
  <c r="D109" i="16"/>
  <c r="E109" i="16" s="1"/>
  <c r="D110" i="16"/>
  <c r="E110" i="16" s="1"/>
  <c r="D111" i="16"/>
  <c r="E111" i="16" s="1"/>
  <c r="D112" i="16"/>
  <c r="E112" i="16" s="1"/>
  <c r="D113" i="16"/>
  <c r="E113" i="16" s="1"/>
  <c r="D114" i="16"/>
  <c r="E114" i="16" s="1"/>
  <c r="D115" i="16"/>
  <c r="E115" i="16" s="1"/>
  <c r="D116" i="16"/>
  <c r="D117" i="16"/>
  <c r="D118" i="16"/>
  <c r="E118" i="16" s="1"/>
  <c r="D119" i="16"/>
  <c r="E119" i="16" s="1"/>
  <c r="D120" i="16"/>
  <c r="E120" i="16" s="1"/>
  <c r="D121" i="16"/>
  <c r="E121" i="16" s="1"/>
  <c r="D122" i="16"/>
  <c r="E122" i="16" s="1"/>
  <c r="D123" i="16"/>
  <c r="E123" i="16" s="1"/>
  <c r="D124" i="16"/>
  <c r="E124" i="16" s="1"/>
  <c r="D125" i="16"/>
  <c r="E125" i="16" s="1"/>
  <c r="D126" i="16"/>
  <c r="E126" i="16" s="1"/>
  <c r="D127" i="16"/>
  <c r="E127" i="16" s="1"/>
  <c r="D128" i="16"/>
  <c r="E128" i="16" s="1"/>
  <c r="D129" i="16"/>
  <c r="E129" i="16" s="1"/>
  <c r="D130" i="16"/>
  <c r="E130" i="16" s="1"/>
  <c r="D131" i="16"/>
  <c r="E131" i="16" s="1"/>
  <c r="D132" i="16"/>
  <c r="D133" i="16"/>
  <c r="D134" i="16"/>
  <c r="E134" i="16" s="1"/>
  <c r="D135" i="16"/>
  <c r="E135" i="16" s="1"/>
  <c r="D136" i="16"/>
  <c r="E136" i="16" s="1"/>
  <c r="D137" i="16"/>
  <c r="E137" i="16" s="1"/>
  <c r="D138" i="16"/>
  <c r="E138" i="16" s="1"/>
  <c r="D139" i="16"/>
  <c r="E139" i="16" s="1"/>
  <c r="D140" i="16"/>
  <c r="E140" i="16" s="1"/>
  <c r="D141" i="16"/>
  <c r="E141" i="16" s="1"/>
  <c r="D142" i="16"/>
  <c r="E142" i="16" s="1"/>
  <c r="D143" i="16"/>
  <c r="E143" i="16" s="1"/>
  <c r="D144" i="16"/>
  <c r="E144" i="16" s="1"/>
  <c r="D145" i="16"/>
  <c r="E145" i="16" s="1"/>
  <c r="D146" i="16"/>
  <c r="E146" i="16" s="1"/>
  <c r="D147" i="16"/>
  <c r="E147" i="16" s="1"/>
  <c r="D148" i="16"/>
  <c r="D149" i="16"/>
  <c r="D150" i="16"/>
  <c r="E150" i="16" s="1"/>
  <c r="D151" i="16"/>
  <c r="E151" i="16" s="1"/>
  <c r="D152" i="16"/>
  <c r="E152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63" i="16"/>
  <c r="E163" i="16" s="1"/>
  <c r="D164" i="16"/>
  <c r="D165" i="16"/>
  <c r="D166" i="16"/>
  <c r="E166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75" i="16"/>
  <c r="E175" i="16" s="1"/>
  <c r="D176" i="16"/>
  <c r="E176" i="16" s="1"/>
  <c r="D177" i="16"/>
  <c r="E177" i="16" s="1"/>
  <c r="D178" i="16"/>
  <c r="E178" i="16" s="1"/>
  <c r="D179" i="16"/>
  <c r="E179" i="16" s="1"/>
  <c r="D180" i="16"/>
  <c r="D181" i="16"/>
  <c r="D182" i="16"/>
  <c r="E182" i="16" s="1"/>
  <c r="D183" i="16"/>
  <c r="E183" i="16" s="1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D197" i="16"/>
  <c r="D198" i="16"/>
  <c r="E198" i="16" s="1"/>
  <c r="D199" i="16"/>
  <c r="E199" i="16" s="1"/>
  <c r="D200" i="16"/>
  <c r="E200" i="16" s="1"/>
  <c r="D201" i="16"/>
  <c r="E201" i="16" s="1"/>
  <c r="D202" i="16"/>
  <c r="E202" i="16" s="1"/>
  <c r="D203" i="16"/>
  <c r="E203" i="16" s="1"/>
  <c r="D204" i="16"/>
  <c r="E204" i="16" s="1"/>
  <c r="D205" i="16"/>
  <c r="E205" i="16" s="1"/>
  <c r="D206" i="16"/>
  <c r="E206" i="16" s="1"/>
  <c r="D207" i="16"/>
  <c r="E207" i="16" s="1"/>
  <c r="D208" i="16"/>
  <c r="E208" i="16" s="1"/>
  <c r="D209" i="16"/>
  <c r="E209" i="16" s="1"/>
  <c r="D210" i="16"/>
  <c r="E210" i="16" s="1"/>
  <c r="D211" i="16"/>
  <c r="E211" i="16" s="1"/>
  <c r="D212" i="16"/>
  <c r="D213" i="16"/>
  <c r="D214" i="16"/>
  <c r="E214" i="16" s="1"/>
  <c r="D215" i="16"/>
  <c r="E215" i="16" s="1"/>
  <c r="D216" i="16"/>
  <c r="E216" i="16" s="1"/>
  <c r="D217" i="16"/>
  <c r="E217" i="16" s="1"/>
  <c r="D218" i="16"/>
  <c r="E218" i="16" s="1"/>
  <c r="D219" i="16"/>
  <c r="E219" i="16" s="1"/>
  <c r="D220" i="16"/>
  <c r="E220" i="16" s="1"/>
  <c r="D221" i="16"/>
  <c r="E221" i="16" s="1"/>
  <c r="D222" i="16"/>
  <c r="E222" i="16" s="1"/>
  <c r="D223" i="16"/>
  <c r="E223" i="16" s="1"/>
  <c r="D224" i="16"/>
  <c r="E224" i="16" s="1"/>
  <c r="D225" i="16"/>
  <c r="E225" i="16" s="1"/>
  <c r="D226" i="16"/>
  <c r="E226" i="16" s="1"/>
  <c r="D227" i="16"/>
  <c r="E227" i="16" s="1"/>
  <c r="D228" i="16"/>
  <c r="D229" i="16"/>
  <c r="D230" i="16"/>
  <c r="E230" i="16" s="1"/>
  <c r="D231" i="16"/>
  <c r="E231" i="16" s="1"/>
  <c r="D232" i="16"/>
  <c r="E232" i="16" s="1"/>
  <c r="D233" i="16"/>
  <c r="E233" i="16" s="1"/>
  <c r="D234" i="16"/>
  <c r="E234" i="16" s="1"/>
  <c r="D235" i="16"/>
  <c r="E235" i="16" s="1"/>
  <c r="D236" i="16"/>
  <c r="E236" i="16" s="1"/>
  <c r="D237" i="16"/>
  <c r="E237" i="16" s="1"/>
  <c r="D238" i="16"/>
  <c r="E238" i="16" s="1"/>
  <c r="D239" i="16"/>
  <c r="E239" i="16" s="1"/>
  <c r="D240" i="16"/>
  <c r="E240" i="16" s="1"/>
  <c r="D241" i="16"/>
  <c r="E241" i="16" s="1"/>
  <c r="D242" i="16"/>
  <c r="E242" i="16" s="1"/>
  <c r="D243" i="16"/>
  <c r="E243" i="16" s="1"/>
  <c r="D244" i="16"/>
  <c r="D245" i="16"/>
  <c r="D246" i="16"/>
  <c r="E246" i="16" s="1"/>
  <c r="D247" i="16"/>
  <c r="E247" i="16" s="1"/>
  <c r="D248" i="16"/>
  <c r="E248" i="16" s="1"/>
  <c r="D249" i="16"/>
  <c r="E249" i="16" s="1"/>
  <c r="D250" i="16"/>
  <c r="E250" i="16" s="1"/>
  <c r="D251" i="16"/>
  <c r="E251" i="16" s="1"/>
  <c r="D252" i="16"/>
  <c r="E252" i="16" s="1"/>
  <c r="D253" i="16"/>
  <c r="E253" i="16" s="1"/>
  <c r="D254" i="16"/>
  <c r="E254" i="16" s="1"/>
  <c r="D255" i="16"/>
  <c r="E255" i="16" s="1"/>
  <c r="D256" i="16"/>
  <c r="E256" i="16" s="1"/>
  <c r="D257" i="16"/>
  <c r="E257" i="16" s="1"/>
  <c r="D258" i="16"/>
  <c r="E258" i="16" s="1"/>
  <c r="D259" i="16"/>
  <c r="E259" i="16" s="1"/>
  <c r="D260" i="16"/>
  <c r="D261" i="16"/>
  <c r="D262" i="16"/>
  <c r="E262" i="16" s="1"/>
  <c r="D263" i="16"/>
  <c r="E263" i="16" s="1"/>
  <c r="D264" i="16"/>
  <c r="E264" i="16" s="1"/>
  <c r="D265" i="16"/>
  <c r="E265" i="16" s="1"/>
  <c r="D266" i="16"/>
  <c r="E266" i="16" s="1"/>
  <c r="D267" i="16"/>
  <c r="E267" i="16" s="1"/>
  <c r="D268" i="16"/>
  <c r="E268" i="16" s="1"/>
  <c r="D269" i="16"/>
  <c r="E269" i="16" s="1"/>
  <c r="D270" i="16"/>
  <c r="E270" i="16" s="1"/>
  <c r="D271" i="16"/>
  <c r="E271" i="16" s="1"/>
  <c r="D272" i="16"/>
  <c r="E272" i="16" s="1"/>
  <c r="D273" i="16"/>
  <c r="E273" i="16" s="1"/>
  <c r="D274" i="16"/>
  <c r="E274" i="16" s="1"/>
  <c r="D275" i="16"/>
  <c r="E275" i="16" s="1"/>
  <c r="D276" i="16"/>
  <c r="D277" i="16"/>
  <c r="D278" i="16"/>
  <c r="E278" i="16" s="1"/>
  <c r="D279" i="16"/>
  <c r="E279" i="16" s="1"/>
  <c r="D280" i="16"/>
  <c r="E280" i="16" s="1"/>
  <c r="D281" i="16"/>
  <c r="E281" i="16" s="1"/>
  <c r="D282" i="16"/>
  <c r="E282" i="16" s="1"/>
  <c r="D283" i="16"/>
  <c r="E283" i="16" s="1"/>
  <c r="D284" i="16"/>
  <c r="E284" i="16" s="1"/>
  <c r="D285" i="16"/>
  <c r="E285" i="16" s="1"/>
  <c r="D286" i="16"/>
  <c r="E286" i="16" s="1"/>
  <c r="D287" i="16"/>
  <c r="E287" i="16" s="1"/>
  <c r="D288" i="16"/>
  <c r="E288" i="16" s="1"/>
  <c r="D289" i="16"/>
  <c r="E289" i="16" s="1"/>
  <c r="D290" i="16"/>
  <c r="E290" i="16" s="1"/>
  <c r="D291" i="16"/>
  <c r="E291" i="16" s="1"/>
  <c r="D292" i="16"/>
  <c r="D293" i="16"/>
  <c r="D294" i="16"/>
  <c r="E294" i="16" s="1"/>
  <c r="D295" i="16"/>
  <c r="E295" i="16" s="1"/>
  <c r="D296" i="16"/>
  <c r="E296" i="16" s="1"/>
  <c r="D297" i="16"/>
  <c r="E297" i="16" s="1"/>
  <c r="D298" i="16"/>
  <c r="E298" i="16" s="1"/>
  <c r="D299" i="16"/>
  <c r="E299" i="16" s="1"/>
  <c r="D300" i="16"/>
  <c r="E300" i="16" s="1"/>
  <c r="D301" i="16"/>
  <c r="E301" i="16" s="1"/>
  <c r="D302" i="16"/>
  <c r="E302" i="16" s="1"/>
  <c r="D303" i="16"/>
  <c r="E303" i="16" s="1"/>
  <c r="D304" i="16"/>
  <c r="E304" i="16" s="1"/>
  <c r="D305" i="16"/>
  <c r="E305" i="16" s="1"/>
  <c r="D306" i="16"/>
  <c r="E306" i="16" s="1"/>
  <c r="D307" i="16"/>
  <c r="E307" i="16" s="1"/>
  <c r="D308" i="16"/>
  <c r="D309" i="16"/>
  <c r="D310" i="16"/>
  <c r="E310" i="16" s="1"/>
  <c r="D311" i="16"/>
  <c r="E311" i="16" s="1"/>
  <c r="D312" i="16"/>
  <c r="E312" i="16" s="1"/>
  <c r="D313" i="16"/>
  <c r="E313" i="16" s="1"/>
  <c r="D314" i="16"/>
  <c r="E314" i="16" s="1"/>
  <c r="D315" i="16"/>
  <c r="E315" i="16" s="1"/>
  <c r="D316" i="16"/>
  <c r="E316" i="16" s="1"/>
  <c r="D317" i="16"/>
  <c r="E317" i="16" s="1"/>
  <c r="D318" i="16"/>
  <c r="E318" i="16" s="1"/>
  <c r="D319" i="16"/>
  <c r="E319" i="16" s="1"/>
  <c r="D320" i="16"/>
  <c r="E320" i="16" s="1"/>
  <c r="D321" i="16"/>
  <c r="E321" i="16" s="1"/>
  <c r="D322" i="16"/>
  <c r="E322" i="16" s="1"/>
  <c r="D323" i="16"/>
  <c r="E323" i="16" s="1"/>
  <c r="D324" i="16"/>
  <c r="D325" i="16"/>
  <c r="D326" i="16"/>
  <c r="E326" i="16" s="1"/>
  <c r="D327" i="16"/>
  <c r="E327" i="16" s="1"/>
  <c r="D328" i="16"/>
  <c r="E328" i="16" s="1"/>
  <c r="D329" i="16"/>
  <c r="E329" i="16" s="1"/>
  <c r="D330" i="16"/>
  <c r="E330" i="16" s="1"/>
  <c r="D331" i="16"/>
  <c r="E331" i="16" s="1"/>
  <c r="D332" i="16"/>
  <c r="E332" i="16" s="1"/>
  <c r="D333" i="16"/>
  <c r="E333" i="16" s="1"/>
  <c r="D334" i="16"/>
  <c r="E334" i="16" s="1"/>
  <c r="D335" i="16"/>
  <c r="E335" i="16" s="1"/>
  <c r="D336" i="16"/>
  <c r="E336" i="16" s="1"/>
  <c r="D337" i="16"/>
  <c r="E337" i="16" s="1"/>
  <c r="D338" i="16"/>
  <c r="E338" i="16" s="1"/>
  <c r="D339" i="16"/>
  <c r="E339" i="16" s="1"/>
  <c r="D340" i="16"/>
  <c r="D341" i="16"/>
  <c r="D342" i="16"/>
  <c r="E342" i="16" s="1"/>
  <c r="D343" i="16"/>
  <c r="E343" i="16" s="1"/>
  <c r="D344" i="16"/>
  <c r="E344" i="16" s="1"/>
  <c r="D345" i="16"/>
  <c r="E345" i="16" s="1"/>
  <c r="D346" i="16"/>
  <c r="E346" i="16" s="1"/>
  <c r="D347" i="16"/>
  <c r="E347" i="16" s="1"/>
  <c r="D348" i="16"/>
  <c r="E348" i="16" s="1"/>
  <c r="D349" i="16"/>
  <c r="E349" i="16" s="1"/>
  <c r="D350" i="16"/>
  <c r="E350" i="16" s="1"/>
  <c r="D351" i="16"/>
  <c r="E351" i="16" s="1"/>
  <c r="D352" i="16"/>
  <c r="E352" i="16" s="1"/>
  <c r="D353" i="16"/>
  <c r="E353" i="16" s="1"/>
  <c r="D354" i="16"/>
  <c r="E354" i="16" s="1"/>
  <c r="D355" i="16"/>
  <c r="E355" i="16" s="1"/>
  <c r="D356" i="16"/>
  <c r="E356" i="16" s="1"/>
  <c r="D357" i="16"/>
  <c r="E357" i="16" s="1"/>
  <c r="D358" i="16"/>
  <c r="E358" i="16" s="1"/>
  <c r="D359" i="16"/>
  <c r="E359" i="16" s="1"/>
  <c r="D360" i="16"/>
  <c r="E360" i="16" s="1"/>
  <c r="D361" i="16"/>
  <c r="E361" i="16" s="1"/>
  <c r="D362" i="16"/>
  <c r="E362" i="16" s="1"/>
  <c r="D363" i="16"/>
  <c r="E363" i="16" s="1"/>
  <c r="D364" i="16"/>
  <c r="E364" i="16" s="1"/>
  <c r="D365" i="16"/>
  <c r="E365" i="16" s="1"/>
  <c r="D366" i="16"/>
  <c r="E366" i="16" s="1"/>
  <c r="D367" i="16"/>
  <c r="E367" i="16" s="1"/>
  <c r="D368" i="16"/>
  <c r="E368" i="16" s="1"/>
  <c r="D369" i="16"/>
  <c r="E369" i="16" s="1"/>
  <c r="D370" i="16"/>
  <c r="E370" i="16" s="1"/>
  <c r="D371" i="16"/>
  <c r="E371" i="16" s="1"/>
  <c r="D372" i="16"/>
  <c r="E372" i="16" s="1"/>
  <c r="D373" i="16"/>
  <c r="E373" i="16" s="1"/>
  <c r="D374" i="16"/>
  <c r="E374" i="16" s="1"/>
  <c r="D375" i="16"/>
  <c r="E375" i="16" s="1"/>
  <c r="D376" i="16"/>
  <c r="E376" i="16" s="1"/>
  <c r="D377" i="16"/>
  <c r="E377" i="16" s="1"/>
  <c r="D378" i="16"/>
  <c r="E378" i="16" s="1"/>
  <c r="D379" i="16"/>
  <c r="E379" i="16" s="1"/>
  <c r="D380" i="16"/>
  <c r="E380" i="16" s="1"/>
  <c r="D381" i="16"/>
  <c r="E381" i="16" s="1"/>
  <c r="D382" i="16"/>
  <c r="E382" i="16" s="1"/>
  <c r="D383" i="16"/>
  <c r="E383" i="16" s="1"/>
  <c r="D384" i="16"/>
  <c r="E384" i="16" s="1"/>
  <c r="D385" i="16"/>
  <c r="E385" i="16" s="1"/>
  <c r="D386" i="16"/>
  <c r="E386" i="16" s="1"/>
  <c r="D387" i="16"/>
  <c r="E387" i="16" s="1"/>
  <c r="D388" i="16"/>
  <c r="E388" i="16" s="1"/>
  <c r="D389" i="16"/>
  <c r="E389" i="16" s="1"/>
  <c r="D390" i="16"/>
  <c r="E390" i="16" s="1"/>
  <c r="D391" i="16"/>
  <c r="E391" i="16" s="1"/>
  <c r="D392" i="16"/>
  <c r="E392" i="16" s="1"/>
  <c r="D393" i="16"/>
  <c r="E393" i="16" s="1"/>
  <c r="D394" i="16"/>
  <c r="E394" i="16" s="1"/>
  <c r="D395" i="16"/>
  <c r="E395" i="16" s="1"/>
  <c r="D396" i="16"/>
  <c r="E396" i="16" s="1"/>
  <c r="D397" i="16"/>
  <c r="E397" i="16" s="1"/>
  <c r="D398" i="16"/>
  <c r="E398" i="16" s="1"/>
  <c r="D399" i="16"/>
  <c r="E399" i="16" s="1"/>
  <c r="D400" i="16"/>
  <c r="E400" i="16" s="1"/>
  <c r="D401" i="16"/>
  <c r="E401" i="16" s="1"/>
  <c r="D402" i="16"/>
  <c r="E402" i="16" s="1"/>
  <c r="D403" i="16"/>
  <c r="E403" i="16" s="1"/>
  <c r="D404" i="16"/>
  <c r="E404" i="16" s="1"/>
  <c r="D405" i="16"/>
  <c r="E405" i="16" s="1"/>
  <c r="D406" i="16"/>
  <c r="E406" i="16" s="1"/>
  <c r="D407" i="16"/>
  <c r="E407" i="16" s="1"/>
  <c r="D408" i="16"/>
  <c r="E408" i="16" s="1"/>
  <c r="D409" i="16"/>
  <c r="E409" i="16" s="1"/>
  <c r="D410" i="16"/>
  <c r="E410" i="16" s="1"/>
  <c r="D411" i="16"/>
  <c r="E411" i="16" s="1"/>
  <c r="D412" i="16"/>
  <c r="E412" i="16" s="1"/>
  <c r="D413" i="16"/>
  <c r="E413" i="16" s="1"/>
  <c r="D414" i="16"/>
  <c r="E414" i="16" s="1"/>
  <c r="D415" i="16"/>
  <c r="E415" i="16" s="1"/>
  <c r="D416" i="16"/>
  <c r="E416" i="16" s="1"/>
  <c r="D417" i="16"/>
  <c r="E417" i="16" s="1"/>
  <c r="D418" i="16"/>
  <c r="E418" i="16" s="1"/>
  <c r="D419" i="16"/>
  <c r="E419" i="16" s="1"/>
  <c r="D420" i="16"/>
  <c r="E420" i="16" s="1"/>
  <c r="D421" i="16"/>
  <c r="E421" i="16" s="1"/>
  <c r="D422" i="16"/>
  <c r="E422" i="16" s="1"/>
  <c r="D423" i="16"/>
  <c r="E423" i="16" s="1"/>
  <c r="D424" i="16"/>
  <c r="E424" i="16" s="1"/>
  <c r="D425" i="16"/>
  <c r="E425" i="16" s="1"/>
  <c r="D426" i="16"/>
  <c r="E426" i="16" s="1"/>
  <c r="D427" i="16"/>
  <c r="E427" i="16" s="1"/>
  <c r="D428" i="16"/>
  <c r="E428" i="16" s="1"/>
  <c r="D429" i="16"/>
  <c r="E429" i="16" s="1"/>
  <c r="D430" i="16"/>
  <c r="E430" i="16" s="1"/>
  <c r="D431" i="16"/>
  <c r="E431" i="16" s="1"/>
  <c r="D432" i="16"/>
  <c r="E432" i="16" s="1"/>
  <c r="D433" i="16"/>
  <c r="E433" i="16" s="1"/>
  <c r="D434" i="16"/>
  <c r="E434" i="16" s="1"/>
  <c r="D435" i="16"/>
  <c r="E435" i="16" s="1"/>
  <c r="D436" i="16"/>
  <c r="E436" i="16" s="1"/>
  <c r="D437" i="16"/>
  <c r="E437" i="16" s="1"/>
  <c r="D438" i="16"/>
  <c r="E438" i="16" s="1"/>
  <c r="D439" i="16"/>
  <c r="E439" i="16" s="1"/>
  <c r="D440" i="16"/>
  <c r="E440" i="16" s="1"/>
  <c r="D441" i="16"/>
  <c r="E441" i="16" s="1"/>
  <c r="D442" i="16"/>
  <c r="E442" i="16" s="1"/>
  <c r="D443" i="16"/>
  <c r="E443" i="16" s="1"/>
  <c r="D444" i="16"/>
  <c r="E444" i="16" s="1"/>
  <c r="D445" i="16"/>
  <c r="E445" i="16" s="1"/>
  <c r="D446" i="16"/>
  <c r="E446" i="16" s="1"/>
  <c r="D447" i="16"/>
  <c r="E447" i="16" s="1"/>
  <c r="D448" i="16"/>
  <c r="E448" i="16" s="1"/>
  <c r="D449" i="16"/>
  <c r="E449" i="16" s="1"/>
  <c r="D450" i="16"/>
  <c r="E450" i="16" s="1"/>
  <c r="D451" i="16"/>
  <c r="E451" i="16" s="1"/>
  <c r="D452" i="16"/>
  <c r="E452" i="16" s="1"/>
  <c r="D453" i="16"/>
  <c r="E453" i="16" s="1"/>
  <c r="D454" i="16"/>
  <c r="E454" i="16" s="1"/>
  <c r="D455" i="16"/>
  <c r="E455" i="16" s="1"/>
  <c r="D456" i="16"/>
  <c r="E456" i="16" s="1"/>
  <c r="D457" i="16"/>
  <c r="E457" i="16" s="1"/>
  <c r="D458" i="16"/>
  <c r="E458" i="16" s="1"/>
  <c r="D459" i="16"/>
  <c r="E459" i="16" s="1"/>
  <c r="D460" i="16"/>
  <c r="E460" i="16" s="1"/>
  <c r="D461" i="16"/>
  <c r="E461" i="16" s="1"/>
  <c r="D462" i="16"/>
  <c r="E462" i="16" s="1"/>
  <c r="D463" i="16"/>
  <c r="E463" i="16" s="1"/>
  <c r="D464" i="16"/>
  <c r="E464" i="16" s="1"/>
  <c r="D465" i="16"/>
  <c r="E465" i="16" s="1"/>
  <c r="D466" i="16"/>
  <c r="E466" i="16" s="1"/>
  <c r="D467" i="16"/>
  <c r="E467" i="16" s="1"/>
  <c r="D468" i="16"/>
  <c r="E468" i="16" s="1"/>
  <c r="D469" i="16"/>
  <c r="E469" i="16" s="1"/>
  <c r="D470" i="16"/>
  <c r="E470" i="16" s="1"/>
  <c r="D471" i="16"/>
  <c r="E471" i="16" s="1"/>
  <c r="D472" i="16"/>
  <c r="E472" i="16" s="1"/>
  <c r="D473" i="16"/>
  <c r="E473" i="16" s="1"/>
  <c r="D474" i="16"/>
  <c r="E474" i="16" s="1"/>
  <c r="D475" i="16"/>
  <c r="E475" i="16" s="1"/>
  <c r="D476" i="16"/>
  <c r="E476" i="16" s="1"/>
  <c r="D477" i="16"/>
  <c r="E477" i="16" s="1"/>
  <c r="D478" i="16"/>
  <c r="E478" i="16" s="1"/>
  <c r="D479" i="16"/>
  <c r="E479" i="16" s="1"/>
  <c r="D480" i="16"/>
  <c r="E480" i="16" s="1"/>
  <c r="D481" i="16"/>
  <c r="E481" i="16" s="1"/>
  <c r="D482" i="16"/>
  <c r="E482" i="16" s="1"/>
  <c r="D483" i="16"/>
  <c r="E483" i="16" s="1"/>
  <c r="D484" i="16"/>
  <c r="E484" i="16" s="1"/>
  <c r="D485" i="16"/>
  <c r="E485" i="16" s="1"/>
  <c r="D486" i="16"/>
  <c r="E486" i="16" s="1"/>
  <c r="D487" i="16"/>
  <c r="E487" i="16" s="1"/>
  <c r="D488" i="16"/>
  <c r="E488" i="16" s="1"/>
  <c r="D489" i="16"/>
  <c r="E489" i="16" s="1"/>
  <c r="D490" i="16"/>
  <c r="E490" i="16" s="1"/>
  <c r="D491" i="16"/>
  <c r="D492" i="16"/>
  <c r="E492" i="16" s="1"/>
  <c r="D493" i="16"/>
  <c r="D494" i="16"/>
  <c r="E494" i="16" s="1"/>
  <c r="D495" i="16"/>
  <c r="E495" i="16" s="1"/>
  <c r="D496" i="16"/>
  <c r="E496" i="16" s="1"/>
  <c r="D497" i="16"/>
  <c r="E497" i="16" s="1"/>
  <c r="D498" i="16"/>
  <c r="E498" i="16" s="1"/>
  <c r="D499" i="16"/>
  <c r="E499" i="16" s="1"/>
  <c r="D500" i="16"/>
  <c r="E500" i="16" s="1"/>
  <c r="D501" i="16"/>
  <c r="E501" i="16" s="1"/>
  <c r="D502" i="16"/>
  <c r="E502" i="16" s="1"/>
  <c r="D503" i="16"/>
  <c r="D504" i="16"/>
  <c r="E504" i="16" s="1"/>
  <c r="D505" i="16"/>
  <c r="E505" i="16" s="1"/>
  <c r="D506" i="16"/>
  <c r="E506" i="16" s="1"/>
  <c r="D507" i="16"/>
  <c r="D508" i="16"/>
  <c r="E508" i="16" s="1"/>
  <c r="D509" i="16"/>
  <c r="D510" i="16"/>
  <c r="E510" i="16" s="1"/>
  <c r="D511" i="16"/>
  <c r="E511" i="16" s="1"/>
  <c r="D512" i="16"/>
  <c r="E512" i="16" s="1"/>
  <c r="D513" i="16"/>
  <c r="E513" i="16" s="1"/>
  <c r="D514" i="16"/>
  <c r="E514" i="16" s="1"/>
  <c r="D515" i="16"/>
  <c r="E515" i="16" s="1"/>
  <c r="D516" i="16"/>
  <c r="E516" i="16" s="1"/>
  <c r="D517" i="16"/>
  <c r="E517" i="16" s="1"/>
  <c r="D518" i="16"/>
  <c r="E518" i="16" s="1"/>
  <c r="D519" i="16"/>
  <c r="E519" i="16" s="1"/>
  <c r="D520" i="16"/>
  <c r="E520" i="16" s="1"/>
  <c r="D521" i="16"/>
  <c r="E521" i="16" s="1"/>
  <c r="D522" i="16"/>
  <c r="E522" i="16" s="1"/>
  <c r="D523" i="16"/>
  <c r="E523" i="16" s="1"/>
  <c r="D524" i="16"/>
  <c r="E524" i="16" s="1"/>
  <c r="D525" i="16"/>
  <c r="E525" i="16" s="1"/>
  <c r="D526" i="16"/>
  <c r="E526" i="16" s="1"/>
  <c r="D527" i="16"/>
  <c r="E527" i="16" s="1"/>
  <c r="D528" i="16"/>
  <c r="E528" i="16" s="1"/>
  <c r="D529" i="16"/>
  <c r="E529" i="16" s="1"/>
  <c r="D530" i="16"/>
  <c r="E530" i="16" s="1"/>
  <c r="D531" i="16"/>
  <c r="E531" i="16" s="1"/>
  <c r="D532" i="16"/>
  <c r="E532" i="16" s="1"/>
  <c r="D533" i="16"/>
  <c r="E533" i="16" s="1"/>
  <c r="D534" i="16"/>
  <c r="E534" i="16" s="1"/>
  <c r="D535" i="16"/>
  <c r="E535" i="16" s="1"/>
  <c r="D536" i="16"/>
  <c r="E536" i="16" s="1"/>
  <c r="D537" i="16"/>
  <c r="E537" i="16" s="1"/>
  <c r="D538" i="16"/>
  <c r="E538" i="16" s="1"/>
  <c r="D539" i="16"/>
  <c r="E539" i="16" s="1"/>
  <c r="D540" i="16"/>
  <c r="E540" i="16" s="1"/>
  <c r="D541" i="16"/>
  <c r="E541" i="16" s="1"/>
  <c r="D542" i="16"/>
  <c r="E542" i="16" s="1"/>
  <c r="D543" i="16"/>
  <c r="E543" i="16" s="1"/>
  <c r="D544" i="16"/>
  <c r="E544" i="16" s="1"/>
  <c r="D545" i="16"/>
  <c r="E545" i="16" s="1"/>
  <c r="D546" i="16"/>
  <c r="E546" i="16" s="1"/>
  <c r="D547" i="16"/>
  <c r="E547" i="16" s="1"/>
  <c r="D548" i="16"/>
  <c r="E548" i="16" s="1"/>
  <c r="D549" i="16"/>
  <c r="E549" i="16" s="1"/>
  <c r="D550" i="16"/>
  <c r="E550" i="16" s="1"/>
  <c r="D551" i="16"/>
  <c r="E551" i="16" s="1"/>
  <c r="D552" i="16"/>
  <c r="E552" i="16" s="1"/>
  <c r="D553" i="16"/>
  <c r="E553" i="16" s="1"/>
  <c r="D554" i="16"/>
  <c r="E554" i="16" s="1"/>
  <c r="D555" i="16"/>
  <c r="E555" i="16" s="1"/>
  <c r="D556" i="16"/>
  <c r="E556" i="16" s="1"/>
  <c r="D557" i="16"/>
  <c r="E557" i="16" s="1"/>
  <c r="D558" i="16"/>
  <c r="E558" i="16" s="1"/>
  <c r="D559" i="16"/>
  <c r="E559" i="16" s="1"/>
  <c r="D560" i="16"/>
  <c r="E560" i="16" s="1"/>
  <c r="D561" i="16"/>
  <c r="E561" i="16" s="1"/>
  <c r="D562" i="16"/>
  <c r="E562" i="16" s="1"/>
  <c r="D563" i="16"/>
  <c r="E563" i="16" s="1"/>
  <c r="D564" i="16"/>
  <c r="E564" i="16" s="1"/>
  <c r="D565" i="16"/>
  <c r="E565" i="16" s="1"/>
  <c r="D566" i="16"/>
  <c r="E566" i="16" s="1"/>
  <c r="D567" i="16"/>
  <c r="E567" i="16" s="1"/>
  <c r="D568" i="16"/>
  <c r="E568" i="16" s="1"/>
  <c r="D569" i="16"/>
  <c r="E569" i="16" s="1"/>
  <c r="D570" i="16"/>
  <c r="E570" i="16" s="1"/>
  <c r="D571" i="16"/>
  <c r="E571" i="16" s="1"/>
  <c r="D572" i="16"/>
  <c r="E572" i="16" s="1"/>
  <c r="D573" i="16"/>
  <c r="E573" i="16" s="1"/>
  <c r="D574" i="16"/>
  <c r="E574" i="16" s="1"/>
  <c r="D575" i="16"/>
  <c r="E575" i="16" s="1"/>
  <c r="D576" i="16"/>
  <c r="E576" i="16" s="1"/>
  <c r="D577" i="16"/>
  <c r="E577" i="16" s="1"/>
  <c r="D578" i="16"/>
  <c r="E578" i="16" s="1"/>
  <c r="D579" i="16"/>
  <c r="E579" i="16" s="1"/>
  <c r="D580" i="16"/>
  <c r="E580" i="16" s="1"/>
  <c r="D581" i="16"/>
  <c r="E581" i="16" s="1"/>
  <c r="D582" i="16"/>
  <c r="E582" i="16" s="1"/>
  <c r="D583" i="16"/>
  <c r="E583" i="16" s="1"/>
  <c r="D584" i="16"/>
  <c r="E584" i="16" s="1"/>
  <c r="D585" i="16"/>
  <c r="E585" i="16" s="1"/>
  <c r="D586" i="16"/>
  <c r="E586" i="16" s="1"/>
  <c r="D587" i="16"/>
  <c r="E587" i="16" s="1"/>
  <c r="D588" i="16"/>
  <c r="E588" i="16" s="1"/>
  <c r="D589" i="16"/>
  <c r="E589" i="16" s="1"/>
  <c r="D590" i="16"/>
  <c r="E590" i="16" s="1"/>
  <c r="D591" i="16"/>
  <c r="E591" i="16" s="1"/>
  <c r="D592" i="16"/>
  <c r="E592" i="16" s="1"/>
  <c r="D593" i="16"/>
  <c r="E593" i="16" s="1"/>
  <c r="D594" i="16"/>
  <c r="E594" i="16" s="1"/>
  <c r="D595" i="16"/>
  <c r="E595" i="16" s="1"/>
  <c r="D596" i="16"/>
  <c r="E596" i="16" s="1"/>
  <c r="D597" i="16"/>
  <c r="E597" i="16" s="1"/>
  <c r="D598" i="16"/>
  <c r="E598" i="16" s="1"/>
  <c r="D599" i="16"/>
  <c r="E599" i="16" s="1"/>
  <c r="D600" i="16"/>
  <c r="E600" i="16" s="1"/>
  <c r="D601" i="16"/>
  <c r="E601" i="16" s="1"/>
  <c r="D3" i="16"/>
  <c r="E3" i="16" s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" i="16"/>
  <c r="J4" i="16"/>
  <c r="K4" i="16" s="1"/>
  <c r="J5" i="16"/>
  <c r="K5" i="16" s="1"/>
  <c r="J6" i="16"/>
  <c r="K6" i="16" s="1"/>
  <c r="J7" i="16"/>
  <c r="K7" i="16" s="1"/>
  <c r="J8" i="16"/>
  <c r="K8" i="16" s="1"/>
  <c r="J9" i="16"/>
  <c r="K9" i="16" s="1"/>
  <c r="J10" i="16"/>
  <c r="K10" i="16" s="1"/>
  <c r="J11" i="16"/>
  <c r="K11" i="16" s="1"/>
  <c r="J12" i="16"/>
  <c r="K12" i="16" s="1"/>
  <c r="J13" i="16"/>
  <c r="K13" i="16" s="1"/>
  <c r="J14" i="16"/>
  <c r="K14" i="16" s="1"/>
  <c r="J15" i="16"/>
  <c r="K15" i="16" s="1"/>
  <c r="J16" i="16"/>
  <c r="K16" i="16" s="1"/>
  <c r="J17" i="16"/>
  <c r="K17" i="16" s="1"/>
  <c r="J18" i="16"/>
  <c r="K18" i="16" s="1"/>
  <c r="J19" i="16"/>
  <c r="K19" i="16" s="1"/>
  <c r="J20" i="16"/>
  <c r="K20" i="16" s="1"/>
  <c r="J21" i="16"/>
  <c r="K21" i="16" s="1"/>
  <c r="J22" i="16"/>
  <c r="K22" i="16" s="1"/>
  <c r="J23" i="16"/>
  <c r="K23" i="16" s="1"/>
  <c r="J24" i="16"/>
  <c r="K24" i="16" s="1"/>
  <c r="J25" i="16"/>
  <c r="K25" i="16" s="1"/>
  <c r="J26" i="16"/>
  <c r="K26" i="16" s="1"/>
  <c r="J27" i="16"/>
  <c r="K27" i="16" s="1"/>
  <c r="J28" i="16"/>
  <c r="K28" i="16" s="1"/>
  <c r="J29" i="16"/>
  <c r="K29" i="16" s="1"/>
  <c r="J30" i="16"/>
  <c r="K30" i="16" s="1"/>
  <c r="J31" i="16"/>
  <c r="K31" i="16" s="1"/>
  <c r="J32" i="16"/>
  <c r="K32" i="16" s="1"/>
  <c r="J33" i="16"/>
  <c r="K33" i="16" s="1"/>
  <c r="J34" i="16"/>
  <c r="K34" i="16" s="1"/>
  <c r="J35" i="16"/>
  <c r="K35" i="16" s="1"/>
  <c r="J36" i="16"/>
  <c r="K36" i="16" s="1"/>
  <c r="J37" i="16"/>
  <c r="K37" i="16" s="1"/>
  <c r="J38" i="16"/>
  <c r="K38" i="16" s="1"/>
  <c r="J39" i="16"/>
  <c r="K39" i="16" s="1"/>
  <c r="J40" i="16"/>
  <c r="K40" i="16" s="1"/>
  <c r="J41" i="16"/>
  <c r="K41" i="16" s="1"/>
  <c r="J42" i="16"/>
  <c r="K42" i="16" s="1"/>
  <c r="J43" i="16"/>
  <c r="K43" i="16" s="1"/>
  <c r="J44" i="16"/>
  <c r="K44" i="16" s="1"/>
  <c r="J45" i="16"/>
  <c r="K45" i="16" s="1"/>
  <c r="J46" i="16"/>
  <c r="K46" i="16" s="1"/>
  <c r="J47" i="16"/>
  <c r="K47" i="16" s="1"/>
  <c r="J48" i="16"/>
  <c r="K48" i="16" s="1"/>
  <c r="J49" i="16"/>
  <c r="K49" i="16" s="1"/>
  <c r="J50" i="16"/>
  <c r="K50" i="16" s="1"/>
  <c r="J51" i="16"/>
  <c r="K51" i="16" s="1"/>
  <c r="J52" i="16"/>
  <c r="K52" i="16" s="1"/>
  <c r="J53" i="16"/>
  <c r="K53" i="16" s="1"/>
  <c r="J54" i="16"/>
  <c r="K54" i="16" s="1"/>
  <c r="J55" i="16"/>
  <c r="K55" i="16" s="1"/>
  <c r="J56" i="16"/>
  <c r="K56" i="16" s="1"/>
  <c r="J57" i="16"/>
  <c r="K57" i="16" s="1"/>
  <c r="J58" i="16"/>
  <c r="K58" i="16" s="1"/>
  <c r="J59" i="16"/>
  <c r="K59" i="16" s="1"/>
  <c r="J60" i="16"/>
  <c r="K60" i="16" s="1"/>
  <c r="J61" i="16"/>
  <c r="K61" i="16" s="1"/>
  <c r="J62" i="16"/>
  <c r="K62" i="16" s="1"/>
  <c r="J63" i="16"/>
  <c r="K63" i="16" s="1"/>
  <c r="J64" i="16"/>
  <c r="K64" i="16" s="1"/>
  <c r="J65" i="16"/>
  <c r="K65" i="16" s="1"/>
  <c r="J66" i="16"/>
  <c r="K66" i="16" s="1"/>
  <c r="J67" i="16"/>
  <c r="K67" i="16" s="1"/>
  <c r="J68" i="16"/>
  <c r="K68" i="16" s="1"/>
  <c r="J69" i="16"/>
  <c r="K69" i="16" s="1"/>
  <c r="J70" i="16"/>
  <c r="K70" i="16" s="1"/>
  <c r="J71" i="16"/>
  <c r="K71" i="16" s="1"/>
  <c r="J72" i="16"/>
  <c r="K72" i="16" s="1"/>
  <c r="J73" i="16"/>
  <c r="K73" i="16" s="1"/>
  <c r="J74" i="16"/>
  <c r="K74" i="16" s="1"/>
  <c r="J75" i="16"/>
  <c r="K75" i="16" s="1"/>
  <c r="J76" i="16"/>
  <c r="K76" i="16" s="1"/>
  <c r="J77" i="16"/>
  <c r="K77" i="16" s="1"/>
  <c r="J78" i="16"/>
  <c r="K78" i="16" s="1"/>
  <c r="J79" i="16"/>
  <c r="K79" i="16" s="1"/>
  <c r="J80" i="16"/>
  <c r="K80" i="16" s="1"/>
  <c r="J81" i="16"/>
  <c r="K81" i="16" s="1"/>
  <c r="J82" i="16"/>
  <c r="K82" i="16" s="1"/>
  <c r="J83" i="16"/>
  <c r="K83" i="16" s="1"/>
  <c r="J84" i="16"/>
  <c r="K84" i="16" s="1"/>
  <c r="J85" i="16"/>
  <c r="K85" i="16" s="1"/>
  <c r="J86" i="16"/>
  <c r="K86" i="16" s="1"/>
  <c r="J87" i="16"/>
  <c r="K87" i="16" s="1"/>
  <c r="J88" i="16"/>
  <c r="K88" i="16" s="1"/>
  <c r="J89" i="16"/>
  <c r="K89" i="16" s="1"/>
  <c r="J90" i="16"/>
  <c r="K90" i="16" s="1"/>
  <c r="J91" i="16"/>
  <c r="K91" i="16" s="1"/>
  <c r="J92" i="16"/>
  <c r="K92" i="16" s="1"/>
  <c r="J93" i="16"/>
  <c r="K93" i="16" s="1"/>
  <c r="J94" i="16"/>
  <c r="K94" i="16" s="1"/>
  <c r="J95" i="16"/>
  <c r="K95" i="16" s="1"/>
  <c r="J96" i="16"/>
  <c r="K96" i="16" s="1"/>
  <c r="J97" i="16"/>
  <c r="K97" i="16" s="1"/>
  <c r="J98" i="16"/>
  <c r="K98" i="16" s="1"/>
  <c r="J99" i="16"/>
  <c r="K99" i="16" s="1"/>
  <c r="J100" i="16"/>
  <c r="K100" i="16" s="1"/>
  <c r="J101" i="16"/>
  <c r="K101" i="16" s="1"/>
  <c r="J102" i="16"/>
  <c r="K102" i="16" s="1"/>
  <c r="J103" i="16"/>
  <c r="K103" i="16" s="1"/>
  <c r="J104" i="16"/>
  <c r="K104" i="16" s="1"/>
  <c r="J105" i="16"/>
  <c r="K105" i="16" s="1"/>
  <c r="J106" i="16"/>
  <c r="K106" i="16" s="1"/>
  <c r="J107" i="16"/>
  <c r="K107" i="16" s="1"/>
  <c r="J108" i="16"/>
  <c r="K108" i="16" s="1"/>
  <c r="J109" i="16"/>
  <c r="K109" i="16" s="1"/>
  <c r="J110" i="16"/>
  <c r="K110" i="16" s="1"/>
  <c r="J111" i="16"/>
  <c r="K111" i="16" s="1"/>
  <c r="J112" i="16"/>
  <c r="K112" i="16" s="1"/>
  <c r="J113" i="16"/>
  <c r="K113" i="16" s="1"/>
  <c r="J114" i="16"/>
  <c r="K114" i="16" s="1"/>
  <c r="J115" i="16"/>
  <c r="K115" i="16" s="1"/>
  <c r="J116" i="16"/>
  <c r="K116" i="16" s="1"/>
  <c r="J117" i="16"/>
  <c r="K117" i="16" s="1"/>
  <c r="J118" i="16"/>
  <c r="K118" i="16" s="1"/>
  <c r="J119" i="16"/>
  <c r="K119" i="16" s="1"/>
  <c r="J120" i="16"/>
  <c r="K120" i="16" s="1"/>
  <c r="J121" i="16"/>
  <c r="K121" i="16" s="1"/>
  <c r="J122" i="16"/>
  <c r="K122" i="16" s="1"/>
  <c r="J123" i="16"/>
  <c r="K123" i="16" s="1"/>
  <c r="J124" i="16"/>
  <c r="K124" i="16" s="1"/>
  <c r="J125" i="16"/>
  <c r="K125" i="16" s="1"/>
  <c r="J126" i="16"/>
  <c r="K126" i="16" s="1"/>
  <c r="J127" i="16"/>
  <c r="K127" i="16" s="1"/>
  <c r="J128" i="16"/>
  <c r="K128" i="16" s="1"/>
  <c r="J129" i="16"/>
  <c r="K129" i="16" s="1"/>
  <c r="J130" i="16"/>
  <c r="K130" i="16" s="1"/>
  <c r="J131" i="16"/>
  <c r="K131" i="16" s="1"/>
  <c r="J132" i="16"/>
  <c r="K132" i="16" s="1"/>
  <c r="J133" i="16"/>
  <c r="K133" i="16" s="1"/>
  <c r="J134" i="16"/>
  <c r="K134" i="16" s="1"/>
  <c r="J135" i="16"/>
  <c r="K135" i="16" s="1"/>
  <c r="J136" i="16"/>
  <c r="K136" i="16" s="1"/>
  <c r="J137" i="16"/>
  <c r="K137" i="16" s="1"/>
  <c r="J138" i="16"/>
  <c r="K138" i="16" s="1"/>
  <c r="J139" i="16"/>
  <c r="K139" i="16" s="1"/>
  <c r="J140" i="16"/>
  <c r="K140" i="16" s="1"/>
  <c r="J141" i="16"/>
  <c r="K141" i="16" s="1"/>
  <c r="J142" i="16"/>
  <c r="K142" i="16" s="1"/>
  <c r="J143" i="16"/>
  <c r="K143" i="16" s="1"/>
  <c r="J144" i="16"/>
  <c r="K144" i="16" s="1"/>
  <c r="J145" i="16"/>
  <c r="K145" i="16" s="1"/>
  <c r="J146" i="16"/>
  <c r="K146" i="16" s="1"/>
  <c r="J147" i="16"/>
  <c r="K147" i="16" s="1"/>
  <c r="J148" i="16"/>
  <c r="K148" i="16" s="1"/>
  <c r="J149" i="16"/>
  <c r="K149" i="16" s="1"/>
  <c r="J150" i="16"/>
  <c r="K150" i="16" s="1"/>
  <c r="J151" i="16"/>
  <c r="K151" i="16" s="1"/>
  <c r="J152" i="16"/>
  <c r="K152" i="16" s="1"/>
  <c r="J153" i="16"/>
  <c r="K153" i="16" s="1"/>
  <c r="J154" i="16"/>
  <c r="K154" i="16" s="1"/>
  <c r="J155" i="16"/>
  <c r="K155" i="16" s="1"/>
  <c r="J156" i="16"/>
  <c r="K156" i="16" s="1"/>
  <c r="J157" i="16"/>
  <c r="K157" i="16" s="1"/>
  <c r="J158" i="16"/>
  <c r="K158" i="16" s="1"/>
  <c r="J159" i="16"/>
  <c r="K159" i="16" s="1"/>
  <c r="J160" i="16"/>
  <c r="K160" i="16" s="1"/>
  <c r="J161" i="16"/>
  <c r="K161" i="16" s="1"/>
  <c r="J162" i="16"/>
  <c r="K162" i="16" s="1"/>
  <c r="J163" i="16"/>
  <c r="K163" i="16" s="1"/>
  <c r="J164" i="16"/>
  <c r="K164" i="16" s="1"/>
  <c r="J165" i="16"/>
  <c r="K165" i="16" s="1"/>
  <c r="J166" i="16"/>
  <c r="K166" i="16" s="1"/>
  <c r="J167" i="16"/>
  <c r="K167" i="16" s="1"/>
  <c r="J168" i="16"/>
  <c r="K168" i="16" s="1"/>
  <c r="J169" i="16"/>
  <c r="K169" i="16" s="1"/>
  <c r="J170" i="16"/>
  <c r="K170" i="16" s="1"/>
  <c r="J171" i="16"/>
  <c r="K171" i="16" s="1"/>
  <c r="J172" i="16"/>
  <c r="K172" i="16" s="1"/>
  <c r="J173" i="16"/>
  <c r="K173" i="16" s="1"/>
  <c r="J174" i="16"/>
  <c r="K174" i="16" s="1"/>
  <c r="J175" i="16"/>
  <c r="K175" i="16" s="1"/>
  <c r="J176" i="16"/>
  <c r="K176" i="16" s="1"/>
  <c r="J177" i="16"/>
  <c r="K177" i="16" s="1"/>
  <c r="J178" i="16"/>
  <c r="K178" i="16" s="1"/>
  <c r="J179" i="16"/>
  <c r="K179" i="16" s="1"/>
  <c r="J180" i="16"/>
  <c r="K180" i="16" s="1"/>
  <c r="J181" i="16"/>
  <c r="K181" i="16" s="1"/>
  <c r="J182" i="16"/>
  <c r="K182" i="16" s="1"/>
  <c r="J183" i="16"/>
  <c r="K183" i="16" s="1"/>
  <c r="J184" i="16"/>
  <c r="K184" i="16" s="1"/>
  <c r="J185" i="16"/>
  <c r="K185" i="16" s="1"/>
  <c r="J186" i="16"/>
  <c r="K186" i="16" s="1"/>
  <c r="J187" i="16"/>
  <c r="K187" i="16" s="1"/>
  <c r="J188" i="16"/>
  <c r="K188" i="16" s="1"/>
  <c r="J189" i="16"/>
  <c r="K189" i="16" s="1"/>
  <c r="J190" i="16"/>
  <c r="K190" i="16" s="1"/>
  <c r="J191" i="16"/>
  <c r="K191" i="16" s="1"/>
  <c r="J192" i="16"/>
  <c r="K192" i="16" s="1"/>
  <c r="J193" i="16"/>
  <c r="K193" i="16" s="1"/>
  <c r="J194" i="16"/>
  <c r="K194" i="16" s="1"/>
  <c r="J195" i="16"/>
  <c r="K195" i="16" s="1"/>
  <c r="J196" i="16"/>
  <c r="K196" i="16" s="1"/>
  <c r="J197" i="16"/>
  <c r="K197" i="16" s="1"/>
  <c r="J198" i="16"/>
  <c r="K198" i="16" s="1"/>
  <c r="J199" i="16"/>
  <c r="K199" i="16" s="1"/>
  <c r="J200" i="16"/>
  <c r="K200" i="16" s="1"/>
  <c r="J201" i="16"/>
  <c r="K201" i="16" s="1"/>
  <c r="J202" i="16"/>
  <c r="K202" i="16" s="1"/>
  <c r="J203" i="16"/>
  <c r="K203" i="16" s="1"/>
  <c r="J204" i="16"/>
  <c r="K204" i="16" s="1"/>
  <c r="J205" i="16"/>
  <c r="K205" i="16" s="1"/>
  <c r="J206" i="16"/>
  <c r="K206" i="16" s="1"/>
  <c r="J207" i="16"/>
  <c r="K207" i="16" s="1"/>
  <c r="J208" i="16"/>
  <c r="K208" i="16" s="1"/>
  <c r="J209" i="16"/>
  <c r="K209" i="16" s="1"/>
  <c r="J210" i="16"/>
  <c r="K210" i="16" s="1"/>
  <c r="J211" i="16"/>
  <c r="K211" i="16" s="1"/>
  <c r="J212" i="16"/>
  <c r="K212" i="16" s="1"/>
  <c r="J213" i="16"/>
  <c r="K213" i="16" s="1"/>
  <c r="J214" i="16"/>
  <c r="K214" i="16" s="1"/>
  <c r="J215" i="16"/>
  <c r="K215" i="16" s="1"/>
  <c r="J216" i="16"/>
  <c r="K216" i="16" s="1"/>
  <c r="J217" i="16"/>
  <c r="K217" i="16" s="1"/>
  <c r="J218" i="16"/>
  <c r="K218" i="16" s="1"/>
  <c r="J219" i="16"/>
  <c r="K219" i="16" s="1"/>
  <c r="J220" i="16"/>
  <c r="K220" i="16" s="1"/>
  <c r="J221" i="16"/>
  <c r="K221" i="16" s="1"/>
  <c r="J222" i="16"/>
  <c r="K222" i="16" s="1"/>
  <c r="J223" i="16"/>
  <c r="K223" i="16" s="1"/>
  <c r="J224" i="16"/>
  <c r="K224" i="16" s="1"/>
  <c r="J225" i="16"/>
  <c r="K225" i="16" s="1"/>
  <c r="J226" i="16"/>
  <c r="K226" i="16" s="1"/>
  <c r="J227" i="16"/>
  <c r="K227" i="16" s="1"/>
  <c r="J228" i="16"/>
  <c r="K228" i="16" s="1"/>
  <c r="J229" i="16"/>
  <c r="K229" i="16" s="1"/>
  <c r="J230" i="16"/>
  <c r="K230" i="16" s="1"/>
  <c r="J231" i="16"/>
  <c r="K231" i="16" s="1"/>
  <c r="J232" i="16"/>
  <c r="K232" i="16" s="1"/>
  <c r="J233" i="16"/>
  <c r="K233" i="16" s="1"/>
  <c r="J234" i="16"/>
  <c r="K234" i="16" s="1"/>
  <c r="J235" i="16"/>
  <c r="K235" i="16" s="1"/>
  <c r="J236" i="16"/>
  <c r="K236" i="16" s="1"/>
  <c r="J237" i="16"/>
  <c r="K237" i="16" s="1"/>
  <c r="J238" i="16"/>
  <c r="K238" i="16" s="1"/>
  <c r="J239" i="16"/>
  <c r="K239" i="16" s="1"/>
  <c r="J240" i="16"/>
  <c r="K240" i="16" s="1"/>
  <c r="J241" i="16"/>
  <c r="K241" i="16" s="1"/>
  <c r="J242" i="16"/>
  <c r="K242" i="16" s="1"/>
  <c r="J243" i="16"/>
  <c r="K243" i="16" s="1"/>
  <c r="J244" i="16"/>
  <c r="K244" i="16" s="1"/>
  <c r="J245" i="16"/>
  <c r="K245" i="16" s="1"/>
  <c r="J246" i="16"/>
  <c r="K246" i="16" s="1"/>
  <c r="J247" i="16"/>
  <c r="K247" i="16" s="1"/>
  <c r="J248" i="16"/>
  <c r="K248" i="16" s="1"/>
  <c r="J249" i="16"/>
  <c r="K249" i="16" s="1"/>
  <c r="J250" i="16"/>
  <c r="K250" i="16" s="1"/>
  <c r="J251" i="16"/>
  <c r="K251" i="16" s="1"/>
  <c r="J252" i="16"/>
  <c r="K252" i="16" s="1"/>
  <c r="J253" i="16"/>
  <c r="K253" i="16" s="1"/>
  <c r="J254" i="16"/>
  <c r="K254" i="16" s="1"/>
  <c r="J255" i="16"/>
  <c r="K255" i="16" s="1"/>
  <c r="J256" i="16"/>
  <c r="K256" i="16" s="1"/>
  <c r="J257" i="16"/>
  <c r="K257" i="16" s="1"/>
  <c r="J258" i="16"/>
  <c r="K258" i="16" s="1"/>
  <c r="J259" i="16"/>
  <c r="K259" i="16" s="1"/>
  <c r="J260" i="16"/>
  <c r="K260" i="16" s="1"/>
  <c r="J261" i="16"/>
  <c r="K261" i="16" s="1"/>
  <c r="J262" i="16"/>
  <c r="K262" i="16" s="1"/>
  <c r="J263" i="16"/>
  <c r="K263" i="16" s="1"/>
  <c r="J264" i="16"/>
  <c r="K264" i="16" s="1"/>
  <c r="J265" i="16"/>
  <c r="K265" i="16" s="1"/>
  <c r="J266" i="16"/>
  <c r="K266" i="16" s="1"/>
  <c r="J267" i="16"/>
  <c r="K267" i="16" s="1"/>
  <c r="J268" i="16"/>
  <c r="K268" i="16" s="1"/>
  <c r="J269" i="16"/>
  <c r="K269" i="16" s="1"/>
  <c r="J270" i="16"/>
  <c r="K270" i="16" s="1"/>
  <c r="J271" i="16"/>
  <c r="K271" i="16" s="1"/>
  <c r="J272" i="16"/>
  <c r="K272" i="16" s="1"/>
  <c r="J273" i="16"/>
  <c r="K273" i="16" s="1"/>
  <c r="J274" i="16"/>
  <c r="K274" i="16" s="1"/>
  <c r="J275" i="16"/>
  <c r="K275" i="16" s="1"/>
  <c r="J276" i="16"/>
  <c r="K276" i="16" s="1"/>
  <c r="J277" i="16"/>
  <c r="K277" i="16" s="1"/>
  <c r="J278" i="16"/>
  <c r="K278" i="16" s="1"/>
  <c r="J279" i="16"/>
  <c r="K279" i="16" s="1"/>
  <c r="J280" i="16"/>
  <c r="K280" i="16" s="1"/>
  <c r="J281" i="16"/>
  <c r="K281" i="16" s="1"/>
  <c r="J282" i="16"/>
  <c r="K282" i="16" s="1"/>
  <c r="J283" i="16"/>
  <c r="K283" i="16" s="1"/>
  <c r="J284" i="16"/>
  <c r="K284" i="16" s="1"/>
  <c r="J285" i="16"/>
  <c r="K285" i="16" s="1"/>
  <c r="J286" i="16"/>
  <c r="K286" i="16" s="1"/>
  <c r="J287" i="16"/>
  <c r="K287" i="16" s="1"/>
  <c r="J288" i="16"/>
  <c r="K288" i="16" s="1"/>
  <c r="J289" i="16"/>
  <c r="K289" i="16" s="1"/>
  <c r="J290" i="16"/>
  <c r="K290" i="16" s="1"/>
  <c r="J291" i="16"/>
  <c r="K291" i="16" s="1"/>
  <c r="J292" i="16"/>
  <c r="K292" i="16" s="1"/>
  <c r="J293" i="16"/>
  <c r="K293" i="16" s="1"/>
  <c r="J294" i="16"/>
  <c r="K294" i="16" s="1"/>
  <c r="J295" i="16"/>
  <c r="K295" i="16" s="1"/>
  <c r="J296" i="16"/>
  <c r="K296" i="16" s="1"/>
  <c r="J297" i="16"/>
  <c r="K297" i="16" s="1"/>
  <c r="J298" i="16"/>
  <c r="K298" i="16" s="1"/>
  <c r="J299" i="16"/>
  <c r="K299" i="16" s="1"/>
  <c r="J300" i="16"/>
  <c r="K300" i="16" s="1"/>
  <c r="J301" i="16"/>
  <c r="K301" i="16" s="1"/>
  <c r="J302" i="16"/>
  <c r="K302" i="16" s="1"/>
  <c r="J303" i="16"/>
  <c r="K303" i="16" s="1"/>
  <c r="J304" i="16"/>
  <c r="K304" i="16" s="1"/>
  <c r="J305" i="16"/>
  <c r="K305" i="16" s="1"/>
  <c r="J306" i="16"/>
  <c r="K306" i="16" s="1"/>
  <c r="J307" i="16"/>
  <c r="K307" i="16" s="1"/>
  <c r="J308" i="16"/>
  <c r="K308" i="16" s="1"/>
  <c r="J309" i="16"/>
  <c r="K309" i="16" s="1"/>
  <c r="J310" i="16"/>
  <c r="K310" i="16" s="1"/>
  <c r="J311" i="16"/>
  <c r="K311" i="16" s="1"/>
  <c r="J312" i="16"/>
  <c r="K312" i="16" s="1"/>
  <c r="J313" i="16"/>
  <c r="K313" i="16" s="1"/>
  <c r="J314" i="16"/>
  <c r="K314" i="16" s="1"/>
  <c r="J315" i="16"/>
  <c r="K315" i="16" s="1"/>
  <c r="J316" i="16"/>
  <c r="K316" i="16" s="1"/>
  <c r="J317" i="16"/>
  <c r="K317" i="16" s="1"/>
  <c r="J318" i="16"/>
  <c r="K318" i="16" s="1"/>
  <c r="J319" i="16"/>
  <c r="K319" i="16" s="1"/>
  <c r="J320" i="16"/>
  <c r="K320" i="16" s="1"/>
  <c r="J321" i="16"/>
  <c r="K321" i="16" s="1"/>
  <c r="J322" i="16"/>
  <c r="K322" i="16" s="1"/>
  <c r="J323" i="16"/>
  <c r="K323" i="16" s="1"/>
  <c r="J324" i="16"/>
  <c r="K324" i="16" s="1"/>
  <c r="J325" i="16"/>
  <c r="K325" i="16" s="1"/>
  <c r="J326" i="16"/>
  <c r="K326" i="16" s="1"/>
  <c r="J327" i="16"/>
  <c r="K327" i="16" s="1"/>
  <c r="J328" i="16"/>
  <c r="K328" i="16" s="1"/>
  <c r="J329" i="16"/>
  <c r="K329" i="16" s="1"/>
  <c r="J330" i="16"/>
  <c r="K330" i="16" s="1"/>
  <c r="J331" i="16"/>
  <c r="K331" i="16" s="1"/>
  <c r="J332" i="16"/>
  <c r="K332" i="16" s="1"/>
  <c r="J333" i="16"/>
  <c r="K333" i="16" s="1"/>
  <c r="J334" i="16"/>
  <c r="K334" i="16" s="1"/>
  <c r="J335" i="16"/>
  <c r="K335" i="16" s="1"/>
  <c r="J336" i="16"/>
  <c r="K336" i="16" s="1"/>
  <c r="J337" i="16"/>
  <c r="K337" i="16" s="1"/>
  <c r="J338" i="16"/>
  <c r="K338" i="16" s="1"/>
  <c r="J339" i="16"/>
  <c r="K339" i="16" s="1"/>
  <c r="J340" i="16"/>
  <c r="K340" i="16" s="1"/>
  <c r="J341" i="16"/>
  <c r="K341" i="16" s="1"/>
  <c r="J342" i="16"/>
  <c r="K342" i="16" s="1"/>
  <c r="J343" i="16"/>
  <c r="K343" i="16" s="1"/>
  <c r="J344" i="16"/>
  <c r="K344" i="16" s="1"/>
  <c r="J345" i="16"/>
  <c r="K345" i="16" s="1"/>
  <c r="J346" i="16"/>
  <c r="K346" i="16" s="1"/>
  <c r="J347" i="16"/>
  <c r="K347" i="16" s="1"/>
  <c r="J348" i="16"/>
  <c r="K348" i="16" s="1"/>
  <c r="J349" i="16"/>
  <c r="K349" i="16" s="1"/>
  <c r="J350" i="16"/>
  <c r="K350" i="16" s="1"/>
  <c r="J351" i="16"/>
  <c r="K351" i="16" s="1"/>
  <c r="J352" i="16"/>
  <c r="K352" i="16" s="1"/>
  <c r="J353" i="16"/>
  <c r="K353" i="16" s="1"/>
  <c r="J354" i="16"/>
  <c r="K354" i="16" s="1"/>
  <c r="J355" i="16"/>
  <c r="K355" i="16" s="1"/>
  <c r="J356" i="16"/>
  <c r="K356" i="16" s="1"/>
  <c r="J357" i="16"/>
  <c r="K357" i="16" s="1"/>
  <c r="J358" i="16"/>
  <c r="K358" i="16" s="1"/>
  <c r="J359" i="16"/>
  <c r="K359" i="16" s="1"/>
  <c r="J360" i="16"/>
  <c r="K360" i="16" s="1"/>
  <c r="J361" i="16"/>
  <c r="K361" i="16" s="1"/>
  <c r="J362" i="16"/>
  <c r="K362" i="16" s="1"/>
  <c r="J363" i="16"/>
  <c r="K363" i="16" s="1"/>
  <c r="J364" i="16"/>
  <c r="K364" i="16" s="1"/>
  <c r="J365" i="16"/>
  <c r="K365" i="16" s="1"/>
  <c r="J366" i="16"/>
  <c r="K366" i="16" s="1"/>
  <c r="J367" i="16"/>
  <c r="K367" i="16" s="1"/>
  <c r="J368" i="16"/>
  <c r="K368" i="16" s="1"/>
  <c r="J369" i="16"/>
  <c r="K369" i="16" s="1"/>
  <c r="J370" i="16"/>
  <c r="K370" i="16" s="1"/>
  <c r="J371" i="16"/>
  <c r="K371" i="16" s="1"/>
  <c r="J372" i="16"/>
  <c r="K372" i="16" s="1"/>
  <c r="J373" i="16"/>
  <c r="K373" i="16" s="1"/>
  <c r="J374" i="16"/>
  <c r="K374" i="16" s="1"/>
  <c r="J375" i="16"/>
  <c r="K375" i="16" s="1"/>
  <c r="J376" i="16"/>
  <c r="K376" i="16" s="1"/>
  <c r="V3" i="16"/>
  <c r="P3" i="16"/>
  <c r="J3" i="16"/>
  <c r="K3" i="16" s="1"/>
  <c r="K6" i="12" l="1"/>
  <c r="F5" i="12"/>
  <c r="J4" i="12"/>
  <c r="K4" i="12"/>
  <c r="J5" i="12"/>
  <c r="K5" i="12"/>
  <c r="J6" i="12"/>
  <c r="J7" i="12"/>
  <c r="K7" i="12"/>
  <c r="J8" i="12"/>
  <c r="K8" i="12"/>
  <c r="K3" i="12"/>
  <c r="J3" i="12"/>
  <c r="F3" i="12"/>
  <c r="F4" i="12"/>
  <c r="G4" i="12"/>
  <c r="G5" i="12"/>
  <c r="F6" i="12"/>
  <c r="G6" i="12"/>
  <c r="F7" i="12"/>
  <c r="G7" i="12"/>
  <c r="F8" i="12"/>
  <c r="G8" i="12"/>
  <c r="G3" i="12"/>
  <c r="M4" i="7" l="1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N3" i="7"/>
  <c r="M3" i="7"/>
  <c r="H4" i="7" l="1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I3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3" i="7"/>
  <c r="D102" i="7"/>
  <c r="C3" i="3" l="1"/>
</calcChain>
</file>

<file path=xl/connections.xml><?xml version="1.0" encoding="utf-8"?>
<connections xmlns="http://schemas.openxmlformats.org/spreadsheetml/2006/main">
  <connection id="1" name="luc" type="6" refreshedVersion="5" background="1" saveData="1">
    <textPr codePage="850" sourceFile="\\icnas3.cc.ic.ac.uk\jm5416\Desktop\luc.txt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<sst xmlns="http://schemas.openxmlformats.org/spreadsheetml/2006/main" count="76" uniqueCount="38">
  <si>
    <t>Mean</t>
  </si>
  <si>
    <t>CoV</t>
  </si>
  <si>
    <t>Weak 4 fibre 200 mm</t>
  </si>
  <si>
    <t>Strong 4 fibre 200 mm</t>
  </si>
  <si>
    <t>Weak 7 fibre 10 mm</t>
  </si>
  <si>
    <t>Strong 7 fibre 10 mm</t>
  </si>
  <si>
    <t>Weak 4 fibres 10 mm</t>
  </si>
  <si>
    <t>Strong 4 fibres 10 mm</t>
  </si>
  <si>
    <t>X (GPa)</t>
  </si>
  <si>
    <t>S</t>
  </si>
  <si>
    <t>plot x</t>
  </si>
  <si>
    <t>plot y</t>
  </si>
  <si>
    <t xml:space="preserve">plot x </t>
  </si>
  <si>
    <t>Square FE Tsl=4 MPa</t>
  </si>
  <si>
    <t>Square FE Tsl=46.6MPa</t>
  </si>
  <si>
    <t>Hexagonal FE Tsl=46.6 MPa</t>
  </si>
  <si>
    <t>Hexagonal FE Tsl=4 MPa</t>
  </si>
  <si>
    <t>ST</t>
  </si>
  <si>
    <t>15a</t>
  </si>
  <si>
    <t>15b</t>
  </si>
  <si>
    <t>15c</t>
  </si>
  <si>
    <t>15d</t>
  </si>
  <si>
    <t>15e</t>
  </si>
  <si>
    <t>15f</t>
  </si>
  <si>
    <t>WEAK, 10</t>
  </si>
  <si>
    <t>STRONG, 10</t>
  </si>
  <si>
    <t>WEAK, 200</t>
  </si>
  <si>
    <t>STRONG, 200</t>
  </si>
  <si>
    <t>Prob</t>
  </si>
  <si>
    <t>4 FIBRES</t>
  </si>
  <si>
    <t>9 FIBRES</t>
  </si>
  <si>
    <t>7 FIBRES</t>
  </si>
  <si>
    <t>Model C 3.96</t>
  </si>
  <si>
    <t xml:space="preserve">Model C 41.67 </t>
  </si>
  <si>
    <t>Model DE 3.96</t>
  </si>
  <si>
    <t>Model C 41.67</t>
  </si>
  <si>
    <t>WEAK</t>
  </si>
  <si>
    <t>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</si>
</sst>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3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0" xfId="0" applyFill="1" applyBorder="1"/>
    <xf numFmtId="0" fontId="0" fillId="2" borderId="0" xfId="0" applyFill="1" applyAlignment="1">
      <alignment horizontal="center"/>
    </xf>
    <xf numFmtId="0" fontId="0" fillId="0" borderId="0" xfId="0" applyBorder="1"/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8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0" xfId="0" applyFill="1" applyBorder="1"/>
    <xf numFmtId="0" fontId="0" fillId="2" borderId="18" xfId="0" applyFill="1" applyBorder="1"/>
    <xf numFmtId="0" fontId="0" fillId="3" borderId="0" xfId="0" applyFill="1" applyBorder="1"/>
    <xf numFmtId="0" fontId="0" fillId="2" borderId="1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6" borderId="0" xfId="0" applyFill="1" applyBorder="1"/>
    <xf numFmtId="2" fontId="0" fillId="6" borderId="0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11" borderId="16" xfId="0" applyFill="1" applyBorder="1" applyAlignment="1">
      <alignment horizontal="center"/>
    </xf>
    <xf numFmtId="167" fontId="0" fillId="11" borderId="16" xfId="0" applyNumberFormat="1" applyFill="1" applyBorder="1" applyAlignment="1">
      <alignment horizontal="center"/>
    </xf>
    <xf numFmtId="2" fontId="0" fillId="12" borderId="6" xfId="0" applyNumberFormat="1" applyFill="1" applyBorder="1" applyAlignment="1">
      <alignment horizontal="center" vertical="center"/>
    </xf>
    <xf numFmtId="2" fontId="0" fillId="12" borderId="7" xfId="0" applyNumberFormat="1" applyFill="1" applyBorder="1" applyAlignment="1">
      <alignment horizontal="center" vertical="center"/>
    </xf>
    <xf numFmtId="2" fontId="0" fillId="12" borderId="8" xfId="0" applyNumberFormat="1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167" fontId="0" fillId="11" borderId="16" xfId="0" applyNumberFormat="1" applyFill="1" applyBorder="1" applyAlignment="1">
      <alignment horizontal="center" vertical="center"/>
    </xf>
    <xf numFmtId="167" fontId="0" fillId="11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87393832408117E-2"/>
          <c:y val="2.3795292915118282E-2"/>
          <c:w val="0.85201217104499105"/>
          <c:h val="0.89597706227315643"/>
        </c:manualLayout>
      </c:layout>
      <c:scatterChart>
        <c:scatterStyle val="lineMarker"/>
        <c:varyColors val="0"/>
        <c:ser>
          <c:idx val="1"/>
          <c:order val="0"/>
          <c:tx>
            <c:v>Model BA.3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 fibres - weak'!$A$1:$A$664</c:f>
              <c:numCache>
                <c:formatCode>0.00</c:formatCode>
                <c:ptCount val="664"/>
                <c:pt idx="0">
                  <c:v>7.4651731891676487</c:v>
                </c:pt>
                <c:pt idx="1">
                  <c:v>7.7522053256677994</c:v>
                </c:pt>
                <c:pt idx="2">
                  <c:v>7.7677582954062965</c:v>
                </c:pt>
                <c:pt idx="3">
                  <c:v>7.7937986201888236</c:v>
                </c:pt>
                <c:pt idx="4">
                  <c:v>7.8108472305694683</c:v>
                </c:pt>
                <c:pt idx="5">
                  <c:v>7.8277937777782478</c:v>
                </c:pt>
                <c:pt idx="6">
                  <c:v>7.8500761941345747</c:v>
                </c:pt>
                <c:pt idx="7">
                  <c:v>7.8567415246460932</c:v>
                </c:pt>
                <c:pt idx="8">
                  <c:v>7.8712970326866767</c:v>
                </c:pt>
                <c:pt idx="9">
                  <c:v>7.8720452813264936</c:v>
                </c:pt>
                <c:pt idx="10">
                  <c:v>7.8731981274068863</c:v>
                </c:pt>
                <c:pt idx="11">
                  <c:v>7.8809607010592622</c:v>
                </c:pt>
                <c:pt idx="12">
                  <c:v>7.8822831489436824</c:v>
                </c:pt>
                <c:pt idx="13">
                  <c:v>7.8832133578088284</c:v>
                </c:pt>
                <c:pt idx="14">
                  <c:v>7.88442636674736</c:v>
                </c:pt>
                <c:pt idx="15">
                  <c:v>7.8877320576856578</c:v>
                </c:pt>
                <c:pt idx="16">
                  <c:v>7.897759076712612</c:v>
                </c:pt>
                <c:pt idx="17">
                  <c:v>7.8988123279905356</c:v>
                </c:pt>
                <c:pt idx="18">
                  <c:v>7.9046447164959091</c:v>
                </c:pt>
                <c:pt idx="19">
                  <c:v>7.9121769581972954</c:v>
                </c:pt>
                <c:pt idx="20">
                  <c:v>7.9250308833031085</c:v>
                </c:pt>
                <c:pt idx="21">
                  <c:v>7.9290040285211765</c:v>
                </c:pt>
                <c:pt idx="22">
                  <c:v>7.9299722052176618</c:v>
                </c:pt>
                <c:pt idx="23">
                  <c:v>7.9305695304582819</c:v>
                </c:pt>
                <c:pt idx="24">
                  <c:v>7.9318707573147016</c:v>
                </c:pt>
                <c:pt idx="25">
                  <c:v>7.9345630397280962</c:v>
                </c:pt>
                <c:pt idx="26">
                  <c:v>7.9358831026208057</c:v>
                </c:pt>
                <c:pt idx="27">
                  <c:v>7.9364834396067927</c:v>
                </c:pt>
                <c:pt idx="28">
                  <c:v>7.9404301613329284</c:v>
                </c:pt>
                <c:pt idx="29">
                  <c:v>7.9412961337678736</c:v>
                </c:pt>
                <c:pt idx="30">
                  <c:v>7.9470628127044423</c:v>
                </c:pt>
                <c:pt idx="31">
                  <c:v>7.9499958522244025</c:v>
                </c:pt>
                <c:pt idx="32">
                  <c:v>7.9509942895727228</c:v>
                </c:pt>
                <c:pt idx="33">
                  <c:v>7.9521482141637554</c:v>
                </c:pt>
                <c:pt idx="34">
                  <c:v>7.9524131663557425</c:v>
                </c:pt>
                <c:pt idx="35">
                  <c:v>7.9525731680109963</c:v>
                </c:pt>
                <c:pt idx="36">
                  <c:v>7.9526793314364435</c:v>
                </c:pt>
                <c:pt idx="37">
                  <c:v>7.9537452644414426</c:v>
                </c:pt>
                <c:pt idx="38">
                  <c:v>7.9557325708202296</c:v>
                </c:pt>
                <c:pt idx="39">
                  <c:v>7.9570428195770297</c:v>
                </c:pt>
                <c:pt idx="40">
                  <c:v>7.9590534776072985</c:v>
                </c:pt>
                <c:pt idx="41">
                  <c:v>7.9592987075505945</c:v>
                </c:pt>
                <c:pt idx="42">
                  <c:v>7.9593140017970878</c:v>
                </c:pt>
                <c:pt idx="43">
                  <c:v>7.9651174743786148</c:v>
                </c:pt>
                <c:pt idx="44">
                  <c:v>7.9651529899156968</c:v>
                </c:pt>
                <c:pt idx="45">
                  <c:v>7.9696298078956547</c:v>
                </c:pt>
                <c:pt idx="46">
                  <c:v>7.9696696821616531</c:v>
                </c:pt>
                <c:pt idx="47">
                  <c:v>7.9702025376644032</c:v>
                </c:pt>
                <c:pt idx="48">
                  <c:v>7.9716043977637305</c:v>
                </c:pt>
                <c:pt idx="49">
                  <c:v>7.9729861919620264</c:v>
                </c:pt>
                <c:pt idx="50">
                  <c:v>7.9760830136112579</c:v>
                </c:pt>
                <c:pt idx="51">
                  <c:v>7.9761701771889548</c:v>
                </c:pt>
                <c:pt idx="52">
                  <c:v>7.9767985815847746</c:v>
                </c:pt>
                <c:pt idx="53">
                  <c:v>7.9774535800562001</c:v>
                </c:pt>
                <c:pt idx="54">
                  <c:v>7.9782931652535494</c:v>
                </c:pt>
                <c:pt idx="55">
                  <c:v>7.9792978619294281</c:v>
                </c:pt>
                <c:pt idx="56">
                  <c:v>7.9796878309779506</c:v>
                </c:pt>
                <c:pt idx="57">
                  <c:v>7.9798454576768947</c:v>
                </c:pt>
                <c:pt idx="58">
                  <c:v>7.9831926389213246</c:v>
                </c:pt>
                <c:pt idx="59">
                  <c:v>7.984727107652116</c:v>
                </c:pt>
                <c:pt idx="60">
                  <c:v>7.9852641964602062</c:v>
                </c:pt>
                <c:pt idx="61">
                  <c:v>7.9857706732512028</c:v>
                </c:pt>
                <c:pt idx="62">
                  <c:v>7.9887055881448497</c:v>
                </c:pt>
                <c:pt idx="63">
                  <c:v>7.9903123482183478</c:v>
                </c:pt>
                <c:pt idx="64">
                  <c:v>7.9919097883353079</c:v>
                </c:pt>
                <c:pt idx="65">
                  <c:v>7.9923044681250079</c:v>
                </c:pt>
                <c:pt idx="66">
                  <c:v>7.9937811430030266</c:v>
                </c:pt>
                <c:pt idx="67">
                  <c:v>7.9965334140373479</c:v>
                </c:pt>
                <c:pt idx="68">
                  <c:v>7.9984703027418309</c:v>
                </c:pt>
                <c:pt idx="69">
                  <c:v>7.9989703250889965</c:v>
                </c:pt>
                <c:pt idx="70">
                  <c:v>8.0004199254469679</c:v>
                </c:pt>
                <c:pt idx="71">
                  <c:v>8.000845770060673</c:v>
                </c:pt>
                <c:pt idx="72">
                  <c:v>8.0019976453380384</c:v>
                </c:pt>
                <c:pt idx="73">
                  <c:v>8.0021401561479113</c:v>
                </c:pt>
                <c:pt idx="74">
                  <c:v>8.0059978727831798</c:v>
                </c:pt>
                <c:pt idx="75">
                  <c:v>8.0109345354217592</c:v>
                </c:pt>
                <c:pt idx="76">
                  <c:v>8.0109631078762735</c:v>
                </c:pt>
                <c:pt idx="77">
                  <c:v>8.0132784525183585</c:v>
                </c:pt>
                <c:pt idx="78">
                  <c:v>8.0190469831364126</c:v>
                </c:pt>
                <c:pt idx="79">
                  <c:v>8.0191305251491176</c:v>
                </c:pt>
                <c:pt idx="80">
                  <c:v>8.0191465794050014</c:v>
                </c:pt>
                <c:pt idx="81">
                  <c:v>8.0199500202711498</c:v>
                </c:pt>
                <c:pt idx="82">
                  <c:v>8.0200963868277633</c:v>
                </c:pt>
                <c:pt idx="83">
                  <c:v>8.0200999534464472</c:v>
                </c:pt>
                <c:pt idx="84">
                  <c:v>8.0215026562721974</c:v>
                </c:pt>
                <c:pt idx="85">
                  <c:v>8.0222477437858046</c:v>
                </c:pt>
                <c:pt idx="86">
                  <c:v>8.0222485851798364</c:v>
                </c:pt>
                <c:pt idx="87">
                  <c:v>8.022888991637668</c:v>
                </c:pt>
                <c:pt idx="88">
                  <c:v>8.0230242544293091</c:v>
                </c:pt>
                <c:pt idx="89">
                  <c:v>8.0243514067708155</c:v>
                </c:pt>
                <c:pt idx="90">
                  <c:v>8.0259647170406012</c:v>
                </c:pt>
                <c:pt idx="91">
                  <c:v>8.0272257240682201</c:v>
                </c:pt>
                <c:pt idx="92">
                  <c:v>8.0285297762704531</c:v>
                </c:pt>
                <c:pt idx="93">
                  <c:v>8.0293979861294229</c:v>
                </c:pt>
                <c:pt idx="94">
                  <c:v>8.0314471124360676</c:v>
                </c:pt>
                <c:pt idx="95">
                  <c:v>8.032947640789418</c:v>
                </c:pt>
                <c:pt idx="96">
                  <c:v>8.0339586348863197</c:v>
                </c:pt>
                <c:pt idx="97">
                  <c:v>8.034005429913563</c:v>
                </c:pt>
                <c:pt idx="98">
                  <c:v>8.0343830789326205</c:v>
                </c:pt>
                <c:pt idx="99">
                  <c:v>8.0350864978956658</c:v>
                </c:pt>
                <c:pt idx="100">
                  <c:v>8.0351737250268442</c:v>
                </c:pt>
                <c:pt idx="101">
                  <c:v>8.0361604332302736</c:v>
                </c:pt>
                <c:pt idx="102">
                  <c:v>8.0370172129320601</c:v>
                </c:pt>
                <c:pt idx="103">
                  <c:v>8.0376887571047071</c:v>
                </c:pt>
                <c:pt idx="104">
                  <c:v>8.0396740458216822</c:v>
                </c:pt>
                <c:pt idx="105">
                  <c:v>8.0445779387978682</c:v>
                </c:pt>
                <c:pt idx="106">
                  <c:v>8.045177822816509</c:v>
                </c:pt>
                <c:pt idx="107">
                  <c:v>8.0469859714588576</c:v>
                </c:pt>
                <c:pt idx="108">
                  <c:v>8.0496150585850028</c:v>
                </c:pt>
                <c:pt idx="109">
                  <c:v>8.0512062367695165</c:v>
                </c:pt>
                <c:pt idx="110">
                  <c:v>8.0513285734638895</c:v>
                </c:pt>
                <c:pt idx="111">
                  <c:v>8.0522346138759016</c:v>
                </c:pt>
                <c:pt idx="112">
                  <c:v>8.052762131319243</c:v>
                </c:pt>
                <c:pt idx="113">
                  <c:v>8.0556126430351664</c:v>
                </c:pt>
                <c:pt idx="114">
                  <c:v>8.057368124901382</c:v>
                </c:pt>
                <c:pt idx="115">
                  <c:v>8.0585713382956889</c:v>
                </c:pt>
                <c:pt idx="116">
                  <c:v>8.0592551559383576</c:v>
                </c:pt>
                <c:pt idx="117">
                  <c:v>8.0600533567942136</c:v>
                </c:pt>
                <c:pt idx="118">
                  <c:v>8.0642720488893751</c:v>
                </c:pt>
                <c:pt idx="119">
                  <c:v>8.064283267311394</c:v>
                </c:pt>
                <c:pt idx="120">
                  <c:v>8.0668759570799757</c:v>
                </c:pt>
                <c:pt idx="121">
                  <c:v>8.0672300605427019</c:v>
                </c:pt>
                <c:pt idx="122">
                  <c:v>8.0687542118339231</c:v>
                </c:pt>
                <c:pt idx="123">
                  <c:v>8.069234779604086</c:v>
                </c:pt>
                <c:pt idx="124">
                  <c:v>8.069973432521758</c:v>
                </c:pt>
                <c:pt idx="125">
                  <c:v>8.0701573655886669</c:v>
                </c:pt>
                <c:pt idx="126">
                  <c:v>8.0722106746160431</c:v>
                </c:pt>
                <c:pt idx="127">
                  <c:v>8.0723009163506685</c:v>
                </c:pt>
                <c:pt idx="128">
                  <c:v>8.0728372849549164</c:v>
                </c:pt>
                <c:pt idx="129">
                  <c:v>8.0737212347199439</c:v>
                </c:pt>
                <c:pt idx="130">
                  <c:v>8.0742380745958737</c:v>
                </c:pt>
                <c:pt idx="131">
                  <c:v>8.078478233063688</c:v>
                </c:pt>
                <c:pt idx="132">
                  <c:v>8.0785812575609732</c:v>
                </c:pt>
                <c:pt idx="133">
                  <c:v>8.079424975349994</c:v>
                </c:pt>
                <c:pt idx="134">
                  <c:v>8.0799947066738529</c:v>
                </c:pt>
                <c:pt idx="135">
                  <c:v>8.0803569144727998</c:v>
                </c:pt>
                <c:pt idx="136">
                  <c:v>8.0812135505737146</c:v>
                </c:pt>
                <c:pt idx="137">
                  <c:v>8.0818357426882024</c:v>
                </c:pt>
                <c:pt idx="138">
                  <c:v>8.0827402102403845</c:v>
                </c:pt>
                <c:pt idx="139">
                  <c:v>8.0848812895517614</c:v>
                </c:pt>
                <c:pt idx="140">
                  <c:v>8.0854340511882654</c:v>
                </c:pt>
                <c:pt idx="141">
                  <c:v>8.0858156856441017</c:v>
                </c:pt>
                <c:pt idx="142">
                  <c:v>8.0863416228390026</c:v>
                </c:pt>
                <c:pt idx="143">
                  <c:v>8.0869701487805052</c:v>
                </c:pt>
                <c:pt idx="144">
                  <c:v>8.0871828152124898</c:v>
                </c:pt>
                <c:pt idx="145">
                  <c:v>8.0876208806166812</c:v>
                </c:pt>
                <c:pt idx="146">
                  <c:v>8.0883273468684234</c:v>
                </c:pt>
                <c:pt idx="147">
                  <c:v>8.0883971865879101</c:v>
                </c:pt>
                <c:pt idx="148">
                  <c:v>8.0884092992047965</c:v>
                </c:pt>
                <c:pt idx="149">
                  <c:v>8.0904625920837603</c:v>
                </c:pt>
                <c:pt idx="150">
                  <c:v>8.0916034261913854</c:v>
                </c:pt>
                <c:pt idx="151">
                  <c:v>8.0917358385075104</c:v>
                </c:pt>
                <c:pt idx="152">
                  <c:v>8.092079912830366</c:v>
                </c:pt>
                <c:pt idx="153">
                  <c:v>8.0925144605391459</c:v>
                </c:pt>
                <c:pt idx="154">
                  <c:v>8.0926141750100751</c:v>
                </c:pt>
                <c:pt idx="155">
                  <c:v>8.0926906673724925</c:v>
                </c:pt>
                <c:pt idx="156">
                  <c:v>8.0949390148777809</c:v>
                </c:pt>
                <c:pt idx="157">
                  <c:v>8.0954533922606089</c:v>
                </c:pt>
                <c:pt idx="158">
                  <c:v>8.095467231658958</c:v>
                </c:pt>
                <c:pt idx="159">
                  <c:v>8.0962856893155806</c:v>
                </c:pt>
                <c:pt idx="160">
                  <c:v>8.0966806701527876</c:v>
                </c:pt>
                <c:pt idx="161">
                  <c:v>8.0975079471394356</c:v>
                </c:pt>
                <c:pt idx="162">
                  <c:v>8.100597622840839</c:v>
                </c:pt>
                <c:pt idx="163">
                  <c:v>8.1009784184344955</c:v>
                </c:pt>
                <c:pt idx="164">
                  <c:v>8.1011824931164167</c:v>
                </c:pt>
                <c:pt idx="165">
                  <c:v>8.1012703792795424</c:v>
                </c:pt>
                <c:pt idx="166">
                  <c:v>8.1013936428643021</c:v>
                </c:pt>
                <c:pt idx="167">
                  <c:v>8.1014166333157771</c:v>
                </c:pt>
                <c:pt idx="168">
                  <c:v>8.1027573147029894</c:v>
                </c:pt>
                <c:pt idx="169">
                  <c:v>8.1030955412007071</c:v>
                </c:pt>
                <c:pt idx="170">
                  <c:v>8.1032228964935058</c:v>
                </c:pt>
                <c:pt idx="171">
                  <c:v>8.1034693962138995</c:v>
                </c:pt>
                <c:pt idx="172">
                  <c:v>8.1048497170793272</c:v>
                </c:pt>
                <c:pt idx="173">
                  <c:v>8.1054165356568308</c:v>
                </c:pt>
                <c:pt idx="174">
                  <c:v>8.1059084814150903</c:v>
                </c:pt>
                <c:pt idx="175">
                  <c:v>8.1060259926541782</c:v>
                </c:pt>
                <c:pt idx="176">
                  <c:v>8.1066766559244261</c:v>
                </c:pt>
                <c:pt idx="177">
                  <c:v>8.1070547718837815</c:v>
                </c:pt>
                <c:pt idx="178">
                  <c:v>8.1071544139969003</c:v>
                </c:pt>
                <c:pt idx="179">
                  <c:v>8.1082022069738287</c:v>
                </c:pt>
                <c:pt idx="180">
                  <c:v>8.1087437066116088</c:v>
                </c:pt>
                <c:pt idx="181">
                  <c:v>8.1095406660728564</c:v>
                </c:pt>
                <c:pt idx="182">
                  <c:v>8.1098280459518044</c:v>
                </c:pt>
                <c:pt idx="183">
                  <c:v>8.1111527913320813</c:v>
                </c:pt>
                <c:pt idx="184">
                  <c:v>8.1117123955409181</c:v>
                </c:pt>
                <c:pt idx="185">
                  <c:v>8.1118072281784581</c:v>
                </c:pt>
                <c:pt idx="186">
                  <c:v>8.1121397742137926</c:v>
                </c:pt>
                <c:pt idx="187">
                  <c:v>8.1128219321172672</c:v>
                </c:pt>
                <c:pt idx="188">
                  <c:v>8.1130994399135155</c:v>
                </c:pt>
                <c:pt idx="189">
                  <c:v>8.1147156899209261</c:v>
                </c:pt>
                <c:pt idx="190">
                  <c:v>8.1165187426613858</c:v>
                </c:pt>
                <c:pt idx="191">
                  <c:v>8.1168805951605858</c:v>
                </c:pt>
                <c:pt idx="192">
                  <c:v>8.117083224147283</c:v>
                </c:pt>
                <c:pt idx="193">
                  <c:v>8.1172099080806781</c:v>
                </c:pt>
                <c:pt idx="194">
                  <c:v>8.1176379544816104</c:v>
                </c:pt>
                <c:pt idx="195">
                  <c:v>8.1182495750259225</c:v>
                </c:pt>
                <c:pt idx="196">
                  <c:v>8.1191589150788417</c:v>
                </c:pt>
                <c:pt idx="197">
                  <c:v>8.1198797115760133</c:v>
                </c:pt>
                <c:pt idx="198">
                  <c:v>8.119941612659316</c:v>
                </c:pt>
                <c:pt idx="199">
                  <c:v>8.1202640509593298</c:v>
                </c:pt>
                <c:pt idx="200">
                  <c:v>8.1215224450703438</c:v>
                </c:pt>
                <c:pt idx="201">
                  <c:v>8.1215422898432408</c:v>
                </c:pt>
                <c:pt idx="202">
                  <c:v>8.1215916012696461</c:v>
                </c:pt>
                <c:pt idx="203">
                  <c:v>8.1216419689187322</c:v>
                </c:pt>
                <c:pt idx="204">
                  <c:v>8.1225911885660551</c:v>
                </c:pt>
                <c:pt idx="205">
                  <c:v>8.1226845192398844</c:v>
                </c:pt>
                <c:pt idx="206">
                  <c:v>8.1229632425046248</c:v>
                </c:pt>
                <c:pt idx="207">
                  <c:v>8.1234877411885105</c:v>
                </c:pt>
                <c:pt idx="208">
                  <c:v>8.1238429993417487</c:v>
                </c:pt>
                <c:pt idx="209">
                  <c:v>8.1245064698842366</c:v>
                </c:pt>
                <c:pt idx="210">
                  <c:v>8.1245165208748809</c:v>
                </c:pt>
                <c:pt idx="211">
                  <c:v>8.1274262758244973</c:v>
                </c:pt>
                <c:pt idx="212">
                  <c:v>8.1277547316021668</c:v>
                </c:pt>
                <c:pt idx="213">
                  <c:v>8.1284866023490796</c:v>
                </c:pt>
                <c:pt idx="214">
                  <c:v>8.1285908619526666</c:v>
                </c:pt>
                <c:pt idx="215">
                  <c:v>8.1296778878022025</c:v>
                </c:pt>
                <c:pt idx="216">
                  <c:v>8.129943150749348</c:v>
                </c:pt>
                <c:pt idx="217">
                  <c:v>8.1302714353292682</c:v>
                </c:pt>
                <c:pt idx="218">
                  <c:v>8.1308097888930337</c:v>
                </c:pt>
                <c:pt idx="219">
                  <c:v>8.130976379228267</c:v>
                </c:pt>
                <c:pt idx="220">
                  <c:v>8.1329121876242176</c:v>
                </c:pt>
                <c:pt idx="221">
                  <c:v>8.1330669148393682</c:v>
                </c:pt>
                <c:pt idx="222">
                  <c:v>8.1333404729065109</c:v>
                </c:pt>
                <c:pt idx="223">
                  <c:v>8.1334985024830271</c:v>
                </c:pt>
                <c:pt idx="224">
                  <c:v>8.1345902569033424</c:v>
                </c:pt>
                <c:pt idx="225">
                  <c:v>8.1348994947281383</c:v>
                </c:pt>
                <c:pt idx="226">
                  <c:v>8.1351419614813683</c:v>
                </c:pt>
                <c:pt idx="227">
                  <c:v>8.1369908275097487</c:v>
                </c:pt>
                <c:pt idx="228">
                  <c:v>8.1370474510721227</c:v>
                </c:pt>
                <c:pt idx="229">
                  <c:v>8.1375453436208396</c:v>
                </c:pt>
                <c:pt idx="230">
                  <c:v>8.1377516051398242</c:v>
                </c:pt>
                <c:pt idx="231">
                  <c:v>8.1381108842182002</c:v>
                </c:pt>
                <c:pt idx="232">
                  <c:v>8.1399817762015712</c:v>
                </c:pt>
                <c:pt idx="233">
                  <c:v>8.1400040926018136</c:v>
                </c:pt>
                <c:pt idx="234">
                  <c:v>8.140769845850409</c:v>
                </c:pt>
                <c:pt idx="235">
                  <c:v>8.1409655216530616</c:v>
                </c:pt>
                <c:pt idx="236">
                  <c:v>8.1422659921988245</c:v>
                </c:pt>
                <c:pt idx="237">
                  <c:v>8.1434612563116335</c:v>
                </c:pt>
                <c:pt idx="238">
                  <c:v>8.1439249635964543</c:v>
                </c:pt>
                <c:pt idx="239">
                  <c:v>8.144225029613402</c:v>
                </c:pt>
                <c:pt idx="240">
                  <c:v>8.1443166754382936</c:v>
                </c:pt>
                <c:pt idx="241">
                  <c:v>8.1444782633177724</c:v>
                </c:pt>
                <c:pt idx="242">
                  <c:v>8.1451011155704993</c:v>
                </c:pt>
                <c:pt idx="243">
                  <c:v>8.1451378880862553</c:v>
                </c:pt>
                <c:pt idx="244">
                  <c:v>8.1458770178457272</c:v>
                </c:pt>
                <c:pt idx="245">
                  <c:v>8.146954188554048</c:v>
                </c:pt>
                <c:pt idx="246">
                  <c:v>8.1471488674448036</c:v>
                </c:pt>
                <c:pt idx="247">
                  <c:v>8.1472909285869886</c:v>
                </c:pt>
                <c:pt idx="248">
                  <c:v>8.1474895567130048</c:v>
                </c:pt>
                <c:pt idx="249">
                  <c:v>8.149743722265038</c:v>
                </c:pt>
                <c:pt idx="250">
                  <c:v>8.1503684108807164</c:v>
                </c:pt>
                <c:pt idx="251">
                  <c:v>8.1504865178031025</c:v>
                </c:pt>
                <c:pt idx="252">
                  <c:v>8.1511165475199832</c:v>
                </c:pt>
                <c:pt idx="253">
                  <c:v>8.1511672265511912</c:v>
                </c:pt>
                <c:pt idx="254">
                  <c:v>8.152382436054296</c:v>
                </c:pt>
                <c:pt idx="255">
                  <c:v>8.1536233953928186</c:v>
                </c:pt>
                <c:pt idx="256">
                  <c:v>8.1555907799187501</c:v>
                </c:pt>
                <c:pt idx="257">
                  <c:v>8.156142329567583</c:v>
                </c:pt>
                <c:pt idx="258">
                  <c:v>8.1562609607923218</c:v>
                </c:pt>
                <c:pt idx="259">
                  <c:v>8.1567637777114577</c:v>
                </c:pt>
                <c:pt idx="260">
                  <c:v>8.1570836490294454</c:v>
                </c:pt>
                <c:pt idx="261">
                  <c:v>8.1589095623220125</c:v>
                </c:pt>
                <c:pt idx="262">
                  <c:v>8.1598113794494207</c:v>
                </c:pt>
                <c:pt idx="263">
                  <c:v>8.1598755714507067</c:v>
                </c:pt>
                <c:pt idx="264">
                  <c:v>8.1599791137576592</c:v>
                </c:pt>
                <c:pt idx="265">
                  <c:v>8.1614930463528435</c:v>
                </c:pt>
                <c:pt idx="266">
                  <c:v>8.1615097592118442</c:v>
                </c:pt>
                <c:pt idx="267">
                  <c:v>8.16157478442552</c:v>
                </c:pt>
                <c:pt idx="268">
                  <c:v>8.1621510466411564</c:v>
                </c:pt>
                <c:pt idx="269">
                  <c:v>8.1624174033856587</c:v>
                </c:pt>
                <c:pt idx="270">
                  <c:v>8.1628541405618904</c:v>
                </c:pt>
                <c:pt idx="271">
                  <c:v>8.1630429802452085</c:v>
                </c:pt>
                <c:pt idx="272">
                  <c:v>8.1639552616985451</c:v>
                </c:pt>
                <c:pt idx="273">
                  <c:v>8.1649846408832705</c:v>
                </c:pt>
                <c:pt idx="274">
                  <c:v>8.1650240126945537</c:v>
                </c:pt>
                <c:pt idx="275">
                  <c:v>8.1657251109510529</c:v>
                </c:pt>
                <c:pt idx="276">
                  <c:v>8.1659239261054548</c:v>
                </c:pt>
                <c:pt idx="277">
                  <c:v>8.166240914215992</c:v>
                </c:pt>
                <c:pt idx="278">
                  <c:v>8.1663938421156796</c:v>
                </c:pt>
                <c:pt idx="279">
                  <c:v>8.1664963525448186</c:v>
                </c:pt>
                <c:pt idx="280">
                  <c:v>8.1666256512176165</c:v>
                </c:pt>
                <c:pt idx="281">
                  <c:v>8.1669823928751768</c:v>
                </c:pt>
                <c:pt idx="282">
                  <c:v>8.1670605647273433</c:v>
                </c:pt>
                <c:pt idx="283">
                  <c:v>8.1682228472101581</c:v>
                </c:pt>
                <c:pt idx="284">
                  <c:v>8.1682368735281727</c:v>
                </c:pt>
                <c:pt idx="285">
                  <c:v>8.1690219391311807</c:v>
                </c:pt>
                <c:pt idx="286">
                  <c:v>8.1699777998287519</c:v>
                </c:pt>
                <c:pt idx="287">
                  <c:v>8.1700327680835656</c:v>
                </c:pt>
                <c:pt idx="288">
                  <c:v>8.1700653479902403</c:v>
                </c:pt>
                <c:pt idx="289">
                  <c:v>8.1702304234397172</c:v>
                </c:pt>
                <c:pt idx="290">
                  <c:v>8.1703822847322005</c:v>
                </c:pt>
                <c:pt idx="291">
                  <c:v>8.1704557741295858</c:v>
                </c:pt>
                <c:pt idx="292">
                  <c:v>8.1716422041337999</c:v>
                </c:pt>
                <c:pt idx="293">
                  <c:v>8.1726322192031926</c:v>
                </c:pt>
                <c:pt idx="294">
                  <c:v>8.1729948094589684</c:v>
                </c:pt>
                <c:pt idx="295">
                  <c:v>8.1730426319296754</c:v>
                </c:pt>
                <c:pt idx="296">
                  <c:v>8.1734666378478273</c:v>
                </c:pt>
                <c:pt idx="297">
                  <c:v>8.1736437476510808</c:v>
                </c:pt>
                <c:pt idx="298">
                  <c:v>8.1736867550714845</c:v>
                </c:pt>
                <c:pt idx="299">
                  <c:v>8.1742811022970354</c:v>
                </c:pt>
                <c:pt idx="300">
                  <c:v>8.1749393464181477</c:v>
                </c:pt>
                <c:pt idx="301">
                  <c:v>8.1751192545508271</c:v>
                </c:pt>
                <c:pt idx="302">
                  <c:v>8.1752305823441525</c:v>
                </c:pt>
                <c:pt idx="303">
                  <c:v>8.1755774156722065</c:v>
                </c:pt>
                <c:pt idx="304">
                  <c:v>8.1760361478941217</c:v>
                </c:pt>
                <c:pt idx="305">
                  <c:v>8.1769426405680683</c:v>
                </c:pt>
                <c:pt idx="306">
                  <c:v>8.1790802234650197</c:v>
                </c:pt>
                <c:pt idx="307">
                  <c:v>8.1792384574403147</c:v>
                </c:pt>
                <c:pt idx="308">
                  <c:v>8.1795384379583496</c:v>
                </c:pt>
                <c:pt idx="309">
                  <c:v>8.1802210299257112</c:v>
                </c:pt>
                <c:pt idx="310">
                  <c:v>8.1803224954004037</c:v>
                </c:pt>
                <c:pt idx="311">
                  <c:v>8.1805804211271784</c:v>
                </c:pt>
                <c:pt idx="312">
                  <c:v>8.1805837558588248</c:v>
                </c:pt>
                <c:pt idx="313">
                  <c:v>8.1808305548868798</c:v>
                </c:pt>
                <c:pt idx="314">
                  <c:v>8.180914264788175</c:v>
                </c:pt>
                <c:pt idx="315">
                  <c:v>8.1810811180394136</c:v>
                </c:pt>
                <c:pt idx="316">
                  <c:v>8.181551737436898</c:v>
                </c:pt>
                <c:pt idx="317">
                  <c:v>8.1821015830452311</c:v>
                </c:pt>
                <c:pt idx="318">
                  <c:v>8.1822885593703116</c:v>
                </c:pt>
                <c:pt idx="319">
                  <c:v>8.1825230174086041</c:v>
                </c:pt>
                <c:pt idx="320">
                  <c:v>8.1830422997469476</c:v>
                </c:pt>
                <c:pt idx="321">
                  <c:v>8.1835178618238817</c:v>
                </c:pt>
                <c:pt idx="322">
                  <c:v>8.1852123908256402</c:v>
                </c:pt>
                <c:pt idx="323">
                  <c:v>8.1859218739393231</c:v>
                </c:pt>
                <c:pt idx="324">
                  <c:v>8.1862948558156035</c:v>
                </c:pt>
                <c:pt idx="325">
                  <c:v>8.1873243279217025</c:v>
                </c:pt>
                <c:pt idx="326">
                  <c:v>8.187853996923252</c:v>
                </c:pt>
                <c:pt idx="327">
                  <c:v>8.1902188876175845</c:v>
                </c:pt>
                <c:pt idx="328">
                  <c:v>8.1909767517090497</c:v>
                </c:pt>
                <c:pt idx="329">
                  <c:v>8.1917599642140662</c:v>
                </c:pt>
                <c:pt idx="330">
                  <c:v>8.1929750418748473</c:v>
                </c:pt>
                <c:pt idx="331">
                  <c:v>8.1930400817340203</c:v>
                </c:pt>
                <c:pt idx="332">
                  <c:v>8.1937070120659516</c:v>
                </c:pt>
                <c:pt idx="333">
                  <c:v>8.1939408668581457</c:v>
                </c:pt>
                <c:pt idx="334">
                  <c:v>8.1939906348789631</c:v>
                </c:pt>
                <c:pt idx="335">
                  <c:v>8.1945853156074477</c:v>
                </c:pt>
                <c:pt idx="336">
                  <c:v>8.1945873876522821</c:v>
                </c:pt>
                <c:pt idx="337">
                  <c:v>8.1950626516788319</c:v>
                </c:pt>
                <c:pt idx="338">
                  <c:v>8.1952178614363778</c:v>
                </c:pt>
                <c:pt idx="339">
                  <c:v>8.1952624289585607</c:v>
                </c:pt>
                <c:pt idx="340">
                  <c:v>8.195813962734956</c:v>
                </c:pt>
                <c:pt idx="341">
                  <c:v>8.1959731524877668</c:v>
                </c:pt>
                <c:pt idx="342">
                  <c:v>8.1969357424553628</c:v>
                </c:pt>
                <c:pt idx="343">
                  <c:v>8.1973639033183581</c:v>
                </c:pt>
                <c:pt idx="344">
                  <c:v>8.1976111199413779</c:v>
                </c:pt>
                <c:pt idx="345">
                  <c:v>8.1987840183475846</c:v>
                </c:pt>
                <c:pt idx="346">
                  <c:v>8.199255122020741</c:v>
                </c:pt>
                <c:pt idx="347">
                  <c:v>8.1994267383541448</c:v>
                </c:pt>
                <c:pt idx="348">
                  <c:v>8.1996185172482559</c:v>
                </c:pt>
                <c:pt idx="349">
                  <c:v>8.2001132567424175</c:v>
                </c:pt>
                <c:pt idx="350">
                  <c:v>8.2007075668043665</c:v>
                </c:pt>
                <c:pt idx="351">
                  <c:v>8.2008892780538893</c:v>
                </c:pt>
                <c:pt idx="352">
                  <c:v>8.2022486715887908</c:v>
                </c:pt>
                <c:pt idx="353">
                  <c:v>8.2028354953797908</c:v>
                </c:pt>
                <c:pt idx="354">
                  <c:v>8.2034977741615442</c:v>
                </c:pt>
                <c:pt idx="355">
                  <c:v>8.2038212367652861</c:v>
                </c:pt>
                <c:pt idx="356">
                  <c:v>8.2042397854618354</c:v>
                </c:pt>
                <c:pt idx="357">
                  <c:v>8.2043393216973914</c:v>
                </c:pt>
                <c:pt idx="358">
                  <c:v>8.2045988263810248</c:v>
                </c:pt>
                <c:pt idx="359">
                  <c:v>8.2054103409468162</c:v>
                </c:pt>
                <c:pt idx="360">
                  <c:v>8.2055880561711039</c:v>
                </c:pt>
                <c:pt idx="361">
                  <c:v>8.2056418032952916</c:v>
                </c:pt>
                <c:pt idx="362">
                  <c:v>8.2061683005613286</c:v>
                </c:pt>
                <c:pt idx="363">
                  <c:v>8.2063308533302894</c:v>
                </c:pt>
                <c:pt idx="364">
                  <c:v>8.2064485481568585</c:v>
                </c:pt>
                <c:pt idx="365">
                  <c:v>8.2064707567515534</c:v>
                </c:pt>
                <c:pt idx="366">
                  <c:v>8.2073869280820588</c:v>
                </c:pt>
                <c:pt idx="367">
                  <c:v>8.2075351954702906</c:v>
                </c:pt>
                <c:pt idx="368">
                  <c:v>8.2075934948595979</c:v>
                </c:pt>
                <c:pt idx="369">
                  <c:v>8.2080395442921361</c:v>
                </c:pt>
                <c:pt idx="370">
                  <c:v>8.2087981290289704</c:v>
                </c:pt>
                <c:pt idx="371">
                  <c:v>8.209037264383122</c:v>
                </c:pt>
                <c:pt idx="372">
                  <c:v>8.2104794913452999</c:v>
                </c:pt>
                <c:pt idx="373">
                  <c:v>8.2106004000979507</c:v>
                </c:pt>
                <c:pt idx="374">
                  <c:v>8.2108537398779529</c:v>
                </c:pt>
                <c:pt idx="375">
                  <c:v>8.2112804318735666</c:v>
                </c:pt>
                <c:pt idx="376">
                  <c:v>8.2117663550308322</c:v>
                </c:pt>
                <c:pt idx="377">
                  <c:v>8.2121959341311239</c:v>
                </c:pt>
                <c:pt idx="378">
                  <c:v>8.2126131533897482</c:v>
                </c:pt>
                <c:pt idx="379">
                  <c:v>8.2127161170225271</c:v>
                </c:pt>
                <c:pt idx="380">
                  <c:v>8.2133939063440629</c:v>
                </c:pt>
                <c:pt idx="381">
                  <c:v>8.213542564063161</c:v>
                </c:pt>
                <c:pt idx="382">
                  <c:v>8.2138447379967694</c:v>
                </c:pt>
                <c:pt idx="383">
                  <c:v>8.2144831319181133</c:v>
                </c:pt>
                <c:pt idx="384">
                  <c:v>8.2144875370931612</c:v>
                </c:pt>
                <c:pt idx="385">
                  <c:v>8.214924972895604</c:v>
                </c:pt>
                <c:pt idx="386">
                  <c:v>8.2152124173642296</c:v>
                </c:pt>
                <c:pt idx="387">
                  <c:v>8.2152513991080909</c:v>
                </c:pt>
                <c:pt idx="388">
                  <c:v>8.2156150115986062</c:v>
                </c:pt>
                <c:pt idx="389">
                  <c:v>8.2161972322111385</c:v>
                </c:pt>
                <c:pt idx="390">
                  <c:v>8.217075507445001</c:v>
                </c:pt>
                <c:pt idx="391">
                  <c:v>8.2176499544674666</c:v>
                </c:pt>
                <c:pt idx="392">
                  <c:v>8.2179665439990224</c:v>
                </c:pt>
                <c:pt idx="393">
                  <c:v>8.2190690830995603</c:v>
                </c:pt>
                <c:pt idx="394">
                  <c:v>8.2192743925411236</c:v>
                </c:pt>
                <c:pt idx="395">
                  <c:v>8.2196658469326316</c:v>
                </c:pt>
                <c:pt idx="396">
                  <c:v>8.2196991591181092</c:v>
                </c:pt>
                <c:pt idx="397">
                  <c:v>8.2210448045411528</c:v>
                </c:pt>
                <c:pt idx="398">
                  <c:v>8.2212510826355381</c:v>
                </c:pt>
                <c:pt idx="399">
                  <c:v>8.2214796107718495</c:v>
                </c:pt>
                <c:pt idx="400">
                  <c:v>8.2228929237715835</c:v>
                </c:pt>
                <c:pt idx="401">
                  <c:v>8.2229328874476622</c:v>
                </c:pt>
                <c:pt idx="402">
                  <c:v>8.2234586722435665</c:v>
                </c:pt>
                <c:pt idx="403">
                  <c:v>8.2239294873290003</c:v>
                </c:pt>
                <c:pt idx="404">
                  <c:v>8.2243280729430328</c:v>
                </c:pt>
                <c:pt idx="405">
                  <c:v>8.224858505191035</c:v>
                </c:pt>
                <c:pt idx="406">
                  <c:v>8.2255581794167991</c:v>
                </c:pt>
                <c:pt idx="407">
                  <c:v>8.2261131560773393</c:v>
                </c:pt>
                <c:pt idx="408">
                  <c:v>8.2266037216876811</c:v>
                </c:pt>
                <c:pt idx="409">
                  <c:v>8.2266316996949609</c:v>
                </c:pt>
                <c:pt idx="410">
                  <c:v>8.2269064888497887</c:v>
                </c:pt>
                <c:pt idx="411">
                  <c:v>8.2269367053972893</c:v>
                </c:pt>
                <c:pt idx="412">
                  <c:v>8.2270084804527617</c:v>
                </c:pt>
                <c:pt idx="413">
                  <c:v>8.2278045205383137</c:v>
                </c:pt>
                <c:pt idx="414">
                  <c:v>8.2281770729742476</c:v>
                </c:pt>
                <c:pt idx="415">
                  <c:v>8.2286133975783518</c:v>
                </c:pt>
                <c:pt idx="416">
                  <c:v>8.2288823653422813</c:v>
                </c:pt>
                <c:pt idx="417">
                  <c:v>8.2301722103703323</c:v>
                </c:pt>
                <c:pt idx="418">
                  <c:v>8.2313427775519994</c:v>
                </c:pt>
                <c:pt idx="419">
                  <c:v>8.2314186812975816</c:v>
                </c:pt>
                <c:pt idx="420">
                  <c:v>8.2314753162103447</c:v>
                </c:pt>
                <c:pt idx="421">
                  <c:v>8.2318335533225628</c:v>
                </c:pt>
                <c:pt idx="422">
                  <c:v>8.2319517256789698</c:v>
                </c:pt>
                <c:pt idx="423">
                  <c:v>8.2319654134010545</c:v>
                </c:pt>
                <c:pt idx="424">
                  <c:v>8.2323835283931093</c:v>
                </c:pt>
                <c:pt idx="425">
                  <c:v>8.2329385098915289</c:v>
                </c:pt>
                <c:pt idx="426">
                  <c:v>8.2333059688828403</c:v>
                </c:pt>
                <c:pt idx="427">
                  <c:v>8.2336136745757234</c:v>
                </c:pt>
                <c:pt idx="428">
                  <c:v>8.2338853511279098</c:v>
                </c:pt>
                <c:pt idx="429">
                  <c:v>8.2344932505512674</c:v>
                </c:pt>
                <c:pt idx="430">
                  <c:v>8.2352801979287396</c:v>
                </c:pt>
                <c:pt idx="431">
                  <c:v>8.2361461026851757</c:v>
                </c:pt>
                <c:pt idx="432">
                  <c:v>8.2371321526395036</c:v>
                </c:pt>
                <c:pt idx="433">
                  <c:v>8.2380558844932317</c:v>
                </c:pt>
                <c:pt idx="434">
                  <c:v>8.2381636129408182</c:v>
                </c:pt>
                <c:pt idx="435">
                  <c:v>8.2392478631137234</c:v>
                </c:pt>
                <c:pt idx="436">
                  <c:v>8.2396810504967313</c:v>
                </c:pt>
                <c:pt idx="437">
                  <c:v>8.2399824385152005</c:v>
                </c:pt>
                <c:pt idx="438">
                  <c:v>8.2409447376701017</c:v>
                </c:pt>
                <c:pt idx="439">
                  <c:v>8.2416090741838648</c:v>
                </c:pt>
                <c:pt idx="440">
                  <c:v>8.2416184203504912</c:v>
                </c:pt>
                <c:pt idx="441">
                  <c:v>8.2420112568069417</c:v>
                </c:pt>
                <c:pt idx="442">
                  <c:v>8.243829664908926</c:v>
                </c:pt>
                <c:pt idx="443">
                  <c:v>8.2441991019359033</c:v>
                </c:pt>
                <c:pt idx="444">
                  <c:v>8.2447017388207584</c:v>
                </c:pt>
                <c:pt idx="445">
                  <c:v>8.2447255443847336</c:v>
                </c:pt>
                <c:pt idx="446">
                  <c:v>8.2454496856673565</c:v>
                </c:pt>
                <c:pt idx="447">
                  <c:v>8.2454609417841009</c:v>
                </c:pt>
                <c:pt idx="448">
                  <c:v>8.2454680351537686</c:v>
                </c:pt>
                <c:pt idx="449">
                  <c:v>8.2462326726084285</c:v>
                </c:pt>
                <c:pt idx="450">
                  <c:v>8.24652584688865</c:v>
                </c:pt>
                <c:pt idx="451">
                  <c:v>8.2466477366728697</c:v>
                </c:pt>
                <c:pt idx="452">
                  <c:v>8.2474929119185081</c:v>
                </c:pt>
                <c:pt idx="453">
                  <c:v>8.2477029177586534</c:v>
                </c:pt>
                <c:pt idx="454">
                  <c:v>8.2478590551859412</c:v>
                </c:pt>
                <c:pt idx="455">
                  <c:v>8.2487319147611142</c:v>
                </c:pt>
                <c:pt idx="456">
                  <c:v>8.2488642042860416</c:v>
                </c:pt>
                <c:pt idx="457">
                  <c:v>8.2491028407362812</c:v>
                </c:pt>
                <c:pt idx="458">
                  <c:v>8.2496882466659258</c:v>
                </c:pt>
                <c:pt idx="459">
                  <c:v>8.2496917230178575</c:v>
                </c:pt>
                <c:pt idx="460">
                  <c:v>8.2530852862648523</c:v>
                </c:pt>
                <c:pt idx="461">
                  <c:v>8.2532548707290232</c:v>
                </c:pt>
                <c:pt idx="462">
                  <c:v>8.2532879943053814</c:v>
                </c:pt>
                <c:pt idx="463">
                  <c:v>8.2540817316302793</c:v>
                </c:pt>
                <c:pt idx="464">
                  <c:v>8.2541668810937665</c:v>
                </c:pt>
                <c:pt idx="465">
                  <c:v>8.2544086172284654</c:v>
                </c:pt>
                <c:pt idx="466">
                  <c:v>8.2545043027495684</c:v>
                </c:pt>
                <c:pt idx="467">
                  <c:v>8.254695320425764</c:v>
                </c:pt>
                <c:pt idx="468">
                  <c:v>8.2556839912594064</c:v>
                </c:pt>
                <c:pt idx="469">
                  <c:v>8.2586368752039228</c:v>
                </c:pt>
                <c:pt idx="470">
                  <c:v>8.2586829048361601</c:v>
                </c:pt>
                <c:pt idx="471">
                  <c:v>8.2588545468599683</c:v>
                </c:pt>
                <c:pt idx="472">
                  <c:v>8.2591146802700184</c:v>
                </c:pt>
                <c:pt idx="473">
                  <c:v>8.2603183067481254</c:v>
                </c:pt>
                <c:pt idx="474">
                  <c:v>8.2604917280800958</c:v>
                </c:pt>
                <c:pt idx="475">
                  <c:v>8.2611786856478808</c:v>
                </c:pt>
                <c:pt idx="476">
                  <c:v>8.2612824129792504</c:v>
                </c:pt>
                <c:pt idx="477">
                  <c:v>8.2622654485058309</c:v>
                </c:pt>
                <c:pt idx="478">
                  <c:v>8.2651061121361593</c:v>
                </c:pt>
                <c:pt idx="479">
                  <c:v>8.2654969249163628</c:v>
                </c:pt>
                <c:pt idx="480">
                  <c:v>8.266547583812196</c:v>
                </c:pt>
                <c:pt idx="481">
                  <c:v>8.266582493458511</c:v>
                </c:pt>
                <c:pt idx="482">
                  <c:v>8.2665949201644953</c:v>
                </c:pt>
                <c:pt idx="483">
                  <c:v>8.2667659589683833</c:v>
                </c:pt>
                <c:pt idx="484">
                  <c:v>8.2671857358285514</c:v>
                </c:pt>
                <c:pt idx="485">
                  <c:v>8.2677783151069857</c:v>
                </c:pt>
                <c:pt idx="486">
                  <c:v>8.2680685279349575</c:v>
                </c:pt>
                <c:pt idx="487">
                  <c:v>8.2683963813604873</c:v>
                </c:pt>
                <c:pt idx="488">
                  <c:v>8.268538043363808</c:v>
                </c:pt>
                <c:pt idx="489">
                  <c:v>8.2707075502393455</c:v>
                </c:pt>
                <c:pt idx="490">
                  <c:v>8.2713572409487099</c:v>
                </c:pt>
                <c:pt idx="491">
                  <c:v>8.2713927990500071</c:v>
                </c:pt>
                <c:pt idx="492">
                  <c:v>8.2714680853369895</c:v>
                </c:pt>
                <c:pt idx="493">
                  <c:v>8.271990570833486</c:v>
                </c:pt>
                <c:pt idx="494">
                  <c:v>8.2734468843738398</c:v>
                </c:pt>
                <c:pt idx="495">
                  <c:v>8.2740795879633939</c:v>
                </c:pt>
                <c:pt idx="496">
                  <c:v>8.2745046451642992</c:v>
                </c:pt>
                <c:pt idx="497">
                  <c:v>8.2747044979664484</c:v>
                </c:pt>
                <c:pt idx="498">
                  <c:v>8.2751672819905711</c:v>
                </c:pt>
                <c:pt idx="499">
                  <c:v>8.2752247894033193</c:v>
                </c:pt>
                <c:pt idx="500">
                  <c:v>8.2752532074394693</c:v>
                </c:pt>
                <c:pt idx="501">
                  <c:v>8.2759244069334166</c:v>
                </c:pt>
                <c:pt idx="502">
                  <c:v>8.2759309727528638</c:v>
                </c:pt>
                <c:pt idx="503">
                  <c:v>8.2768465736042813</c:v>
                </c:pt>
                <c:pt idx="504">
                  <c:v>8.2770115277873515</c:v>
                </c:pt>
                <c:pt idx="505">
                  <c:v>8.2777322544239063</c:v>
                </c:pt>
                <c:pt idx="506">
                  <c:v>8.2781214418907503</c:v>
                </c:pt>
                <c:pt idx="507">
                  <c:v>8.2784926528218481</c:v>
                </c:pt>
                <c:pt idx="508">
                  <c:v>8.2786183672205365</c:v>
                </c:pt>
                <c:pt idx="509">
                  <c:v>8.2787924337185679</c:v>
                </c:pt>
                <c:pt idx="510">
                  <c:v>8.2793098955977165</c:v>
                </c:pt>
                <c:pt idx="511">
                  <c:v>8.2796146241995139</c:v>
                </c:pt>
                <c:pt idx="512">
                  <c:v>8.2797829467124711</c:v>
                </c:pt>
                <c:pt idx="513">
                  <c:v>8.28159382178114</c:v>
                </c:pt>
                <c:pt idx="514">
                  <c:v>8.2827747908300733</c:v>
                </c:pt>
                <c:pt idx="515">
                  <c:v>8.2835491736806457</c:v>
                </c:pt>
                <c:pt idx="516">
                  <c:v>8.2851081113088156</c:v>
                </c:pt>
                <c:pt idx="517">
                  <c:v>8.2864871557590583</c:v>
                </c:pt>
                <c:pt idx="518">
                  <c:v>8.2864886406000302</c:v>
                </c:pt>
                <c:pt idx="519">
                  <c:v>8.2866706335505995</c:v>
                </c:pt>
                <c:pt idx="520">
                  <c:v>8.2874680033419601</c:v>
                </c:pt>
                <c:pt idx="521">
                  <c:v>8.2880075147403023</c:v>
                </c:pt>
                <c:pt idx="522">
                  <c:v>8.2890622011185311</c:v>
                </c:pt>
                <c:pt idx="523">
                  <c:v>8.2898991165024576</c:v>
                </c:pt>
                <c:pt idx="524">
                  <c:v>8.2899363008228484</c:v>
                </c:pt>
                <c:pt idx="525">
                  <c:v>8.2900796596868123</c:v>
                </c:pt>
                <c:pt idx="526">
                  <c:v>8.2912958997233304</c:v>
                </c:pt>
                <c:pt idx="527">
                  <c:v>8.2931889465727497</c:v>
                </c:pt>
                <c:pt idx="528">
                  <c:v>8.2947007237108714</c:v>
                </c:pt>
                <c:pt idx="529">
                  <c:v>8.2952946401213268</c:v>
                </c:pt>
                <c:pt idx="530">
                  <c:v>8.2958528783277359</c:v>
                </c:pt>
                <c:pt idx="531">
                  <c:v>8.2960806224126475</c:v>
                </c:pt>
                <c:pt idx="532">
                  <c:v>8.2972299456955518</c:v>
                </c:pt>
                <c:pt idx="533">
                  <c:v>8.297665837454602</c:v>
                </c:pt>
                <c:pt idx="534">
                  <c:v>8.2985910184629414</c:v>
                </c:pt>
                <c:pt idx="535">
                  <c:v>8.3007567200894243</c:v>
                </c:pt>
                <c:pt idx="536">
                  <c:v>8.300950426219174</c:v>
                </c:pt>
                <c:pt idx="537">
                  <c:v>8.3010440909228844</c:v>
                </c:pt>
                <c:pt idx="538">
                  <c:v>8.3021552591055112</c:v>
                </c:pt>
                <c:pt idx="539">
                  <c:v>8.3024238306677187</c:v>
                </c:pt>
                <c:pt idx="540">
                  <c:v>8.302451621531894</c:v>
                </c:pt>
                <c:pt idx="541">
                  <c:v>8.3032687144342763</c:v>
                </c:pt>
                <c:pt idx="542">
                  <c:v>8.3042076732363999</c:v>
                </c:pt>
                <c:pt idx="543">
                  <c:v>8.3052485410110162</c:v>
                </c:pt>
                <c:pt idx="544">
                  <c:v>8.3053772857049939</c:v>
                </c:pt>
                <c:pt idx="545">
                  <c:v>8.3055472081173694</c:v>
                </c:pt>
                <c:pt idx="546">
                  <c:v>8.3055744952808279</c:v>
                </c:pt>
                <c:pt idx="547">
                  <c:v>8.3058796039097089</c:v>
                </c:pt>
                <c:pt idx="548">
                  <c:v>8.307290051002111</c:v>
                </c:pt>
                <c:pt idx="549">
                  <c:v>8.307553204903579</c:v>
                </c:pt>
                <c:pt idx="550">
                  <c:v>8.3081432784831133</c:v>
                </c:pt>
                <c:pt idx="551">
                  <c:v>8.3081791664640967</c:v>
                </c:pt>
                <c:pt idx="552">
                  <c:v>8.3084715916681002</c:v>
                </c:pt>
                <c:pt idx="553">
                  <c:v>8.3103689606803073</c:v>
                </c:pt>
                <c:pt idx="554">
                  <c:v>8.3106993144288932</c:v>
                </c:pt>
                <c:pt idx="555">
                  <c:v>8.3110357797152652</c:v>
                </c:pt>
                <c:pt idx="556">
                  <c:v>8.31239493750018</c:v>
                </c:pt>
                <c:pt idx="557">
                  <c:v>8.3137052627466304</c:v>
                </c:pt>
                <c:pt idx="558">
                  <c:v>8.3138619270286203</c:v>
                </c:pt>
                <c:pt idx="559">
                  <c:v>8.3140967746733452</c:v>
                </c:pt>
                <c:pt idx="560">
                  <c:v>8.3144396245588013</c:v>
                </c:pt>
                <c:pt idx="561">
                  <c:v>8.3150978987866182</c:v>
                </c:pt>
                <c:pt idx="562">
                  <c:v>8.3155709211163913</c:v>
                </c:pt>
                <c:pt idx="563">
                  <c:v>8.3171334980520459</c:v>
                </c:pt>
                <c:pt idx="564">
                  <c:v>8.3181295010703238</c:v>
                </c:pt>
                <c:pt idx="565">
                  <c:v>8.3181715074861682</c:v>
                </c:pt>
                <c:pt idx="566">
                  <c:v>8.3183998829831935</c:v>
                </c:pt>
                <c:pt idx="567">
                  <c:v>8.3192074790398056</c:v>
                </c:pt>
                <c:pt idx="568">
                  <c:v>8.3195246132251128</c:v>
                </c:pt>
                <c:pt idx="569">
                  <c:v>8.3196723034449374</c:v>
                </c:pt>
                <c:pt idx="570">
                  <c:v>8.3214110035231847</c:v>
                </c:pt>
                <c:pt idx="571">
                  <c:v>8.3230685152418058</c:v>
                </c:pt>
                <c:pt idx="572">
                  <c:v>8.3231163613847734</c:v>
                </c:pt>
                <c:pt idx="573">
                  <c:v>8.3235673761612947</c:v>
                </c:pt>
                <c:pt idx="574">
                  <c:v>8.3242962356513939</c:v>
                </c:pt>
                <c:pt idx="575">
                  <c:v>8.325044445764556</c:v>
                </c:pt>
                <c:pt idx="576">
                  <c:v>8.3265464761457046</c:v>
                </c:pt>
                <c:pt idx="577">
                  <c:v>8.3266131351431127</c:v>
                </c:pt>
                <c:pt idx="578">
                  <c:v>8.3273093684263859</c:v>
                </c:pt>
                <c:pt idx="579">
                  <c:v>8.3275242877753186</c:v>
                </c:pt>
                <c:pt idx="580">
                  <c:v>8.3284391906955459</c:v>
                </c:pt>
                <c:pt idx="581">
                  <c:v>8.3284557217003954</c:v>
                </c:pt>
                <c:pt idx="582">
                  <c:v>8.3291148627944942</c:v>
                </c:pt>
                <c:pt idx="583">
                  <c:v>8.3295267739620176</c:v>
                </c:pt>
                <c:pt idx="584">
                  <c:v>8.330778793265937</c:v>
                </c:pt>
                <c:pt idx="585">
                  <c:v>8.3318290798109</c:v>
                </c:pt>
                <c:pt idx="586">
                  <c:v>8.3325786887854072</c:v>
                </c:pt>
                <c:pt idx="587">
                  <c:v>8.3337318060987506</c:v>
                </c:pt>
                <c:pt idx="588">
                  <c:v>8.3347659298346688</c:v>
                </c:pt>
                <c:pt idx="589">
                  <c:v>8.33521688869223</c:v>
                </c:pt>
                <c:pt idx="590">
                  <c:v>8.3355054544410194</c:v>
                </c:pt>
                <c:pt idx="591">
                  <c:v>8.3398496726345748</c:v>
                </c:pt>
                <c:pt idx="592">
                  <c:v>8.3400229243430992</c:v>
                </c:pt>
                <c:pt idx="593">
                  <c:v>8.3401468944403678</c:v>
                </c:pt>
                <c:pt idx="594">
                  <c:v>8.3410845507786959</c:v>
                </c:pt>
                <c:pt idx="595">
                  <c:v>8.3416836334730569</c:v>
                </c:pt>
                <c:pt idx="596">
                  <c:v>8.3420815699457549</c:v>
                </c:pt>
                <c:pt idx="597">
                  <c:v>8.344717415317767</c:v>
                </c:pt>
                <c:pt idx="598">
                  <c:v>8.3453136809170516</c:v>
                </c:pt>
                <c:pt idx="599">
                  <c:v>8.3459407087225461</c:v>
                </c:pt>
                <c:pt idx="600">
                  <c:v>8.3470736031610144</c:v>
                </c:pt>
                <c:pt idx="601">
                  <c:v>8.347877097115731</c:v>
                </c:pt>
                <c:pt idx="602">
                  <c:v>8.3482248396553818</c:v>
                </c:pt>
                <c:pt idx="603">
                  <c:v>8.3510950308926954</c:v>
                </c:pt>
                <c:pt idx="604">
                  <c:v>8.3516574525718781</c:v>
                </c:pt>
                <c:pt idx="605">
                  <c:v>8.355144730425474</c:v>
                </c:pt>
                <c:pt idx="606">
                  <c:v>8.3557889905544567</c:v>
                </c:pt>
                <c:pt idx="607">
                  <c:v>8.3569947341111614</c:v>
                </c:pt>
                <c:pt idx="608">
                  <c:v>8.3579526306104981</c:v>
                </c:pt>
                <c:pt idx="609">
                  <c:v>8.3586260322667165</c:v>
                </c:pt>
                <c:pt idx="610">
                  <c:v>8.3595994020487119</c:v>
                </c:pt>
                <c:pt idx="611">
                  <c:v>8.3600816675609746</c:v>
                </c:pt>
                <c:pt idx="612">
                  <c:v>8.3610160234829696</c:v>
                </c:pt>
                <c:pt idx="613">
                  <c:v>8.361659258838003</c:v>
                </c:pt>
                <c:pt idx="614">
                  <c:v>8.3647155374286495</c:v>
                </c:pt>
                <c:pt idx="615">
                  <c:v>8.3669745797894155</c:v>
                </c:pt>
                <c:pt idx="616">
                  <c:v>8.3670447071259151</c:v>
                </c:pt>
                <c:pt idx="617">
                  <c:v>8.3699210832295776</c:v>
                </c:pt>
                <c:pt idx="618">
                  <c:v>8.371599541007134</c:v>
                </c:pt>
                <c:pt idx="619">
                  <c:v>8.3740061131171526</c:v>
                </c:pt>
                <c:pt idx="620">
                  <c:v>8.3740210287489028</c:v>
                </c:pt>
                <c:pt idx="621">
                  <c:v>8.3753838311986826</c:v>
                </c:pt>
                <c:pt idx="622">
                  <c:v>8.3800838794740002</c:v>
                </c:pt>
                <c:pt idx="623">
                  <c:v>8.3834713940065342</c:v>
                </c:pt>
                <c:pt idx="624">
                  <c:v>8.3835909164319595</c:v>
                </c:pt>
                <c:pt idx="625">
                  <c:v>8.3845511449505974</c:v>
                </c:pt>
                <c:pt idx="626">
                  <c:v>8.3856005026984501</c:v>
                </c:pt>
                <c:pt idx="627">
                  <c:v>8.3856392026365825</c:v>
                </c:pt>
                <c:pt idx="628">
                  <c:v>8.386279256476044</c:v>
                </c:pt>
                <c:pt idx="629">
                  <c:v>8.3881110088177788</c:v>
                </c:pt>
                <c:pt idx="630">
                  <c:v>8.3901882395997998</c:v>
                </c:pt>
                <c:pt idx="631">
                  <c:v>8.3905993086779969</c:v>
                </c:pt>
                <c:pt idx="632">
                  <c:v>8.3911745777571447</c:v>
                </c:pt>
                <c:pt idx="633">
                  <c:v>8.3931815946754966</c:v>
                </c:pt>
                <c:pt idx="634">
                  <c:v>8.3963296834820476</c:v>
                </c:pt>
                <c:pt idx="635">
                  <c:v>8.3970518784718173</c:v>
                </c:pt>
                <c:pt idx="636">
                  <c:v>8.398587583259479</c:v>
                </c:pt>
                <c:pt idx="637">
                  <c:v>8.3997164799170196</c:v>
                </c:pt>
                <c:pt idx="638">
                  <c:v>8.4010065410103039</c:v>
                </c:pt>
                <c:pt idx="639">
                  <c:v>8.4020844132019867</c:v>
                </c:pt>
                <c:pt idx="640">
                  <c:v>8.4021883425809385</c:v>
                </c:pt>
                <c:pt idx="641">
                  <c:v>8.4040241859821627</c:v>
                </c:pt>
                <c:pt idx="642">
                  <c:v>8.4041017041726871</c:v>
                </c:pt>
                <c:pt idx="643">
                  <c:v>8.4043606942401379</c:v>
                </c:pt>
                <c:pt idx="644">
                  <c:v>8.4055683821747014</c:v>
                </c:pt>
                <c:pt idx="645">
                  <c:v>8.4068057005887304</c:v>
                </c:pt>
                <c:pt idx="646">
                  <c:v>8.4129834221420783</c:v>
                </c:pt>
                <c:pt idx="647">
                  <c:v>8.4163573147276995</c:v>
                </c:pt>
                <c:pt idx="648">
                  <c:v>8.4165019642825918</c:v>
                </c:pt>
                <c:pt idx="649">
                  <c:v>8.4185980052047675</c:v>
                </c:pt>
                <c:pt idx="650">
                  <c:v>8.4186079136166452</c:v>
                </c:pt>
                <c:pt idx="651">
                  <c:v>8.4234477362341664</c:v>
                </c:pt>
                <c:pt idx="652">
                  <c:v>8.4415252669956189</c:v>
                </c:pt>
                <c:pt idx="653">
                  <c:v>8.445834482374444</c:v>
                </c:pt>
                <c:pt idx="654">
                  <c:v>8.4522571767953281</c:v>
                </c:pt>
                <c:pt idx="655">
                  <c:v>8.4532360880524084</c:v>
                </c:pt>
                <c:pt idx="656">
                  <c:v>8.4540371240199601</c:v>
                </c:pt>
                <c:pt idx="657">
                  <c:v>8.457068710497504</c:v>
                </c:pt>
                <c:pt idx="658">
                  <c:v>8.4588062195557931</c:v>
                </c:pt>
                <c:pt idx="659">
                  <c:v>8.471279772501541</c:v>
                </c:pt>
                <c:pt idx="660">
                  <c:v>8.4746661786331785</c:v>
                </c:pt>
                <c:pt idx="661">
                  <c:v>8.4753184807521311</c:v>
                </c:pt>
                <c:pt idx="662">
                  <c:v>8.4974076140043149</c:v>
                </c:pt>
                <c:pt idx="663">
                  <c:v>8.5163477254520252</c:v>
                </c:pt>
              </c:numCache>
            </c:numRef>
          </c:xVal>
          <c:yVal>
            <c:numRef>
              <c:f>'4 fibres - weak'!$B$1:$B$664</c:f>
              <c:numCache>
                <c:formatCode>0.00</c:formatCode>
                <c:ptCount val="664"/>
                <c:pt idx="0">
                  <c:v>-6.4975286644781809</c:v>
                </c:pt>
                <c:pt idx="1">
                  <c:v>-5.8036270513065924</c:v>
                </c:pt>
                <c:pt idx="2">
                  <c:v>-5.3974065603953187</c:v>
                </c:pt>
                <c:pt idx="3">
                  <c:v>-5.108968152359938</c:v>
                </c:pt>
                <c:pt idx="4">
                  <c:v>-4.8850673100817525</c:v>
                </c:pt>
                <c:pt idx="5">
                  <c:v>-4.7019875043325197</c:v>
                </c:pt>
                <c:pt idx="6">
                  <c:v>-4.5470776149366818</c:v>
                </c:pt>
                <c:pt idx="7">
                  <c:v>-4.4127860494971411</c:v>
                </c:pt>
                <c:pt idx="8">
                  <c:v>-4.2942418751349756</c:v>
                </c:pt>
                <c:pt idx="9">
                  <c:v>-4.1881192522249826</c:v>
                </c:pt>
                <c:pt idx="10">
                  <c:v>-4.0920459939551854</c:v>
                </c:pt>
                <c:pt idx="11">
                  <c:v>-4.0042705646084489</c:v>
                </c:pt>
                <c:pt idx="12">
                  <c:v>-3.9234628279963792</c:v>
                </c:pt>
                <c:pt idx="13">
                  <c:v>-3.8485888476213788</c:v>
                </c:pt>
                <c:pt idx="14">
                  <c:v>-3.7788289859174915</c:v>
                </c:pt>
                <c:pt idx="15">
                  <c:v>-3.7135224898427368</c:v>
                </c:pt>
                <c:pt idx="16">
                  <c:v>-3.6521289056325625</c:v>
                </c:pt>
                <c:pt idx="17">
                  <c:v>-3.5942005391942056</c:v>
                </c:pt>
                <c:pt idx="18">
                  <c:v>-3.539362372360868</c:v>
                </c:pt>
                <c:pt idx="19">
                  <c:v>-3.4872971366736794</c:v>
                </c:pt>
                <c:pt idx="20">
                  <c:v>-3.4377340326841019</c:v>
                </c:pt>
                <c:pt idx="21">
                  <c:v>-3.3904400759125353</c:v>
                </c:pt>
                <c:pt idx="22">
                  <c:v>-3.3452133680803362</c:v>
                </c:pt>
                <c:pt idx="23">
                  <c:v>-3.301877801455094</c:v>
                </c:pt>
                <c:pt idx="24">
                  <c:v>-3.2602788449506246</c:v>
                </c:pt>
                <c:pt idx="25">
                  <c:v>-3.2202801571903055</c:v>
                </c:pt>
                <c:pt idx="26">
                  <c:v>-3.1817608391201029</c:v>
                </c:pt>
                <c:pt idx="27">
                  <c:v>-3.1446131865115343</c:v>
                </c:pt>
                <c:pt idx="28">
                  <c:v>-3.1087408370296306</c:v>
                </c:pt>
                <c:pt idx="29">
                  <c:v>-3.0740572315551038</c:v>
                </c:pt>
                <c:pt idx="30">
                  <c:v>-3.0404843278970435</c:v>
                </c:pt>
                <c:pt idx="31">
                  <c:v>-3.007951518790339</c:v>
                </c:pt>
                <c:pt idx="32">
                  <c:v>-2.9763947164406828</c:v>
                </c:pt>
                <c:pt idx="33">
                  <c:v>-2.9457555737706191</c:v>
                </c:pt>
                <c:pt idx="34">
                  <c:v>-2.9159808185797589</c:v>
                </c:pt>
                <c:pt idx="35">
                  <c:v>-2.8870216815253524</c:v>
                </c:pt>
                <c:pt idx="36">
                  <c:v>-2.8588334024933424</c:v>
                </c:pt>
                <c:pt idx="37">
                  <c:v>-2.831374802811728</c:v>
                </c:pt>
                <c:pt idx="38">
                  <c:v>-2.8046079130407193</c:v>
                </c:pt>
                <c:pt idx="39">
                  <c:v>-2.7784976478941932</c:v>
                </c:pt>
                <c:pt idx="40">
                  <c:v>-2.7530115213073807</c:v>
                </c:pt>
                <c:pt idx="41">
                  <c:v>-2.7281193958443422</c:v>
                </c:pt>
                <c:pt idx="42">
                  <c:v>-2.7037932615956048</c:v>
                </c:pt>
                <c:pt idx="43">
                  <c:v>-2.6800070404969913</c:v>
                </c:pt>
                <c:pt idx="44">
                  <c:v>-2.6567364126409774</c:v>
                </c:pt>
                <c:pt idx="45">
                  <c:v>-2.6339586616795838</c:v>
                </c:pt>
                <c:pt idx="46">
                  <c:v>-2.6116525368546886</c:v>
                </c:pt>
                <c:pt idx="47">
                  <c:v>-2.5897981295548385</c:v>
                </c:pt>
                <c:pt idx="48">
                  <c:v>-2.5683767626010208</c:v>
                </c:pt>
                <c:pt idx="49">
                  <c:v>-2.5473708907180819</c:v>
                </c:pt>
                <c:pt idx="50">
                  <c:v>-2.5267640108624914</c:v>
                </c:pt>
                <c:pt idx="51">
                  <c:v>-2.5065405812578581</c:v>
                </c:pt>
                <c:pt idx="52">
                  <c:v>-2.4866859481428256</c:v>
                </c:pt>
                <c:pt idx="53">
                  <c:v>-2.4671862793661909</c:v>
                </c:pt>
                <c:pt idx="54">
                  <c:v>-2.4480285040752876</c:v>
                </c:pt>
                <c:pt idx="55">
                  <c:v>-2.4292002578387648</c:v>
                </c:pt>
                <c:pt idx="56">
                  <c:v>-2.4106898326265438</c:v>
                </c:pt>
                <c:pt idx="57">
                  <c:v>-2.392486131140017</c:v>
                </c:pt>
                <c:pt idx="58">
                  <c:v>-2.3745786250462526</c:v>
                </c:pt>
                <c:pt idx="59">
                  <c:v>-2.3569573167224207</c:v>
                </c:pt>
                <c:pt idx="60">
                  <c:v>-2.3396127041622918</c:v>
                </c:pt>
                <c:pt idx="61">
                  <c:v>-2.3225357487362439</c:v>
                </c:pt>
                <c:pt idx="62">
                  <c:v>-2.3057178455308112</c:v>
                </c:pt>
                <c:pt idx="63">
                  <c:v>-2.2891507960239834</c:v>
                </c:pt>
                <c:pt idx="64">
                  <c:v>-2.2728267828789721</c:v>
                </c:pt>
                <c:pt idx="65">
                  <c:v>-2.2567383466623268</c:v>
                </c:pt>
                <c:pt idx="66">
                  <c:v>-2.2408783643127737</c:v>
                </c:pt>
                <c:pt idx="67">
                  <c:v>-2.2252400292051289</c:v>
                </c:pt>
                <c:pt idx="68">
                  <c:v>-2.2098168326695515</c:v>
                </c:pt>
                <c:pt idx="69">
                  <c:v>-2.1946025468404793</c:v>
                </c:pt>
                <c:pt idx="70">
                  <c:v>-2.1795912087220777</c:v>
                </c:pt>
                <c:pt idx="71">
                  <c:v>-2.164777105368092</c:v>
                </c:pt>
                <c:pt idx="72">
                  <c:v>-2.1501547600838729</c:v>
                </c:pt>
                <c:pt idx="73">
                  <c:v>-2.1357189195671236</c:v>
                </c:pt>
                <c:pt idx="74">
                  <c:v>-2.1214645419117537</c:v>
                </c:pt>
                <c:pt idx="75">
                  <c:v>-2.107386785406244</c:v>
                </c:pt>
                <c:pt idx="76">
                  <c:v>-2.0934809980642073</c:v>
                </c:pt>
                <c:pt idx="77">
                  <c:v>-2.0797427078304387</c:v>
                </c:pt>
                <c:pt idx="78">
                  <c:v>-2.0661676134108338</c:v>
                </c:pt>
                <c:pt idx="79">
                  <c:v>-2.0527515756790784</c:v>
                </c:pt>
                <c:pt idx="80">
                  <c:v>-2.0394906096171241</c:v>
                </c:pt>
                <c:pt idx="81">
                  <c:v>-2.0263808767501317</c:v>
                </c:pt>
                <c:pt idx="82">
                  <c:v>-2.0134186780399479</c:v>
                </c:pt>
                <c:pt idx="83">
                  <c:v>-2.0006004472041305</c:v>
                </c:pt>
                <c:pt idx="84">
                  <c:v>-1.9879227444303242</c:v>
                </c:pt>
                <c:pt idx="85">
                  <c:v>-1.9753822504582381</c:v>
                </c:pt>
                <c:pt idx="86">
                  <c:v>-1.962975761003712</c:v>
                </c:pt>
                <c:pt idx="87">
                  <c:v>-1.9507001815014349</c:v>
                </c:pt>
                <c:pt idx="88">
                  <c:v>-1.9385525221446829</c:v>
                </c:pt>
                <c:pt idx="89">
                  <c:v>-1.9265298932021864</c:v>
                </c:pt>
                <c:pt idx="90">
                  <c:v>-1.9146295005937384</c:v>
                </c:pt>
                <c:pt idx="91">
                  <c:v>-1.9028486417075812</c:v>
                </c:pt>
                <c:pt idx="92">
                  <c:v>-1.891184701443883</c:v>
                </c:pt>
                <c:pt idx="93">
                  <c:v>-1.8796351484698062</c:v>
                </c:pt>
                <c:pt idx="94">
                  <c:v>-1.8681975316727149</c:v>
                </c:pt>
                <c:pt idx="95">
                  <c:v>-1.8568694767990865</c:v>
                </c:pt>
                <c:pt idx="96">
                  <c:v>-1.8456486832675731</c:v>
                </c:pt>
                <c:pt idx="97">
                  <c:v>-1.8345329211454975</c:v>
                </c:pt>
                <c:pt idx="98">
                  <c:v>-1.8235200282788242</c:v>
                </c:pt>
                <c:pt idx="99">
                  <c:v>-1.8126079075663601</c:v>
                </c:pt>
                <c:pt idx="100">
                  <c:v>-1.8017945243695588</c:v>
                </c:pt>
                <c:pt idx="101">
                  <c:v>-1.7910779040499212</c:v>
                </c:pt>
                <c:pt idx="102">
                  <c:v>-1.7804561296265244</c:v>
                </c:pt>
                <c:pt idx="103">
                  <c:v>-1.7699273395467086</c:v>
                </c:pt>
                <c:pt idx="104">
                  <c:v>-1.7594897255634248</c:v>
                </c:pt>
                <c:pt idx="105">
                  <c:v>-1.7491415307131857</c:v>
                </c:pt>
                <c:pt idx="106">
                  <c:v>-1.7388810473889387</c:v>
                </c:pt>
                <c:pt idx="107">
                  <c:v>-1.7287066155025723</c:v>
                </c:pt>
                <c:pt idx="108">
                  <c:v>-1.7186166207320945</c:v>
                </c:pt>
                <c:pt idx="109">
                  <c:v>-1.7086094928488462</c:v>
                </c:pt>
                <c:pt idx="110">
                  <c:v>-1.6986837041203957</c:v>
                </c:pt>
                <c:pt idx="111">
                  <c:v>-1.6888377677850586</c:v>
                </c:pt>
                <c:pt idx="112">
                  <c:v>-1.6790702365942012</c:v>
                </c:pt>
                <c:pt idx="113">
                  <c:v>-1.6693797014187599</c:v>
                </c:pt>
                <c:pt idx="114">
                  <c:v>-1.6597647899166041</c:v>
                </c:pt>
                <c:pt idx="115">
                  <c:v>-1.6502241652575858</c:v>
                </c:pt>
                <c:pt idx="116">
                  <c:v>-1.6407565249032965</c:v>
                </c:pt>
                <c:pt idx="117">
                  <c:v>-1.6313605994387528</c:v>
                </c:pt>
                <c:pt idx="118">
                  <c:v>-1.6220351514533635</c:v>
                </c:pt>
                <c:pt idx="119">
                  <c:v>-1.6127789744687158</c:v>
                </c:pt>
                <c:pt idx="120">
                  <c:v>-1.6035908919108455</c:v>
                </c:pt>
                <c:pt idx="121">
                  <c:v>-1.5944697561247938</c:v>
                </c:pt>
                <c:pt idx="122">
                  <c:v>-1.5854144474293772</c:v>
                </c:pt>
                <c:pt idx="123">
                  <c:v>-1.5764238732102251</c:v>
                </c:pt>
                <c:pt idx="124">
                  <c:v>-1.5674969670492302</c:v>
                </c:pt>
                <c:pt idx="125">
                  <c:v>-1.5586326878886752</c:v>
                </c:pt>
                <c:pt idx="126">
                  <c:v>-1.5498300192283936</c:v>
                </c:pt>
                <c:pt idx="127">
                  <c:v>-1.5410879683544068</c:v>
                </c:pt>
                <c:pt idx="128">
                  <c:v>-1.532405565597565</c:v>
                </c:pt>
                <c:pt idx="129">
                  <c:v>-1.5237818636208116</c:v>
                </c:pt>
                <c:pt idx="130">
                  <c:v>-1.5152159367337408</c:v>
                </c:pt>
                <c:pt idx="131">
                  <c:v>-1.5067068802332155</c:v>
                </c:pt>
                <c:pt idx="132">
                  <c:v>-1.498253809768858</c:v>
                </c:pt>
                <c:pt idx="133">
                  <c:v>-1.4898558607322983</c:v>
                </c:pt>
                <c:pt idx="134">
                  <c:v>-1.4815121876691171</c:v>
                </c:pt>
                <c:pt idx="135">
                  <c:v>-1.4732219637124866</c:v>
                </c:pt>
                <c:pt idx="136">
                  <c:v>-1.4649843800375426</c:v>
                </c:pt>
                <c:pt idx="137">
                  <c:v>-1.4567986453355948</c:v>
                </c:pt>
                <c:pt idx="138">
                  <c:v>-1.4486639853073076</c:v>
                </c:pt>
                <c:pt idx="139">
                  <c:v>-1.4405796421740416</c:v>
                </c:pt>
                <c:pt idx="140">
                  <c:v>-1.4325448742065741</c:v>
                </c:pt>
                <c:pt idx="141">
                  <c:v>-1.4245589552704676</c:v>
                </c:pt>
                <c:pt idx="142">
                  <c:v>-1.4166211743873811</c:v>
                </c:pt>
                <c:pt idx="143">
                  <c:v>-1.4087308353116572</c:v>
                </c:pt>
                <c:pt idx="144">
                  <c:v>-1.4008872561215553</c:v>
                </c:pt>
                <c:pt idx="145">
                  <c:v>-1.3930897688245205</c:v>
                </c:pt>
                <c:pt idx="146">
                  <c:v>-1.3853377189759166</c:v>
                </c:pt>
                <c:pt idx="147">
                  <c:v>-1.3776304653106788</c:v>
                </c:pt>
                <c:pt idx="148">
                  <c:v>-1.3699673793873559</c:v>
                </c:pt>
                <c:pt idx="149">
                  <c:v>-1.3623478452440505</c:v>
                </c:pt>
                <c:pt idx="150">
                  <c:v>-1.3547712590657837</c:v>
                </c:pt>
                <c:pt idx="151">
                  <c:v>-1.3472370288628257</c:v>
                </c:pt>
                <c:pt idx="152">
                  <c:v>-1.339744574159565</c:v>
                </c:pt>
                <c:pt idx="153">
                  <c:v>-1.3322933256935079</c:v>
                </c:pt>
                <c:pt idx="154">
                  <c:v>-1.3248827251240047</c:v>
                </c:pt>
                <c:pt idx="155">
                  <c:v>-1.3175122247503368</c:v>
                </c:pt>
                <c:pt idx="156">
                  <c:v>-1.3101812872387997</c:v>
                </c:pt>
                <c:pt idx="157">
                  <c:v>-1.3028893853584427</c:v>
                </c:pt>
                <c:pt idx="158">
                  <c:v>-1.295636001725134</c:v>
                </c:pt>
                <c:pt idx="159">
                  <c:v>-1.2884206285536437</c:v>
                </c:pt>
                <c:pt idx="160">
                  <c:v>-1.2812427674174376</c:v>
                </c:pt>
                <c:pt idx="161">
                  <c:v>-1.2741019290158992</c:v>
                </c:pt>
                <c:pt idx="162">
                  <c:v>-1.2669976329487067</c:v>
                </c:pt>
                <c:pt idx="163">
                  <c:v>-1.2599294074971001</c:v>
                </c:pt>
                <c:pt idx="164">
                  <c:v>-1.2528967894117844</c:v>
                </c:pt>
                <c:pt idx="165">
                  <c:v>-1.2458993237072382</c:v>
                </c:pt>
                <c:pt idx="166">
                  <c:v>-1.2389365634621829</c:v>
                </c:pt>
                <c:pt idx="167">
                  <c:v>-1.2320080696260023</c:v>
                </c:pt>
                <c:pt idx="168">
                  <c:v>-1.2251134108308972</c:v>
                </c:pt>
                <c:pt idx="169">
                  <c:v>-1.2182521632095682</c:v>
                </c:pt>
                <c:pt idx="170">
                  <c:v>-1.2114239102182411</c:v>
                </c:pt>
                <c:pt idx="171">
                  <c:v>-1.2046282424648389</c:v>
                </c:pt>
                <c:pt idx="172">
                  <c:v>-1.1978647575421231</c:v>
                </c:pt>
                <c:pt idx="173">
                  <c:v>-1.1911330598656382</c:v>
                </c:pt>
                <c:pt idx="174">
                  <c:v>-1.1844327605162868</c:v>
                </c:pt>
                <c:pt idx="175">
                  <c:v>-1.1777634770873788</c:v>
                </c:pt>
                <c:pt idx="176">
                  <c:v>-1.1711248335360096</c:v>
                </c:pt>
                <c:pt idx="177">
                  <c:v>-1.1645164600386071</c:v>
                </c:pt>
                <c:pt idx="178">
                  <c:v>-1.1579379928505207</c:v>
                </c:pt>
                <c:pt idx="179">
                  <c:v>-1.1513890741695083</c:v>
                </c:pt>
                <c:pt idx="180">
                  <c:v>-1.1448693520029971</c:v>
                </c:pt>
                <c:pt idx="181">
                  <c:v>-1.1383784800389862</c:v>
                </c:pt>
                <c:pt idx="182">
                  <c:v>-1.1319161175204839</c:v>
                </c:pt>
                <c:pt idx="183">
                  <c:v>-1.1254819291233473</c:v>
                </c:pt>
                <c:pt idx="184">
                  <c:v>-1.1190755848374283</c:v>
                </c:pt>
                <c:pt idx="185">
                  <c:v>-1.1126967598509094</c:v>
                </c:pt>
                <c:pt idx="186">
                  <c:v>-1.1063451344377309</c:v>
                </c:pt>
                <c:pt idx="187">
                  <c:v>-1.1000203938480082</c:v>
                </c:pt>
                <c:pt idx="188">
                  <c:v>-1.0937222282013495</c:v>
                </c:pt>
                <c:pt idx="189">
                  <c:v>-1.0874503323829707</c:v>
                </c:pt>
                <c:pt idx="190">
                  <c:v>-1.0812044059425316</c:v>
                </c:pt>
                <c:pt idx="191">
                  <c:v>-1.0749841529955999</c:v>
                </c:pt>
                <c:pt idx="192">
                  <c:v>-1.0687892821276648</c:v>
                </c:pt>
                <c:pt idx="193">
                  <c:v>-1.0626195063006172</c:v>
                </c:pt>
                <c:pt idx="194">
                  <c:v>-1.0564745427616282</c:v>
                </c:pt>
                <c:pt idx="195">
                  <c:v>-1.0503541129543401</c:v>
                </c:pt>
                <c:pt idx="196">
                  <c:v>-1.0442579424323113</c:v>
                </c:pt>
                <c:pt idx="197">
                  <c:v>-1.0381857607746379</c:v>
                </c:pt>
                <c:pt idx="198">
                  <c:v>-1.0321373015036901</c:v>
                </c:pt>
                <c:pt idx="199">
                  <c:v>-1.0261123020048986</c:v>
                </c:pt>
                <c:pt idx="200">
                  <c:v>-1.0201105034485312</c:v>
                </c:pt>
                <c:pt idx="201">
                  <c:v>-1.0141316507133962</c:v>
                </c:pt>
                <c:pt idx="202">
                  <c:v>-1.0081754923124191</c:v>
                </c:pt>
                <c:pt idx="203">
                  <c:v>-1.0022417803200354</c:v>
                </c:pt>
                <c:pt idx="204">
                  <c:v>-0.99633027030134858</c:v>
                </c:pt>
                <c:pt idx="205">
                  <c:v>-0.99044072124299465</c:v>
                </c:pt>
                <c:pt idx="206">
                  <c:v>-0.98457289548567595</c:v>
                </c:pt>
                <c:pt idx="207">
                  <c:v>-0.97872655865830094</c:v>
                </c:pt>
                <c:pt idx="208">
                  <c:v>-0.97290147961369589</c:v>
                </c:pt>
                <c:pt idx="209">
                  <c:v>-0.96709743036583551</c:v>
                </c:pt>
                <c:pt idx="210">
                  <c:v>-0.96131418602855434</c:v>
                </c:pt>
                <c:pt idx="211">
                  <c:v>-0.95555152475569116</c:v>
                </c:pt>
                <c:pt idx="212">
                  <c:v>-0.94980922768263265</c:v>
                </c:pt>
                <c:pt idx="213">
                  <c:v>-0.94408707886921062</c:v>
                </c:pt>
                <c:pt idx="214">
                  <c:v>-0.93838486524391806</c:v>
                </c:pt>
                <c:pt idx="215">
                  <c:v>-0.93270237654940535</c:v>
                </c:pt>
                <c:pt idx="216">
                  <c:v>-0.92703940528922513</c:v>
                </c:pt>
                <c:pt idx="217">
                  <c:v>-0.92139574667578195</c:v>
                </c:pt>
                <c:pt idx="218">
                  <c:v>-0.91577119857946776</c:v>
                </c:pt>
                <c:pt idx="219">
                  <c:v>-0.91016556147893535</c:v>
                </c:pt>
                <c:pt idx="220">
                  <c:v>-0.90457863841248942</c:v>
                </c:pt>
                <c:pt idx="221">
                  <c:v>-0.89901023493055909</c:v>
                </c:pt>
                <c:pt idx="222">
                  <c:v>-0.89346015904922793</c:v>
                </c:pt>
                <c:pt idx="223">
                  <c:v>-0.88792822120478332</c:v>
                </c:pt>
                <c:pt idx="224">
                  <c:v>-0.88241423420927179</c:v>
                </c:pt>
                <c:pt idx="225">
                  <c:v>-0.87691801320701912</c:v>
                </c:pt>
                <c:pt idx="226">
                  <c:v>-0.87143937563209861</c:v>
                </c:pt>
                <c:pt idx="227">
                  <c:v>-0.86597814116671967</c:v>
                </c:pt>
                <c:pt idx="228">
                  <c:v>-0.86053413170051174</c:v>
                </c:pt>
                <c:pt idx="229">
                  <c:v>-0.85510717129067915</c:v>
                </c:pt>
                <c:pt idx="230">
                  <c:v>-0.84969708612300909</c:v>
                </c:pt>
                <c:pt idx="231">
                  <c:v>-0.84430370447370273</c:v>
                </c:pt>
                <c:pt idx="232">
                  <c:v>-0.83892685667201405</c:v>
                </c:pt>
                <c:pt idx="233">
                  <c:v>-0.83356637506367259</c:v>
                </c:pt>
                <c:pt idx="234">
                  <c:v>-0.82822209397507196</c:v>
                </c:pt>
                <c:pt idx="235">
                  <c:v>-0.82289384967819978</c:v>
                </c:pt>
                <c:pt idx="236">
                  <c:v>-0.81758148035629796</c:v>
                </c:pt>
                <c:pt idx="237">
                  <c:v>-0.81228482607022667</c:v>
                </c:pt>
                <c:pt idx="238">
                  <c:v>-0.8070037287255184</c:v>
                </c:pt>
                <c:pt idx="239">
                  <c:v>-0.80173803204010252</c:v>
                </c:pt>
                <c:pt idx="240">
                  <c:v>-0.79648758151268806</c:v>
                </c:pt>
                <c:pt idx="241">
                  <c:v>-0.79125222439177822</c:v>
                </c:pt>
                <c:pt idx="242">
                  <c:v>-0.78603180964531516</c:v>
                </c:pt>
                <c:pt idx="243">
                  <c:v>-0.78082618793092395</c:v>
                </c:pt>
                <c:pt idx="244">
                  <c:v>-0.77563521156675286</c:v>
                </c:pt>
                <c:pt idx="245">
                  <c:v>-0.77045873450288715</c:v>
                </c:pt>
                <c:pt idx="246">
                  <c:v>-0.76529661229332879</c:v>
                </c:pt>
                <c:pt idx="247">
                  <c:v>-0.76014870206852025</c:v>
                </c:pt>
                <c:pt idx="248">
                  <c:v>-0.75501486250840832</c:v>
                </c:pt>
                <c:pt idx="249">
                  <c:v>-0.74989495381602744</c:v>
                </c:pt>
                <c:pt idx="250">
                  <c:v>-0.74478883769159077</c:v>
                </c:pt>
                <c:pt idx="251">
                  <c:v>-0.73969637730708249</c:v>
                </c:pt>
                <c:pt idx="252">
                  <c:v>-0.73461743728132889</c:v>
                </c:pt>
                <c:pt idx="253">
                  <c:v>-0.72955188365554924</c:v>
                </c:pt>
                <c:pt idx="254">
                  <c:v>-0.72449958386936353</c:v>
                </c:pt>
                <c:pt idx="255">
                  <c:v>-0.71946040673725176</c:v>
                </c:pt>
                <c:pt idx="256">
                  <c:v>-0.71443422242545473</c:v>
                </c:pt>
                <c:pt idx="257">
                  <c:v>-0.709420902429302</c:v>
                </c:pt>
                <c:pt idx="258">
                  <c:v>-0.70442031955095885</c:v>
                </c:pt>
                <c:pt idx="259">
                  <c:v>-0.69943234787758501</c:v>
                </c:pt>
                <c:pt idx="260">
                  <c:v>-0.69445686275988927</c:v>
                </c:pt>
                <c:pt idx="261">
                  <c:v>-0.68949374079107628</c:v>
                </c:pt>
                <c:pt idx="262">
                  <c:v>-0.6845428597861728</c:v>
                </c:pt>
                <c:pt idx="263">
                  <c:v>-0.67960409876172612</c:v>
                </c:pt>
                <c:pt idx="264">
                  <c:v>-0.67467733791586515</c:v>
                </c:pt>
                <c:pt idx="265">
                  <c:v>-0.6697624586087173</c:v>
                </c:pt>
                <c:pt idx="266">
                  <c:v>-0.66485934334316998</c:v>
                </c:pt>
                <c:pt idx="267">
                  <c:v>-0.65996787574597127</c:v>
                </c:pt>
                <c:pt idx="268">
                  <c:v>-0.6550879405491592</c:v>
                </c:pt>
                <c:pt idx="269">
                  <c:v>-0.65021942357181672</c:v>
                </c:pt>
                <c:pt idx="270">
                  <c:v>-0.64536221170213748</c:v>
                </c:pt>
                <c:pt idx="271">
                  <c:v>-0.6405161928798051</c:v>
                </c:pt>
                <c:pt idx="272">
                  <c:v>-0.63568125607866788</c:v>
                </c:pt>
                <c:pt idx="273">
                  <c:v>-0.63085729128970891</c:v>
                </c:pt>
                <c:pt idx="274">
                  <c:v>-0.62604418950430585</c:v>
                </c:pt>
                <c:pt idx="275">
                  <c:v>-0.62124184269776794</c:v>
                </c:pt>
                <c:pt idx="276">
                  <c:v>-0.61645014381314611</c:v>
                </c:pt>
                <c:pt idx="277">
                  <c:v>-0.61166898674531733</c:v>
                </c:pt>
                <c:pt idx="278">
                  <c:v>-0.60689826632532218</c:v>
                </c:pt>
                <c:pt idx="279">
                  <c:v>-0.60213787830496357</c:v>
                </c:pt>
                <c:pt idx="280">
                  <c:v>-0.59738771934165347</c:v>
                </c:pt>
                <c:pt idx="281">
                  <c:v>-0.59264768698350445</c:v>
                </c:pt>
                <c:pt idx="282">
                  <c:v>-0.5879176796546578</c:v>
                </c:pt>
                <c:pt idx="283">
                  <c:v>-0.58319759664084792</c:v>
                </c:pt>
                <c:pt idx="284">
                  <c:v>-0.57848733807519181</c:v>
                </c:pt>
                <c:pt idx="285">
                  <c:v>-0.57378680492420242</c:v>
                </c:pt>
                <c:pt idx="286">
                  <c:v>-0.56909589897402002</c:v>
                </c:pt>
                <c:pt idx="287">
                  <c:v>-0.56441452281685434</c:v>
                </c:pt>
                <c:pt idx="288">
                  <c:v>-0.55974257983763609</c:v>
                </c:pt>
                <c:pt idx="289">
                  <c:v>-0.55507997420087163</c:v>
                </c:pt>
                <c:pt idx="290">
                  <c:v>-0.55042661083769584</c:v>
                </c:pt>
                <c:pt idx="291">
                  <c:v>-0.54578239543311746</c:v>
                </c:pt>
                <c:pt idx="292">
                  <c:v>-0.54114723441345658</c:v>
                </c:pt>
                <c:pt idx="293">
                  <c:v>-0.53652103493396519</c:v>
                </c:pt>
                <c:pt idx="294">
                  <c:v>-0.53190370486662875</c:v>
                </c:pt>
                <c:pt idx="295">
                  <c:v>-0.5272951527881472</c:v>
                </c:pt>
                <c:pt idx="296">
                  <c:v>-0.52269528796808618</c:v>
                </c:pt>
                <c:pt idx="297">
                  <c:v>-0.51810402035719649</c:v>
                </c:pt>
                <c:pt idx="298">
                  <c:v>-0.51352126057590242</c:v>
                </c:pt>
                <c:pt idx="299">
                  <c:v>-0.50894691990294694</c:v>
                </c:pt>
                <c:pt idx="300">
                  <c:v>-0.50438091026419629</c:v>
                </c:pt>
                <c:pt idx="301">
                  <c:v>-0.49982314422159935</c:v>
                </c:pt>
                <c:pt idx="302">
                  <c:v>-0.49527353496229615</c:v>
                </c:pt>
                <c:pt idx="303">
                  <c:v>-0.4907319962878729</c:v>
                </c:pt>
                <c:pt idx="304">
                  <c:v>-0.48619844260376111</c:v>
                </c:pt>
                <c:pt idx="305">
                  <c:v>-0.48167278890877729</c:v>
                </c:pt>
                <c:pt idx="306">
                  <c:v>-0.47715495078479703</c:v>
                </c:pt>
                <c:pt idx="307">
                  <c:v>-0.4726448443865664</c:v>
                </c:pt>
                <c:pt idx="308">
                  <c:v>-0.46814238643164063</c:v>
                </c:pt>
                <c:pt idx="309">
                  <c:v>-0.46364749419045143</c:v>
                </c:pt>
                <c:pt idx="310">
                  <c:v>-0.45916008547649845</c:v>
                </c:pt>
                <c:pt idx="311">
                  <c:v>-0.45468007863666204</c:v>
                </c:pt>
                <c:pt idx="312">
                  <c:v>-0.45020739254163361</c:v>
                </c:pt>
                <c:pt idx="313">
                  <c:v>-0.44574194657646399</c:v>
                </c:pt>
                <c:pt idx="314">
                  <c:v>-0.44128366063122126</c:v>
                </c:pt>
                <c:pt idx="315">
                  <c:v>-0.4368324550917605</c:v>
                </c:pt>
                <c:pt idx="316">
                  <c:v>-0.43238825083060106</c:v>
                </c:pt>
                <c:pt idx="317">
                  <c:v>-0.42795096919790676</c:v>
                </c:pt>
                <c:pt idx="318">
                  <c:v>-0.42352053201256901</c:v>
                </c:pt>
                <c:pt idx="319">
                  <c:v>-0.41909686155339027</c:v>
                </c:pt>
                <c:pt idx="320">
                  <c:v>-0.41467988055036276</c:v>
                </c:pt>
                <c:pt idx="321">
                  <c:v>-0.41026951217604185</c:v>
                </c:pt>
                <c:pt idx="322">
                  <c:v>-0.40586568003701229</c:v>
                </c:pt>
                <c:pt idx="323">
                  <c:v>-0.40146830816544321</c:v>
                </c:pt>
                <c:pt idx="324">
                  <c:v>-0.39707732101072907</c:v>
                </c:pt>
                <c:pt idx="325">
                  <c:v>-0.39269264343121885</c:v>
                </c:pt>
                <c:pt idx="326">
                  <c:v>-0.38831420068602396</c:v>
                </c:pt>
                <c:pt idx="327">
                  <c:v>-0.38394191842690878</c:v>
                </c:pt>
                <c:pt idx="328">
                  <c:v>-0.37957572269025769</c:v>
                </c:pt>
                <c:pt idx="329">
                  <c:v>-0.37521553988911915</c:v>
                </c:pt>
                <c:pt idx="330">
                  <c:v>-0.37086129680532171</c:v>
                </c:pt>
                <c:pt idx="331">
                  <c:v>-0.36651292058166435</c:v>
                </c:pt>
                <c:pt idx="332">
                  <c:v>-0.36217033871417298</c:v>
                </c:pt>
                <c:pt idx="333">
                  <c:v>-0.35783347904442675</c:v>
                </c:pt>
                <c:pt idx="334">
                  <c:v>-0.35350226975194676</c:v>
                </c:pt>
                <c:pt idx="335">
                  <c:v>-0.34917663934665188</c:v>
                </c:pt>
                <c:pt idx="336">
                  <c:v>-0.34485651666137224</c:v>
                </c:pt>
                <c:pt idx="337">
                  <c:v>-0.34054183084442302</c:v>
                </c:pt>
                <c:pt idx="338">
                  <c:v>-0.33623251135223653</c:v>
                </c:pt>
                <c:pt idx="339">
                  <c:v>-0.33192848794204843</c:v>
                </c:pt>
                <c:pt idx="340">
                  <c:v>-0.32762969066463704</c:v>
                </c:pt>
                <c:pt idx="341">
                  <c:v>-0.32333604985711595</c:v>
                </c:pt>
                <c:pt idx="342">
                  <c:v>-0.31904749613577355</c:v>
                </c:pt>
                <c:pt idx="343">
                  <c:v>-0.31476396038896282</c:v>
                </c:pt>
                <c:pt idx="344">
                  <c:v>-0.31048537377003477</c:v>
                </c:pt>
                <c:pt idx="345">
                  <c:v>-0.30621166769031871</c:v>
                </c:pt>
                <c:pt idx="346">
                  <c:v>-0.30194277381214102</c:v>
                </c:pt>
                <c:pt idx="347">
                  <c:v>-0.29767862404188811</c:v>
                </c:pt>
                <c:pt idx="348">
                  <c:v>-0.29341915052310558</c:v>
                </c:pt>
                <c:pt idx="349">
                  <c:v>-0.28916428562963414</c:v>
                </c:pt>
                <c:pt idx="350">
                  <c:v>-0.28491396195878332</c:v>
                </c:pt>
                <c:pt idx="351">
                  <c:v>-0.28066811232453492</c:v>
                </c:pt>
                <c:pt idx="352">
                  <c:v>-0.27642666975078073</c:v>
                </c:pt>
                <c:pt idx="353">
                  <c:v>-0.27218956746458861</c:v>
                </c:pt>
                <c:pt idx="354">
                  <c:v>-0.2679567388894975</c:v>
                </c:pt>
                <c:pt idx="355">
                  <c:v>-0.26372811763883824</c:v>
                </c:pt>
                <c:pt idx="356">
                  <c:v>-0.25950363750908007</c:v>
                </c:pt>
                <c:pt idx="357">
                  <c:v>-0.25528323247319856</c:v>
                </c:pt>
                <c:pt idx="358">
                  <c:v>-0.25106683667406626</c:v>
                </c:pt>
                <c:pt idx="359">
                  <c:v>-0.24685438441786231</c:v>
                </c:pt>
                <c:pt idx="360">
                  <c:v>-0.2426458101674997</c:v>
                </c:pt>
                <c:pt idx="361">
                  <c:v>-0.23844104853606907</c:v>
                </c:pt>
                <c:pt idx="362">
                  <c:v>-0.23424003428029724</c:v>
                </c:pt>
                <c:pt idx="363">
                  <c:v>-0.2300427022940181</c:v>
                </c:pt>
                <c:pt idx="364">
                  <c:v>-0.22584898760165392</c:v>
                </c:pt>
                <c:pt idx="365">
                  <c:v>-0.22165882535170847</c:v>
                </c:pt>
                <c:pt idx="366">
                  <c:v>-0.21747215081026461</c:v>
                </c:pt>
                <c:pt idx="367">
                  <c:v>-0.2132888993544905</c:v>
                </c:pt>
                <c:pt idx="368">
                  <c:v>-0.20910900646614877</c:v>
                </c:pt>
                <c:pt idx="369">
                  <c:v>-0.20493240772510934</c:v>
                </c:pt>
                <c:pt idx="370">
                  <c:v>-0.20075903880286114</c:v>
                </c:pt>
                <c:pt idx="371">
                  <c:v>-0.1965888354560256</c:v>
                </c:pt>
                <c:pt idx="372">
                  <c:v>-0.19242173351986588</c:v>
                </c:pt>
                <c:pt idx="373">
                  <c:v>-0.18825766890179169</c:v>
                </c:pt>
                <c:pt idx="374">
                  <c:v>-0.18409657757485978</c:v>
                </c:pt>
                <c:pt idx="375">
                  <c:v>-0.17993839557126423</c:v>
                </c:pt>
                <c:pt idx="376">
                  <c:v>-0.17578305897581922</c:v>
                </c:pt>
                <c:pt idx="377">
                  <c:v>-0.17163050391942994</c:v>
                </c:pt>
                <c:pt idx="378">
                  <c:v>-0.16748066657254879</c:v>
                </c:pt>
                <c:pt idx="379">
                  <c:v>-0.16333348313861928</c:v>
                </c:pt>
                <c:pt idx="380">
                  <c:v>-0.15918888984750207</c:v>
                </c:pt>
                <c:pt idx="381">
                  <c:v>-0.15504682294888086</c:v>
                </c:pt>
                <c:pt idx="382">
                  <c:v>-0.15090721870565024</c:v>
                </c:pt>
                <c:pt idx="383">
                  <c:v>-0.14677001338728096</c:v>
                </c:pt>
                <c:pt idx="384">
                  <c:v>-0.1426351432631584</c:v>
                </c:pt>
                <c:pt idx="385">
                  <c:v>-0.13850254459589861</c:v>
                </c:pt>
                <c:pt idx="386">
                  <c:v>-0.1343721536346342</c:v>
                </c:pt>
                <c:pt idx="387">
                  <c:v>-0.13024390660826973</c:v>
                </c:pt>
                <c:pt idx="388">
                  <c:v>-0.12611773971870779</c:v>
                </c:pt>
                <c:pt idx="389">
                  <c:v>-0.12199358913403799</c:v>
                </c:pt>
                <c:pt idx="390">
                  <c:v>-0.11787139098169183</c:v>
                </c:pt>
                <c:pt idx="391">
                  <c:v>-0.11375108134155999</c:v>
                </c:pt>
                <c:pt idx="392">
                  <c:v>-0.10963259623906783</c:v>
                </c:pt>
                <c:pt idx="393">
                  <c:v>-0.10551587163820939</c:v>
                </c:pt>
                <c:pt idx="394">
                  <c:v>-0.10140084343453848</c:v>
                </c:pt>
                <c:pt idx="395">
                  <c:v>-9.7287447448110881E-2</c:v>
                </c:pt>
                <c:pt idx="396">
                  <c:v>-9.3175619416379016E-2</c:v>
                </c:pt>
                <c:pt idx="397">
                  <c:v>-8.906529498703683E-2</c:v>
                </c:pt>
                <c:pt idx="398">
                  <c:v>-8.4956409710808728E-2</c:v>
                </c:pt>
                <c:pt idx="399">
                  <c:v>-8.0848899034184893E-2</c:v>
                </c:pt>
                <c:pt idx="400">
                  <c:v>-7.6742698292099232E-2</c:v>
                </c:pt>
                <c:pt idx="401">
                  <c:v>-7.2637742700544655E-2</c:v>
                </c:pt>
                <c:pt idx="402">
                  <c:v>-6.8533967349127992E-2</c:v>
                </c:pt>
                <c:pt idx="403">
                  <c:v>-6.4431307193558204E-2</c:v>
                </c:pt>
                <c:pt idx="404">
                  <c:v>-6.0329697048068127E-2</c:v>
                </c:pt>
                <c:pt idx="405">
                  <c:v>-5.6229071577763572E-2</c:v>
                </c:pt>
                <c:pt idx="406">
                  <c:v>-5.2129365290903111E-2</c:v>
                </c:pt>
                <c:pt idx="407">
                  <c:v>-4.8030512531098954E-2</c:v>
                </c:pt>
                <c:pt idx="408">
                  <c:v>-4.3932447469440125E-2</c:v>
                </c:pt>
                <c:pt idx="409">
                  <c:v>-3.9835104096536615E-2</c:v>
                </c:pt>
                <c:pt idx="410">
                  <c:v>-3.5738416214477133E-2</c:v>
                </c:pt>
                <c:pt idx="411">
                  <c:v>-3.1642317428700398E-2</c:v>
                </c:pt>
                <c:pt idx="412">
                  <c:v>-2.7546741139777904E-2</c:v>
                </c:pt>
                <c:pt idx="413">
                  <c:v>-2.345162053510293E-2</c:v>
                </c:pt>
                <c:pt idx="414">
                  <c:v>-1.9356888580482099E-2</c:v>
                </c:pt>
                <c:pt idx="415">
                  <c:v>-1.5262478011631117E-2</c:v>
                </c:pt>
                <c:pt idx="416">
                  <c:v>-1.1168321325565748E-2</c:v>
                </c:pt>
                <c:pt idx="417">
                  <c:v>-7.0743507718862998E-3</c:v>
                </c:pt>
                <c:pt idx="418">
                  <c:v>-2.9804983439565835E-3</c:v>
                </c:pt>
                <c:pt idx="419">
                  <c:v>1.1133042300333974E-3</c:v>
                </c:pt>
                <c:pt idx="420">
                  <c:v>5.2071254961193877E-3</c:v>
                </c:pt>
                <c:pt idx="421">
                  <c:v>9.3010342837333507E-3</c:v>
                </c:pt>
                <c:pt idx="422">
                  <c:v>1.3395099714998953E-2</c:v>
                </c:pt>
                <c:pt idx="423">
                  <c:v>1.7489391214154638E-2</c:v>
                </c:pt>
                <c:pt idx="424">
                  <c:v>2.1583978517105529E-2</c:v>
                </c:pt>
                <c:pt idx="425">
                  <c:v>2.5678931681112939E-2</c:v>
                </c:pt>
                <c:pt idx="426">
                  <c:v>2.977432109462257E-2</c:v>
                </c:pt>
                <c:pt idx="427">
                  <c:v>3.3870217487233949E-2</c:v>
                </c:pt>
                <c:pt idx="428">
                  <c:v>3.7966691939820878E-2</c:v>
                </c:pt>
                <c:pt idx="429">
                  <c:v>4.2063815894802896E-2</c:v>
                </c:pt>
                <c:pt idx="430">
                  <c:v>4.6161661166572339E-2</c:v>
                </c:pt>
                <c:pt idx="431">
                  <c:v>5.0260299952083136E-2</c:v>
                </c:pt>
                <c:pt idx="432">
                  <c:v>5.4359804841608225E-2</c:v>
                </c:pt>
                <c:pt idx="433">
                  <c:v>5.8460248829664448E-2</c:v>
                </c:pt>
                <c:pt idx="434">
                  <c:v>6.256170532611624E-2</c:v>
                </c:pt>
                <c:pt idx="435">
                  <c:v>6.6664248167459708E-2</c:v>
                </c:pt>
                <c:pt idx="436">
                  <c:v>7.0767951628293274E-2</c:v>
                </c:pt>
                <c:pt idx="437">
                  <c:v>7.4872890432979886E-2</c:v>
                </c:pt>
                <c:pt idx="438">
                  <c:v>7.8979139767510392E-2</c:v>
                </c:pt>
                <c:pt idx="439">
                  <c:v>8.3086775291564885E-2</c:v>
                </c:pt>
                <c:pt idx="440">
                  <c:v>8.7195873150788542E-2</c:v>
                </c:pt>
                <c:pt idx="441">
                  <c:v>9.1306509989280735E-2</c:v>
                </c:pt>
                <c:pt idx="442">
                  <c:v>9.541876296230685E-2</c:v>
                </c:pt>
                <c:pt idx="443">
                  <c:v>9.9532709749238238E-2</c:v>
                </c:pt>
                <c:pt idx="444">
                  <c:v>0.10364842856672807</c:v>
                </c:pt>
                <c:pt idx="445">
                  <c:v>0.10776599818212787</c:v>
                </c:pt>
                <c:pt idx="446">
                  <c:v>0.11188549792715455</c:v>
                </c:pt>
                <c:pt idx="447">
                  <c:v>0.11600700771181385</c:v>
                </c:pt>
                <c:pt idx="448">
                  <c:v>0.12013060803858623</c:v>
                </c:pt>
                <c:pt idx="449">
                  <c:v>0.12425638001688634</c:v>
                </c:pt>
                <c:pt idx="450">
                  <c:v>0.12838440537780116</c:v>
                </c:pt>
                <c:pt idx="451">
                  <c:v>0.13251476648911603</c:v>
                </c:pt>
                <c:pt idx="452">
                  <c:v>0.13664754637063747</c:v>
                </c:pt>
                <c:pt idx="453">
                  <c:v>0.1407828287098212</c:v>
                </c:pt>
                <c:pt idx="454">
                  <c:v>0.14492069787771397</c:v>
                </c:pt>
                <c:pt idx="455">
                  <c:v>0.1490612389452188</c:v>
                </c:pt>
                <c:pt idx="456">
                  <c:v>0.15320453769969397</c:v>
                </c:pt>
                <c:pt idx="457">
                  <c:v>0.15735068066189464</c:v>
                </c:pt>
                <c:pt idx="458">
                  <c:v>0.16149975510326736</c:v>
                </c:pt>
                <c:pt idx="459">
                  <c:v>0.16565184906360933</c:v>
                </c:pt>
                <c:pt idx="460">
                  <c:v>0.16980705136910076</c:v>
                </c:pt>
                <c:pt idx="461">
                  <c:v>0.17396545165072586</c:v>
                </c:pt>
                <c:pt idx="462">
                  <c:v>0.17812714036308783</c:v>
                </c:pt>
                <c:pt idx="463">
                  <c:v>0.18229220880363745</c:v>
                </c:pt>
                <c:pt idx="464">
                  <c:v>0.18646074913232089</c:v>
                </c:pt>
                <c:pt idx="465">
                  <c:v>0.19063285439166283</c:v>
                </c:pt>
                <c:pt idx="466">
                  <c:v>0.19480861852729967</c:v>
                </c:pt>
                <c:pt idx="467">
                  <c:v>0.19898813640897234</c:v>
                </c:pt>
                <c:pt idx="468">
                  <c:v>0.20317150385199692</c:v>
                </c:pt>
                <c:pt idx="469">
                  <c:v>0.20735881763922406</c:v>
                </c:pt>
                <c:pt idx="470">
                  <c:v>0.21155017554350827</c:v>
                </c:pt>
                <c:pt idx="471">
                  <c:v>0.21574567635069403</c:v>
                </c:pt>
                <c:pt idx="472">
                  <c:v>0.21994541988314345</c:v>
                </c:pt>
                <c:pt idx="473">
                  <c:v>0.22414950702381803</c:v>
                </c:pt>
                <c:pt idx="474">
                  <c:v>0.22835803974093205</c:v>
                </c:pt>
                <c:pt idx="475">
                  <c:v>0.23257112111319672</c:v>
                </c:pt>
                <c:pt idx="476">
                  <c:v>0.23678885535567415</c:v>
                </c:pt>
                <c:pt idx="477">
                  <c:v>0.24101134784625866</c:v>
                </c:pt>
                <c:pt idx="478">
                  <c:v>0.24523870515280766</c:v>
                </c:pt>
                <c:pt idx="479">
                  <c:v>0.24947103506094173</c:v>
                </c:pt>
                <c:pt idx="480">
                  <c:v>0.25370844660253561</c:v>
                </c:pt>
                <c:pt idx="481">
                  <c:v>0.2579510500849227</c:v>
                </c:pt>
                <c:pt idx="482">
                  <c:v>0.26219895712083691</c:v>
                </c:pt>
                <c:pt idx="483">
                  <c:v>0.26645228065911386</c:v>
                </c:pt>
                <c:pt idx="484">
                  <c:v>0.2707111350161796</c:v>
                </c:pt>
                <c:pt idx="485">
                  <c:v>0.27497563590835045</c:v>
                </c:pt>
                <c:pt idx="486">
                  <c:v>0.27924590048497072</c:v>
                </c:pt>
                <c:pt idx="487">
                  <c:v>0.28352204736241837</c:v>
                </c:pt>
                <c:pt idx="488">
                  <c:v>0.2878041966590062</c:v>
                </c:pt>
                <c:pt idx="489">
                  <c:v>0.29209247003080802</c:v>
                </c:pt>
                <c:pt idx="490">
                  <c:v>0.29638699070844299</c:v>
                </c:pt>
                <c:pt idx="491">
                  <c:v>0.30068788353485087</c:v>
                </c:pt>
                <c:pt idx="492">
                  <c:v>0.3049952750040878</c:v>
                </c:pt>
                <c:pt idx="493">
                  <c:v>0.30930929330118417</c:v>
                </c:pt>
                <c:pt idx="494">
                  <c:v>0.31363006834309809</c:v>
                </c:pt>
                <c:pt idx="495">
                  <c:v>0.31795773182079951</c:v>
                </c:pt>
                <c:pt idx="496">
                  <c:v>0.32229241724253055</c:v>
                </c:pt>
                <c:pt idx="497">
                  <c:v>0.32663425997828094</c:v>
                </c:pt>
                <c:pt idx="498">
                  <c:v>0.3309833973055174</c:v>
                </c:pt>
                <c:pt idx="499">
                  <c:v>0.33533996845621922</c:v>
                </c:pt>
                <c:pt idx="500">
                  <c:v>0.33970411466526063</c:v>
                </c:pt>
                <c:pt idx="501">
                  <c:v>0.34407597922019134</c:v>
                </c:pt>
                <c:pt idx="502">
                  <c:v>0.34845570751246435</c:v>
                </c:pt>
                <c:pt idx="503">
                  <c:v>0.3528434470901648</c:v>
                </c:pt>
                <c:pt idx="504">
                  <c:v>0.35723934771229465</c:v>
                </c:pt>
                <c:pt idx="505">
                  <c:v>0.36164356140467002</c:v>
                </c:pt>
                <c:pt idx="506">
                  <c:v>0.36605624251749058</c:v>
                </c:pt>
                <c:pt idx="507">
                  <c:v>0.37047754778464492</c:v>
                </c:pt>
                <c:pt idx="508">
                  <c:v>0.37490763638481578</c:v>
                </c:pt>
                <c:pt idx="509">
                  <c:v>0.3793466700044521</c:v>
                </c:pt>
                <c:pt idx="510">
                  <c:v>0.38379481290268169</c:v>
                </c:pt>
                <c:pt idx="511">
                  <c:v>0.38825223197823644</c:v>
                </c:pt>
                <c:pt idx="512">
                  <c:v>0.39271909683846645</c:v>
                </c:pt>
                <c:pt idx="513">
                  <c:v>0.39719557987052878</c:v>
                </c:pt>
                <c:pt idx="514">
                  <c:v>0.40168185631482906</c:v>
                </c:pt>
                <c:pt idx="515">
                  <c:v>0.40617810434080875</c:v>
                </c:pt>
                <c:pt idx="516">
                  <c:v>0.41068450512517057</c:v>
                </c:pt>
                <c:pt idx="517">
                  <c:v>0.41520124293263616</c:v>
                </c:pt>
                <c:pt idx="518">
                  <c:v>0.41972850519933957</c:v>
                </c:pt>
                <c:pt idx="519">
                  <c:v>0.42426648261896277</c:v>
                </c:pt>
                <c:pt idx="520">
                  <c:v>0.42881536923172231</c:v>
                </c:pt>
                <c:pt idx="521">
                  <c:v>0.43337536251632713</c:v>
                </c:pt>
                <c:pt idx="522">
                  <c:v>0.43794666348502526</c:v>
                </c:pt>
                <c:pt idx="523">
                  <c:v>0.44252947678187116</c:v>
                </c:pt>
                <c:pt idx="524">
                  <c:v>0.44712401078434605</c:v>
                </c:pt>
                <c:pt idx="525">
                  <c:v>0.45173047770847169</c:v>
                </c:pt>
                <c:pt idx="526">
                  <c:v>0.45634909371756699</c:v>
                </c:pt>
                <c:pt idx="527">
                  <c:v>0.46098007903480132</c:v>
                </c:pt>
                <c:pt idx="528">
                  <c:v>0.46562365805970746</c:v>
                </c:pt>
                <c:pt idx="529">
                  <c:v>0.47028005948882667</c:v>
                </c:pt>
                <c:pt idx="530">
                  <c:v>0.47494951644066363</c:v>
                </c:pt>
                <c:pt idx="531">
                  <c:v>0.47963226658514219</c:v>
                </c:pt>
                <c:pt idx="532">
                  <c:v>0.48432855227776039</c:v>
                </c:pt>
                <c:pt idx="533">
                  <c:v>0.489038620698654</c:v>
                </c:pt>
                <c:pt idx="534">
                  <c:v>0.49376272399678722</c:v>
                </c:pt>
                <c:pt idx="535">
                  <c:v>0.4985011194395067</c:v>
                </c:pt>
                <c:pt idx="536">
                  <c:v>0.50325406956769791</c:v>
                </c:pt>
                <c:pt idx="537">
                  <c:v>0.50802184235680525</c:v>
                </c:pt>
                <c:pt idx="538">
                  <c:v>0.51280471138398664</c:v>
                </c:pt>
                <c:pt idx="539">
                  <c:v>0.51760295600168627</c:v>
                </c:pt>
                <c:pt idx="540">
                  <c:v>0.52241686151793187</c:v>
                </c:pt>
                <c:pt idx="541">
                  <c:v>0.52724671938367074</c:v>
                </c:pt>
                <c:pt idx="542">
                  <c:v>0.53209282738748609</c:v>
                </c:pt>
                <c:pt idx="543">
                  <c:v>0.53695548985804376</c:v>
                </c:pt>
                <c:pt idx="544">
                  <c:v>0.54183501787465183</c:v>
                </c:pt>
                <c:pt idx="545">
                  <c:v>0.54673172948632398</c:v>
                </c:pt>
                <c:pt idx="546">
                  <c:v>0.55164594993977245</c:v>
                </c:pt>
                <c:pt idx="547">
                  <c:v>0.5565780119167737</c:v>
                </c:pt>
                <c:pt idx="548">
                  <c:v>0.56152825578137722</c:v>
                </c:pt>
                <c:pt idx="549">
                  <c:v>0.56649702983745898</c:v>
                </c:pt>
                <c:pt idx="550">
                  <c:v>0.57148469059714768</c:v>
                </c:pt>
                <c:pt idx="551">
                  <c:v>0.57649160306068625</c:v>
                </c:pt>
                <c:pt idx="552">
                  <c:v>0.58151814100832167</c:v>
                </c:pt>
                <c:pt idx="553">
                  <c:v>0.58656468730486067</c:v>
                </c:pt>
                <c:pt idx="554">
                  <c:v>0.59163163421755671</c:v>
                </c:pt>
                <c:pt idx="555">
                  <c:v>0.59671938374804867</c:v>
                </c:pt>
                <c:pt idx="556">
                  <c:v>0.60182834797910423</c:v>
                </c:pt>
                <c:pt idx="557">
                  <c:v>0.60695894943698125</c:v>
                </c:pt>
                <c:pt idx="558">
                  <c:v>0.61211162147026221</c:v>
                </c:pt>
                <c:pt idx="559">
                  <c:v>0.61728680864608187</c:v>
                </c:pt>
                <c:pt idx="560">
                  <c:v>0.62248496716472101</c:v>
                </c:pt>
                <c:pt idx="561">
                  <c:v>0.62770656529360824</c:v>
                </c:pt>
                <c:pt idx="562">
                  <c:v>0.63295208382184165</c:v>
                </c:pt>
                <c:pt idx="563">
                  <c:v>0.63822201653641641</c:v>
                </c:pt>
                <c:pt idx="564">
                  <c:v>0.64351687072142338</c:v>
                </c:pt>
                <c:pt idx="565">
                  <c:v>0.64883716768157695</c:v>
                </c:pt>
                <c:pt idx="566">
                  <c:v>0.65418344329151934</c:v>
                </c:pt>
                <c:pt idx="567">
                  <c:v>0.65955624857245476</c:v>
                </c:pt>
                <c:pt idx="568">
                  <c:v>0.66495615029777477</c:v>
                </c:pt>
                <c:pt idx="569">
                  <c:v>0.6703837316294593</c:v>
                </c:pt>
                <c:pt idx="570">
                  <c:v>0.67583959278716321</c:v>
                </c:pt>
                <c:pt idx="571">
                  <c:v>0.6813243517520442</c:v>
                </c:pt>
                <c:pt idx="572">
                  <c:v>0.68683864500753622</c:v>
                </c:pt>
                <c:pt idx="573">
                  <c:v>0.6923831283194416</c:v>
                </c:pt>
                <c:pt idx="574">
                  <c:v>0.6979584775578942</c:v>
                </c:pt>
                <c:pt idx="575">
                  <c:v>0.70356538956394354</c:v>
                </c:pt>
                <c:pt idx="576">
                  <c:v>0.70920458306372258</c:v>
                </c:pt>
                <c:pt idx="577">
                  <c:v>0.71487679963339468</c:v>
                </c:pt>
                <c:pt idx="578">
                  <c:v>0.72058280471833636</c:v>
                </c:pt>
                <c:pt idx="579">
                  <c:v>0.72632338871027835</c:v>
                </c:pt>
                <c:pt idx="580">
                  <c:v>0.73209936808644527</c:v>
                </c:pt>
                <c:pt idx="581">
                  <c:v>0.73791158661505862</c:v>
                </c:pt>
                <c:pt idx="582">
                  <c:v>0.74376091663193566</c:v>
                </c:pt>
                <c:pt idx="583">
                  <c:v>0.74964826039331989</c:v>
                </c:pt>
                <c:pt idx="584">
                  <c:v>0.75557455151051212</c:v>
                </c:pt>
                <c:pt idx="585">
                  <c:v>0.76154075647236474</c:v>
                </c:pt>
                <c:pt idx="586">
                  <c:v>0.7675478762622252</c:v>
                </c:pt>
                <c:pt idx="587">
                  <c:v>0.7735969480765057</c:v>
                </c:pt>
                <c:pt idx="588">
                  <c:v>0.77968904715270637</c:v>
                </c:pt>
                <c:pt idx="589">
                  <c:v>0.78582528871543289</c:v>
                </c:pt>
                <c:pt idx="590">
                  <c:v>0.79200683004973638</c:v>
                </c:pt>
                <c:pt idx="591">
                  <c:v>0.79823487271199367</c:v>
                </c:pt>
                <c:pt idx="592">
                  <c:v>0.80451066488950351</c:v>
                </c:pt>
                <c:pt idx="593">
                  <c:v>0.81083550392107184</c:v>
                </c:pt>
                <c:pt idx="594">
                  <c:v>0.81721073899204777</c:v>
                </c:pt>
                <c:pt idx="595">
                  <c:v>0.8236377740186217</c:v>
                </c:pt>
                <c:pt idx="596">
                  <c:v>0.83011807073769051</c:v>
                </c:pt>
                <c:pt idx="597">
                  <c:v>0.8366531520202638</c:v>
                </c:pt>
                <c:pt idx="598">
                  <c:v>0.84324460542825919</c:v>
                </c:pt>
                <c:pt idx="599">
                  <c:v>0.84989408703663072</c:v>
                </c:pt>
                <c:pt idx="600">
                  <c:v>0.85660332554513197</c:v>
                </c:pt>
                <c:pt idx="601">
                  <c:v>0.86337412670666713</c:v>
                </c:pt>
                <c:pt idx="602">
                  <c:v>0.87020837810216767</c:v>
                </c:pt>
                <c:pt idx="603">
                  <c:v>0.87710805429531469</c:v>
                </c:pt>
                <c:pt idx="604">
                  <c:v>0.8840752224042363</c:v>
                </c:pt>
                <c:pt idx="605">
                  <c:v>0.89111204813164502</c:v>
                </c:pt>
                <c:pt idx="606">
                  <c:v>0.89822080229979451</c:v>
                </c:pt>
                <c:pt idx="607">
                  <c:v>0.90540386794223482</c:v>
                </c:pt>
                <c:pt idx="608">
                  <c:v>0.91266374801073136</c:v>
                </c:pt>
                <c:pt idx="609">
                  <c:v>0.92000307376302037</c:v>
                </c:pt>
                <c:pt idx="610">
                  <c:v>0.92742461390544007</c:v>
                </c:pt>
                <c:pt idx="611">
                  <c:v>0.93493128457410579</c:v>
                </c:pt>
                <c:pt idx="612">
                  <c:v>0.94252616024936975</c:v>
                </c:pt>
                <c:pt idx="613">
                  <c:v>0.95021248571110928</c:v>
                </c:pt>
                <c:pt idx="614">
                  <c:v>0.95799368915720851</c:v>
                </c:pt>
                <c:pt idx="615">
                  <c:v>0.96587339662480731</c:v>
                </c:pt>
                <c:pt idx="616">
                  <c:v>0.97385544787394296</c:v>
                </c:pt>
                <c:pt idx="617">
                  <c:v>0.98194391391662561</c:v>
                </c:pt>
                <c:pt idx="618">
                  <c:v>0.99014311640184172</c:v>
                </c:pt>
                <c:pt idx="619">
                  <c:v>0.99845764909925105</c:v>
                </c:pt>
                <c:pt idx="620">
                  <c:v>1.0068924017624266</c:v>
                </c:pt>
                <c:pt idx="621">
                  <c:v>1.0154525866975765</c:v>
                </c:pt>
                <c:pt idx="622">
                  <c:v>1.0241437684172916</c:v>
                </c:pt>
                <c:pt idx="623">
                  <c:v>1.0329718968228039</c:v>
                </c:pt>
                <c:pt idx="624">
                  <c:v>1.0419433444348793</c:v>
                </c:pt>
                <c:pt idx="625">
                  <c:v>1.0510649482856658</c:v>
                </c:pt>
                <c:pt idx="626">
                  <c:v>1.0603440571952656</c:v>
                </c:pt>
                <c:pt idx="627">
                  <c:v>1.0697885852921556</c:v>
                </c:pt>
                <c:pt idx="628">
                  <c:v>1.0794070728017671</c:v>
                </c:pt>
                <c:pt idx="629">
                  <c:v>1.0892087553302208</c:v>
                </c:pt>
                <c:pt idx="630">
                  <c:v>1.0992036431202457</c:v>
                </c:pt>
                <c:pt idx="631">
                  <c:v>1.1094026120665947</c:v>
                </c:pt>
                <c:pt idx="632">
                  <c:v>1.1198175086656448</c:v>
                </c:pt>
                <c:pt idx="633">
                  <c:v>1.1304612715607179</c:v>
                </c:pt>
                <c:pt idx="634">
                  <c:v>1.1413480729607082</c:v>
                </c:pt>
                <c:pt idx="635">
                  <c:v>1.1524934839949157</c:v>
                </c:pt>
                <c:pt idx="636">
                  <c:v>1.1639146690759241</c:v>
                </c:pt>
                <c:pt idx="637">
                  <c:v>1.1756306156494689</c:v>
                </c:pt>
                <c:pt idx="638">
                  <c:v>1.1876624074187789</c:v>
                </c:pt>
                <c:pt idx="639">
                  <c:v>1.2000335513856264</c:v>
                </c:pt>
                <c:pt idx="640">
                  <c:v>1.2127703720565817</c:v>
                </c:pt>
                <c:pt idx="641">
                  <c:v>1.2259024902158773</c:v>
                </c:pt>
                <c:pt idx="642">
                  <c:v>1.2394634091959471</c:v>
                </c:pt>
                <c:pt idx="643">
                  <c:v>1.2534912392196966</c:v>
                </c:pt>
                <c:pt idx="644">
                  <c:v>1.268029601102642</c:v>
                </c:pt>
                <c:pt idx="645">
                  <c:v>1.2831287658554469</c:v>
                </c:pt>
                <c:pt idx="646">
                  <c:v>1.2988471088104734</c:v>
                </c:pt>
                <c:pt idx="647">
                  <c:v>1.3152529894696974</c:v>
                </c:pt>
                <c:pt idx="648">
                  <c:v>1.3324272173204252</c:v>
                </c:pt>
                <c:pt idx="649">
                  <c:v>1.3504663394387642</c:v>
                </c:pt>
                <c:pt idx="650">
                  <c:v>1.3694871051801687</c:v>
                </c:pt>
                <c:pt idx="651">
                  <c:v>1.3896326577242573</c:v>
                </c:pt>
                <c:pt idx="652">
                  <c:v>1.411081329424003</c:v>
                </c:pt>
                <c:pt idx="653">
                  <c:v>1.4340594897585213</c:v>
                </c:pt>
                <c:pt idx="654">
                  <c:v>1.4588609394688614</c:v>
                </c:pt>
                <c:pt idx="655">
                  <c:v>1.4858773557530183</c:v>
                </c:pt>
                <c:pt idx="656">
                  <c:v>1.5156484158973083</c:v>
                </c:pt>
                <c:pt idx="657">
                  <c:v>1.5489493509138241</c:v>
                </c:pt>
                <c:pt idx="658">
                  <c:v>1.5869559232080825</c:v>
                </c:pt>
                <c:pt idx="659">
                  <c:v>1.6315883282532377</c:v>
                </c:pt>
                <c:pt idx="660">
                  <c:v>1.6863378148139456</c:v>
                </c:pt>
                <c:pt idx="661">
                  <c:v>1.7587428653389106</c:v>
                </c:pt>
                <c:pt idx="662">
                  <c:v>1.8715378572763035</c:v>
                </c:pt>
                <c:pt idx="663">
                  <c:v>65535</c:v>
                </c:pt>
              </c:numCache>
            </c:numRef>
          </c:yVal>
          <c:smooth val="0"/>
        </c:ser>
        <c:ser>
          <c:idx val="2"/>
          <c:order val="1"/>
          <c:tx>
            <c:v>Model DE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'4 fibres - weak'!$E$1:$E$823</c:f>
              <c:numCache>
                <c:formatCode>0.00</c:formatCode>
                <c:ptCount val="823"/>
                <c:pt idx="0">
                  <c:v>7.1387318750946331</c:v>
                </c:pt>
                <c:pt idx="1">
                  <c:v>7.5894147448513847</c:v>
                </c:pt>
                <c:pt idx="2">
                  <c:v>7.6226915348300572</c:v>
                </c:pt>
                <c:pt idx="3">
                  <c:v>7.6559838193970595</c:v>
                </c:pt>
                <c:pt idx="4">
                  <c:v>7.6624543452960845</c:v>
                </c:pt>
                <c:pt idx="5">
                  <c:v>7.7161802651849678</c:v>
                </c:pt>
                <c:pt idx="6">
                  <c:v>7.7248624342032439</c:v>
                </c:pt>
                <c:pt idx="7">
                  <c:v>7.7445784685595385</c:v>
                </c:pt>
                <c:pt idx="8">
                  <c:v>7.7506809101784455</c:v>
                </c:pt>
                <c:pt idx="9">
                  <c:v>7.7644130821583008</c:v>
                </c:pt>
                <c:pt idx="10">
                  <c:v>7.7657434920675934</c:v>
                </c:pt>
                <c:pt idx="11">
                  <c:v>7.7712549221001961</c:v>
                </c:pt>
                <c:pt idx="12">
                  <c:v>7.7756945010600313</c:v>
                </c:pt>
                <c:pt idx="13">
                  <c:v>7.7852263216946316</c:v>
                </c:pt>
                <c:pt idx="14">
                  <c:v>7.7953235948477104</c:v>
                </c:pt>
                <c:pt idx="15">
                  <c:v>7.7973841813277094</c:v>
                </c:pt>
                <c:pt idx="16">
                  <c:v>7.8077742795968055</c:v>
                </c:pt>
                <c:pt idx="17">
                  <c:v>7.8079015078801497</c:v>
                </c:pt>
                <c:pt idx="18">
                  <c:v>7.8108472305694683</c:v>
                </c:pt>
                <c:pt idx="19">
                  <c:v>7.8133139569655494</c:v>
                </c:pt>
                <c:pt idx="20">
                  <c:v>7.8188829224737884</c:v>
                </c:pt>
                <c:pt idx="21">
                  <c:v>7.8193357778373223</c:v>
                </c:pt>
                <c:pt idx="22">
                  <c:v>7.8274912377191592</c:v>
                </c:pt>
                <c:pt idx="23">
                  <c:v>7.8277937777782478</c:v>
                </c:pt>
                <c:pt idx="24">
                  <c:v>7.8277971531393895</c:v>
                </c:pt>
                <c:pt idx="25">
                  <c:v>7.8356038132940213</c:v>
                </c:pt>
                <c:pt idx="26">
                  <c:v>7.8401872704722884</c:v>
                </c:pt>
                <c:pt idx="27">
                  <c:v>7.8433375155325784</c:v>
                </c:pt>
                <c:pt idx="28">
                  <c:v>7.8438526411221394</c:v>
                </c:pt>
                <c:pt idx="29">
                  <c:v>7.8445948914896224</c:v>
                </c:pt>
                <c:pt idx="30">
                  <c:v>7.8471327058374056</c:v>
                </c:pt>
                <c:pt idx="31">
                  <c:v>7.8476984542091186</c:v>
                </c:pt>
                <c:pt idx="32">
                  <c:v>7.8504177855470054</c:v>
                </c:pt>
                <c:pt idx="33">
                  <c:v>7.8516191440625178</c:v>
                </c:pt>
                <c:pt idx="34">
                  <c:v>7.863750088085002</c:v>
                </c:pt>
                <c:pt idx="35">
                  <c:v>7.8638378763496597</c:v>
                </c:pt>
                <c:pt idx="36">
                  <c:v>7.8664236008164483</c:v>
                </c:pt>
                <c:pt idx="37">
                  <c:v>7.8709857451795049</c:v>
                </c:pt>
                <c:pt idx="38">
                  <c:v>7.8712970326866767</c:v>
                </c:pt>
                <c:pt idx="39">
                  <c:v>7.8720452813264936</c:v>
                </c:pt>
                <c:pt idx="40">
                  <c:v>7.8778919422129086</c:v>
                </c:pt>
                <c:pt idx="41">
                  <c:v>7.88442636674736</c:v>
                </c:pt>
                <c:pt idx="42">
                  <c:v>7.8859568370005402</c:v>
                </c:pt>
                <c:pt idx="43">
                  <c:v>7.8909820942651976</c:v>
                </c:pt>
                <c:pt idx="44">
                  <c:v>7.8922790295013971</c:v>
                </c:pt>
                <c:pt idx="45">
                  <c:v>7.8932573281337266</c:v>
                </c:pt>
                <c:pt idx="46">
                  <c:v>7.8942701609234627</c:v>
                </c:pt>
                <c:pt idx="47">
                  <c:v>7.8962443103990099</c:v>
                </c:pt>
                <c:pt idx="48">
                  <c:v>7.9003470150116941</c:v>
                </c:pt>
                <c:pt idx="49">
                  <c:v>7.9016271529764559</c:v>
                </c:pt>
                <c:pt idx="50">
                  <c:v>7.9046447164959091</c:v>
                </c:pt>
                <c:pt idx="51">
                  <c:v>7.9059334730313244</c:v>
                </c:pt>
                <c:pt idx="52">
                  <c:v>7.907244969094017</c:v>
                </c:pt>
                <c:pt idx="53">
                  <c:v>7.9074462534385441</c:v>
                </c:pt>
                <c:pt idx="54">
                  <c:v>7.9137370883128115</c:v>
                </c:pt>
                <c:pt idx="55">
                  <c:v>7.9156194531357187</c:v>
                </c:pt>
                <c:pt idx="56">
                  <c:v>7.9185208688067661</c:v>
                </c:pt>
                <c:pt idx="57">
                  <c:v>7.9187523300383198</c:v>
                </c:pt>
                <c:pt idx="58">
                  <c:v>7.9192386332255271</c:v>
                </c:pt>
                <c:pt idx="59">
                  <c:v>7.9198407089441076</c:v>
                </c:pt>
                <c:pt idx="60">
                  <c:v>7.923255138048944</c:v>
                </c:pt>
                <c:pt idx="61">
                  <c:v>7.9258180105852913</c:v>
                </c:pt>
                <c:pt idx="62">
                  <c:v>7.9258524051325594</c:v>
                </c:pt>
                <c:pt idx="63">
                  <c:v>7.9270926750648352</c:v>
                </c:pt>
                <c:pt idx="64">
                  <c:v>7.9275060918987972</c:v>
                </c:pt>
                <c:pt idx="65">
                  <c:v>7.9282558551929458</c:v>
                </c:pt>
                <c:pt idx="66">
                  <c:v>7.9283670657413854</c:v>
                </c:pt>
                <c:pt idx="67">
                  <c:v>7.9291945182670851</c:v>
                </c:pt>
                <c:pt idx="68">
                  <c:v>7.9305695304582819</c:v>
                </c:pt>
                <c:pt idx="69">
                  <c:v>7.9318707573147016</c:v>
                </c:pt>
                <c:pt idx="70">
                  <c:v>7.9334070018399458</c:v>
                </c:pt>
                <c:pt idx="71">
                  <c:v>7.9353304917357672</c:v>
                </c:pt>
                <c:pt idx="72">
                  <c:v>7.9364834396067927</c:v>
                </c:pt>
                <c:pt idx="73">
                  <c:v>7.9374942704286484</c:v>
                </c:pt>
                <c:pt idx="74">
                  <c:v>7.9383317306142915</c:v>
                </c:pt>
                <c:pt idx="75">
                  <c:v>7.9395653424553139</c:v>
                </c:pt>
                <c:pt idx="76">
                  <c:v>7.9404301613329284</c:v>
                </c:pt>
                <c:pt idx="77">
                  <c:v>7.9407527513474125</c:v>
                </c:pt>
                <c:pt idx="78">
                  <c:v>7.9409676546801347</c:v>
                </c:pt>
                <c:pt idx="79">
                  <c:v>7.9412961337678736</c:v>
                </c:pt>
                <c:pt idx="80">
                  <c:v>7.9421893288747256</c:v>
                </c:pt>
                <c:pt idx="81">
                  <c:v>7.9472665432321472</c:v>
                </c:pt>
                <c:pt idx="82">
                  <c:v>7.9480155387182005</c:v>
                </c:pt>
                <c:pt idx="83">
                  <c:v>7.9489490084721544</c:v>
                </c:pt>
                <c:pt idx="84">
                  <c:v>7.9496528950396321</c:v>
                </c:pt>
                <c:pt idx="85">
                  <c:v>7.9499958522244025</c:v>
                </c:pt>
                <c:pt idx="86">
                  <c:v>7.9509942895727228</c:v>
                </c:pt>
                <c:pt idx="87">
                  <c:v>7.9521482141637554</c:v>
                </c:pt>
                <c:pt idx="88">
                  <c:v>7.9522500993963092</c:v>
                </c:pt>
                <c:pt idx="89">
                  <c:v>7.9524131663557425</c:v>
                </c:pt>
                <c:pt idx="90">
                  <c:v>7.9525731680109963</c:v>
                </c:pt>
                <c:pt idx="91">
                  <c:v>7.9526047515399743</c:v>
                </c:pt>
                <c:pt idx="92">
                  <c:v>7.9526793314364435</c:v>
                </c:pt>
                <c:pt idx="93">
                  <c:v>7.9537438428296632</c:v>
                </c:pt>
                <c:pt idx="94">
                  <c:v>7.9539580823766087</c:v>
                </c:pt>
                <c:pt idx="95">
                  <c:v>7.9554620313744211</c:v>
                </c:pt>
                <c:pt idx="96">
                  <c:v>7.9557325708202296</c:v>
                </c:pt>
                <c:pt idx="97">
                  <c:v>7.9565586387363165</c:v>
                </c:pt>
                <c:pt idx="98">
                  <c:v>7.9570428195770297</c:v>
                </c:pt>
                <c:pt idx="99">
                  <c:v>7.9591528508437772</c:v>
                </c:pt>
                <c:pt idx="100">
                  <c:v>7.9592987075505945</c:v>
                </c:pt>
                <c:pt idx="101">
                  <c:v>7.9593140017970878</c:v>
                </c:pt>
                <c:pt idx="102">
                  <c:v>7.9617951440332764</c:v>
                </c:pt>
                <c:pt idx="103">
                  <c:v>7.9629104808848687</c:v>
                </c:pt>
                <c:pt idx="104">
                  <c:v>7.963491613858328</c:v>
                </c:pt>
                <c:pt idx="105">
                  <c:v>7.9639466478435059</c:v>
                </c:pt>
                <c:pt idx="106">
                  <c:v>7.9651529899156968</c:v>
                </c:pt>
                <c:pt idx="107">
                  <c:v>7.9652180574287232</c:v>
                </c:pt>
                <c:pt idx="108">
                  <c:v>7.9653460783372996</c:v>
                </c:pt>
                <c:pt idx="109">
                  <c:v>7.969647529174769</c:v>
                </c:pt>
                <c:pt idx="110">
                  <c:v>7.9715542960167109</c:v>
                </c:pt>
                <c:pt idx="111">
                  <c:v>7.9716454978781597</c:v>
                </c:pt>
                <c:pt idx="112">
                  <c:v>7.9761924414298893</c:v>
                </c:pt>
                <c:pt idx="113">
                  <c:v>7.9767828487150592</c:v>
                </c:pt>
                <c:pt idx="114">
                  <c:v>7.9782931652535494</c:v>
                </c:pt>
                <c:pt idx="115">
                  <c:v>7.9792978619294281</c:v>
                </c:pt>
                <c:pt idx="116">
                  <c:v>7.9794635138802201</c:v>
                </c:pt>
                <c:pt idx="117">
                  <c:v>7.9796878309779506</c:v>
                </c:pt>
                <c:pt idx="118">
                  <c:v>7.9798454576768947</c:v>
                </c:pt>
                <c:pt idx="119">
                  <c:v>7.9808059923508301</c:v>
                </c:pt>
                <c:pt idx="120">
                  <c:v>7.9812465778632466</c:v>
                </c:pt>
                <c:pt idx="121">
                  <c:v>7.9831926389213246</c:v>
                </c:pt>
                <c:pt idx="122">
                  <c:v>7.985648631034314</c:v>
                </c:pt>
                <c:pt idx="123">
                  <c:v>7.9857706732512028</c:v>
                </c:pt>
                <c:pt idx="124">
                  <c:v>7.9872306925321492</c:v>
                </c:pt>
                <c:pt idx="125">
                  <c:v>7.9879230126299454</c:v>
                </c:pt>
                <c:pt idx="126">
                  <c:v>7.9889344168055567</c:v>
                </c:pt>
                <c:pt idx="127">
                  <c:v>7.9904378147825161</c:v>
                </c:pt>
                <c:pt idx="128">
                  <c:v>7.9923044681250079</c:v>
                </c:pt>
                <c:pt idx="129">
                  <c:v>7.9925230670976219</c:v>
                </c:pt>
                <c:pt idx="130">
                  <c:v>7.9939100800115126</c:v>
                </c:pt>
                <c:pt idx="131">
                  <c:v>7.9939843213296742</c:v>
                </c:pt>
                <c:pt idx="132">
                  <c:v>7.9951593163553012</c:v>
                </c:pt>
                <c:pt idx="133">
                  <c:v>7.9953173697070241</c:v>
                </c:pt>
                <c:pt idx="134">
                  <c:v>7.9965334140373479</c:v>
                </c:pt>
                <c:pt idx="135">
                  <c:v>7.9980767124985075</c:v>
                </c:pt>
                <c:pt idx="136">
                  <c:v>7.9982922217235188</c:v>
                </c:pt>
                <c:pt idx="137">
                  <c:v>7.9989703250889965</c:v>
                </c:pt>
                <c:pt idx="138">
                  <c:v>8.0015703178610629</c:v>
                </c:pt>
                <c:pt idx="139">
                  <c:v>8.0019081836156616</c:v>
                </c:pt>
                <c:pt idx="140">
                  <c:v>8.0038984502540131</c:v>
                </c:pt>
                <c:pt idx="141">
                  <c:v>8.007892468004723</c:v>
                </c:pt>
                <c:pt idx="142">
                  <c:v>8.0104323260901005</c:v>
                </c:pt>
                <c:pt idx="143">
                  <c:v>8.0112012202721754</c:v>
                </c:pt>
                <c:pt idx="144">
                  <c:v>8.0125033633348455</c:v>
                </c:pt>
                <c:pt idx="145">
                  <c:v>8.0125908952866869</c:v>
                </c:pt>
                <c:pt idx="146">
                  <c:v>8.0132784525183585</c:v>
                </c:pt>
                <c:pt idx="147">
                  <c:v>8.0144987252639748</c:v>
                </c:pt>
                <c:pt idx="148">
                  <c:v>8.0173323625835913</c:v>
                </c:pt>
                <c:pt idx="149">
                  <c:v>8.0190469831364126</c:v>
                </c:pt>
                <c:pt idx="150">
                  <c:v>8.0191465794050014</c:v>
                </c:pt>
                <c:pt idx="151">
                  <c:v>8.0199500202711498</c:v>
                </c:pt>
                <c:pt idx="152">
                  <c:v>8.0200999534464472</c:v>
                </c:pt>
                <c:pt idx="153">
                  <c:v>8.0206127117577637</c:v>
                </c:pt>
                <c:pt idx="154">
                  <c:v>8.020647750524752</c:v>
                </c:pt>
                <c:pt idx="155">
                  <c:v>8.0208544127524313</c:v>
                </c:pt>
                <c:pt idx="156">
                  <c:v>8.0210129157098091</c:v>
                </c:pt>
                <c:pt idx="157">
                  <c:v>8.0215026562721974</c:v>
                </c:pt>
                <c:pt idx="158">
                  <c:v>8.021931467969031</c:v>
                </c:pt>
                <c:pt idx="159">
                  <c:v>8.0222477437858046</c:v>
                </c:pt>
                <c:pt idx="160">
                  <c:v>8.0222485851798364</c:v>
                </c:pt>
                <c:pt idx="161">
                  <c:v>8.0228031803535895</c:v>
                </c:pt>
                <c:pt idx="162">
                  <c:v>8.0243228089243654</c:v>
                </c:pt>
                <c:pt idx="163">
                  <c:v>8.0258389459182542</c:v>
                </c:pt>
                <c:pt idx="164">
                  <c:v>8.0259647170406012</c:v>
                </c:pt>
                <c:pt idx="165">
                  <c:v>8.0264431547135242</c:v>
                </c:pt>
                <c:pt idx="166">
                  <c:v>8.0269892799129146</c:v>
                </c:pt>
                <c:pt idx="167">
                  <c:v>8.0272257240682201</c:v>
                </c:pt>
                <c:pt idx="168">
                  <c:v>8.0293979861294229</c:v>
                </c:pt>
                <c:pt idx="169">
                  <c:v>8.0296027352722597</c:v>
                </c:pt>
                <c:pt idx="170">
                  <c:v>8.0314471124360676</c:v>
                </c:pt>
                <c:pt idx="171">
                  <c:v>8.0322706776517254</c:v>
                </c:pt>
                <c:pt idx="172">
                  <c:v>8.0324725176144263</c:v>
                </c:pt>
                <c:pt idx="173">
                  <c:v>8.0324866369108285</c:v>
                </c:pt>
                <c:pt idx="174">
                  <c:v>8.0338307587025106</c:v>
                </c:pt>
                <c:pt idx="175">
                  <c:v>8.0348100628902994</c:v>
                </c:pt>
                <c:pt idx="176">
                  <c:v>8.0351737250268442</c:v>
                </c:pt>
                <c:pt idx="177">
                  <c:v>8.0361604332302736</c:v>
                </c:pt>
                <c:pt idx="178">
                  <c:v>8.0370172129320601</c:v>
                </c:pt>
                <c:pt idx="179">
                  <c:v>8.0376887571047071</c:v>
                </c:pt>
                <c:pt idx="180">
                  <c:v>8.0386483256344246</c:v>
                </c:pt>
                <c:pt idx="181">
                  <c:v>8.040211844946322</c:v>
                </c:pt>
                <c:pt idx="182">
                  <c:v>8.0404812580172162</c:v>
                </c:pt>
                <c:pt idx="183">
                  <c:v>8.0405167130298718</c:v>
                </c:pt>
                <c:pt idx="184">
                  <c:v>8.040639151610435</c:v>
                </c:pt>
                <c:pt idx="185">
                  <c:v>8.0407818016093362</c:v>
                </c:pt>
                <c:pt idx="186">
                  <c:v>8.0427769035537633</c:v>
                </c:pt>
                <c:pt idx="187">
                  <c:v>8.0438373527120461</c:v>
                </c:pt>
                <c:pt idx="188">
                  <c:v>8.0440087436112648</c:v>
                </c:pt>
                <c:pt idx="189">
                  <c:v>8.0445690325316619</c:v>
                </c:pt>
                <c:pt idx="190">
                  <c:v>8.0445779387978682</c:v>
                </c:pt>
                <c:pt idx="191">
                  <c:v>8.045177822816509</c:v>
                </c:pt>
                <c:pt idx="192">
                  <c:v>8.0454017750273792</c:v>
                </c:pt>
                <c:pt idx="193">
                  <c:v>8.0456548499158718</c:v>
                </c:pt>
                <c:pt idx="194">
                  <c:v>8.0496150585850028</c:v>
                </c:pt>
                <c:pt idx="195">
                  <c:v>8.0504529477758275</c:v>
                </c:pt>
                <c:pt idx="196">
                  <c:v>8.0508439056035108</c:v>
                </c:pt>
                <c:pt idx="197">
                  <c:v>8.0513285734638895</c:v>
                </c:pt>
                <c:pt idx="198">
                  <c:v>8.0522790775355286</c:v>
                </c:pt>
                <c:pt idx="199">
                  <c:v>8.0525960357848838</c:v>
                </c:pt>
                <c:pt idx="200">
                  <c:v>8.0541501305645387</c:v>
                </c:pt>
                <c:pt idx="201">
                  <c:v>8.057368124901382</c:v>
                </c:pt>
                <c:pt idx="202">
                  <c:v>8.0576301274072577</c:v>
                </c:pt>
                <c:pt idx="203">
                  <c:v>8.0576677680407727</c:v>
                </c:pt>
                <c:pt idx="204">
                  <c:v>8.0591671953862285</c:v>
                </c:pt>
                <c:pt idx="205">
                  <c:v>8.0603980006299825</c:v>
                </c:pt>
                <c:pt idx="206">
                  <c:v>8.0604653254672236</c:v>
                </c:pt>
                <c:pt idx="207">
                  <c:v>8.0621983102703574</c:v>
                </c:pt>
                <c:pt idx="208">
                  <c:v>8.0642720488893751</c:v>
                </c:pt>
                <c:pt idx="209">
                  <c:v>8.064283267311394</c:v>
                </c:pt>
                <c:pt idx="210">
                  <c:v>8.0664457398507867</c:v>
                </c:pt>
                <c:pt idx="211">
                  <c:v>8.0672300605427019</c:v>
                </c:pt>
                <c:pt idx="212">
                  <c:v>8.0687542118339231</c:v>
                </c:pt>
                <c:pt idx="213">
                  <c:v>8.069234779604086</c:v>
                </c:pt>
                <c:pt idx="214">
                  <c:v>8.0695128096727089</c:v>
                </c:pt>
                <c:pt idx="215">
                  <c:v>8.069973432521758</c:v>
                </c:pt>
                <c:pt idx="216">
                  <c:v>8.0701573655886669</c:v>
                </c:pt>
                <c:pt idx="217">
                  <c:v>8.0706317647634247</c:v>
                </c:pt>
                <c:pt idx="218">
                  <c:v>8.0711544669389728</c:v>
                </c:pt>
                <c:pt idx="219">
                  <c:v>8.0716383543547394</c:v>
                </c:pt>
                <c:pt idx="220">
                  <c:v>8.0719682130868939</c:v>
                </c:pt>
                <c:pt idx="221">
                  <c:v>8.0722106746160431</c:v>
                </c:pt>
                <c:pt idx="222">
                  <c:v>8.0723009163506685</c:v>
                </c:pt>
                <c:pt idx="223">
                  <c:v>8.0728372849549164</c:v>
                </c:pt>
                <c:pt idx="224">
                  <c:v>8.0734969032763271</c:v>
                </c:pt>
                <c:pt idx="225">
                  <c:v>8.0757080204066067</c:v>
                </c:pt>
                <c:pt idx="226">
                  <c:v>8.0761342477081026</c:v>
                </c:pt>
                <c:pt idx="227">
                  <c:v>8.0765501743964734</c:v>
                </c:pt>
                <c:pt idx="228">
                  <c:v>8.0769417303164452</c:v>
                </c:pt>
                <c:pt idx="229">
                  <c:v>8.0779802665538778</c:v>
                </c:pt>
                <c:pt idx="230">
                  <c:v>8.0781072936727032</c:v>
                </c:pt>
                <c:pt idx="231">
                  <c:v>8.078478233063688</c:v>
                </c:pt>
                <c:pt idx="232">
                  <c:v>8.0785812575609732</c:v>
                </c:pt>
                <c:pt idx="233">
                  <c:v>8.0791657612580146</c:v>
                </c:pt>
                <c:pt idx="234">
                  <c:v>8.0794285794874376</c:v>
                </c:pt>
                <c:pt idx="235">
                  <c:v>8.0799944890545792</c:v>
                </c:pt>
                <c:pt idx="236">
                  <c:v>8.0803569144727998</c:v>
                </c:pt>
                <c:pt idx="237">
                  <c:v>8.0818357426882024</c:v>
                </c:pt>
                <c:pt idx="238">
                  <c:v>8.0823608025585454</c:v>
                </c:pt>
                <c:pt idx="239">
                  <c:v>8.0831127265011347</c:v>
                </c:pt>
                <c:pt idx="240">
                  <c:v>8.0848812895517614</c:v>
                </c:pt>
                <c:pt idx="241">
                  <c:v>8.0853376648417878</c:v>
                </c:pt>
                <c:pt idx="242">
                  <c:v>8.0854340511882654</c:v>
                </c:pt>
                <c:pt idx="243">
                  <c:v>8.0854586593496283</c:v>
                </c:pt>
                <c:pt idx="244">
                  <c:v>8.0857404183739039</c:v>
                </c:pt>
                <c:pt idx="245">
                  <c:v>8.0857967040692866</c:v>
                </c:pt>
                <c:pt idx="246">
                  <c:v>8.0858156856441017</c:v>
                </c:pt>
                <c:pt idx="247">
                  <c:v>8.0858450234375798</c:v>
                </c:pt>
                <c:pt idx="248">
                  <c:v>8.0860723044550991</c:v>
                </c:pt>
                <c:pt idx="249">
                  <c:v>8.0863416228390026</c:v>
                </c:pt>
                <c:pt idx="250">
                  <c:v>8.0869701487805052</c:v>
                </c:pt>
                <c:pt idx="251">
                  <c:v>8.0883971865879101</c:v>
                </c:pt>
                <c:pt idx="252">
                  <c:v>8.0884092992047965</c:v>
                </c:pt>
                <c:pt idx="253">
                  <c:v>8.0889519444503364</c:v>
                </c:pt>
                <c:pt idx="254">
                  <c:v>8.0893691637944354</c:v>
                </c:pt>
                <c:pt idx="255">
                  <c:v>8.0894176979475283</c:v>
                </c:pt>
                <c:pt idx="256">
                  <c:v>8.0896538308585164</c:v>
                </c:pt>
                <c:pt idx="257">
                  <c:v>8.0902426767623066</c:v>
                </c:pt>
                <c:pt idx="258">
                  <c:v>8.0916034261913854</c:v>
                </c:pt>
                <c:pt idx="259">
                  <c:v>8.0916882263235461</c:v>
                </c:pt>
                <c:pt idx="260">
                  <c:v>8.0917358385075104</c:v>
                </c:pt>
                <c:pt idx="261">
                  <c:v>8.0919494883547127</c:v>
                </c:pt>
                <c:pt idx="262">
                  <c:v>8.092079912830366</c:v>
                </c:pt>
                <c:pt idx="263">
                  <c:v>8.0926141750100751</c:v>
                </c:pt>
                <c:pt idx="264">
                  <c:v>8.0926906673724925</c:v>
                </c:pt>
                <c:pt idx="265">
                  <c:v>8.0927775467012815</c:v>
                </c:pt>
                <c:pt idx="266">
                  <c:v>8.0933034897707117</c:v>
                </c:pt>
                <c:pt idx="267">
                  <c:v>8.0954533922606089</c:v>
                </c:pt>
                <c:pt idx="268">
                  <c:v>8.095467231658958</c:v>
                </c:pt>
                <c:pt idx="269">
                  <c:v>8.0962856893155806</c:v>
                </c:pt>
                <c:pt idx="270">
                  <c:v>8.0966806701527876</c:v>
                </c:pt>
                <c:pt idx="271">
                  <c:v>8.0968968583035963</c:v>
                </c:pt>
                <c:pt idx="272">
                  <c:v>8.0971716976095767</c:v>
                </c:pt>
                <c:pt idx="273">
                  <c:v>8.0971750424334203</c:v>
                </c:pt>
                <c:pt idx="274">
                  <c:v>8.099073305736832</c:v>
                </c:pt>
                <c:pt idx="275">
                  <c:v>8.0991633378696335</c:v>
                </c:pt>
                <c:pt idx="276">
                  <c:v>8.0996296780166972</c:v>
                </c:pt>
                <c:pt idx="277">
                  <c:v>8.0998683758954435</c:v>
                </c:pt>
                <c:pt idx="278">
                  <c:v>8.1003706664570494</c:v>
                </c:pt>
                <c:pt idx="279">
                  <c:v>8.100597622840839</c:v>
                </c:pt>
                <c:pt idx="280">
                  <c:v>8.1010143257111995</c:v>
                </c:pt>
                <c:pt idx="281">
                  <c:v>8.1013936428643021</c:v>
                </c:pt>
                <c:pt idx="282">
                  <c:v>8.1014166333157771</c:v>
                </c:pt>
                <c:pt idx="283">
                  <c:v>8.1026132922847758</c:v>
                </c:pt>
                <c:pt idx="284">
                  <c:v>8.1027573147029894</c:v>
                </c:pt>
                <c:pt idx="285">
                  <c:v>8.1031015867998519</c:v>
                </c:pt>
                <c:pt idx="286">
                  <c:v>8.1032228964935058</c:v>
                </c:pt>
                <c:pt idx="287">
                  <c:v>8.1044066769252652</c:v>
                </c:pt>
                <c:pt idx="288">
                  <c:v>8.1051002879195053</c:v>
                </c:pt>
                <c:pt idx="289">
                  <c:v>8.1059084814150903</c:v>
                </c:pt>
                <c:pt idx="290">
                  <c:v>8.1060259926541782</c:v>
                </c:pt>
                <c:pt idx="291">
                  <c:v>8.1070547718837815</c:v>
                </c:pt>
                <c:pt idx="292">
                  <c:v>8.1071544139969003</c:v>
                </c:pt>
                <c:pt idx="293">
                  <c:v>8.1076787353334616</c:v>
                </c:pt>
                <c:pt idx="294">
                  <c:v>8.107811218496872</c:v>
                </c:pt>
                <c:pt idx="295">
                  <c:v>8.1082644949632048</c:v>
                </c:pt>
                <c:pt idx="296">
                  <c:v>8.1088148005160257</c:v>
                </c:pt>
                <c:pt idx="297">
                  <c:v>8.1111527913320813</c:v>
                </c:pt>
                <c:pt idx="298">
                  <c:v>8.1118072281784581</c:v>
                </c:pt>
                <c:pt idx="299">
                  <c:v>8.1128219321172672</c:v>
                </c:pt>
                <c:pt idx="300">
                  <c:v>8.1130994399135155</c:v>
                </c:pt>
                <c:pt idx="301">
                  <c:v>8.1140551902534348</c:v>
                </c:pt>
                <c:pt idx="302">
                  <c:v>8.1161712731983098</c:v>
                </c:pt>
                <c:pt idx="303">
                  <c:v>8.1167014932311297</c:v>
                </c:pt>
                <c:pt idx="304">
                  <c:v>8.117083224147283</c:v>
                </c:pt>
                <c:pt idx="305">
                  <c:v>8.1171624769199973</c:v>
                </c:pt>
                <c:pt idx="306">
                  <c:v>8.1172099080806781</c:v>
                </c:pt>
                <c:pt idx="307">
                  <c:v>8.1176379544816104</c:v>
                </c:pt>
                <c:pt idx="308">
                  <c:v>8.1182495750259225</c:v>
                </c:pt>
                <c:pt idx="309">
                  <c:v>8.1182862713023898</c:v>
                </c:pt>
                <c:pt idx="310">
                  <c:v>8.1191589150788417</c:v>
                </c:pt>
                <c:pt idx="311">
                  <c:v>8.119941612659316</c:v>
                </c:pt>
                <c:pt idx="312">
                  <c:v>8.1202640509593298</c:v>
                </c:pt>
                <c:pt idx="313">
                  <c:v>8.1210543090961398</c:v>
                </c:pt>
                <c:pt idx="314">
                  <c:v>8.1215224450703438</c:v>
                </c:pt>
                <c:pt idx="315">
                  <c:v>8.1215422898432408</c:v>
                </c:pt>
                <c:pt idx="316">
                  <c:v>8.1215916012696461</c:v>
                </c:pt>
                <c:pt idx="317">
                  <c:v>8.1216419689187322</c:v>
                </c:pt>
                <c:pt idx="318">
                  <c:v>8.121943446514674</c:v>
                </c:pt>
                <c:pt idx="319">
                  <c:v>8.1220865995699238</c:v>
                </c:pt>
                <c:pt idx="320">
                  <c:v>8.1225911885660551</c:v>
                </c:pt>
                <c:pt idx="321">
                  <c:v>8.1234877411885105</c:v>
                </c:pt>
                <c:pt idx="322">
                  <c:v>8.1238429993417487</c:v>
                </c:pt>
                <c:pt idx="323">
                  <c:v>8.1240096638259196</c:v>
                </c:pt>
                <c:pt idx="324">
                  <c:v>8.1240636282167493</c:v>
                </c:pt>
                <c:pt idx="325">
                  <c:v>8.1244454876332579</c:v>
                </c:pt>
                <c:pt idx="326">
                  <c:v>8.1245064698842366</c:v>
                </c:pt>
                <c:pt idx="327">
                  <c:v>8.1245165208748809</c:v>
                </c:pt>
                <c:pt idx="328">
                  <c:v>8.1261143697539424</c:v>
                </c:pt>
                <c:pt idx="329">
                  <c:v>8.1266821885219898</c:v>
                </c:pt>
                <c:pt idx="330">
                  <c:v>8.1275210426811917</c:v>
                </c:pt>
                <c:pt idx="331">
                  <c:v>8.1285908619526666</c:v>
                </c:pt>
                <c:pt idx="332">
                  <c:v>8.1296501897715121</c:v>
                </c:pt>
                <c:pt idx="333">
                  <c:v>8.1296778878022025</c:v>
                </c:pt>
                <c:pt idx="334">
                  <c:v>8.129943150749348</c:v>
                </c:pt>
                <c:pt idx="335">
                  <c:v>8.1300730390710854</c:v>
                </c:pt>
                <c:pt idx="336">
                  <c:v>8.1302714353292682</c:v>
                </c:pt>
                <c:pt idx="337">
                  <c:v>8.1308097888930337</c:v>
                </c:pt>
                <c:pt idx="338">
                  <c:v>8.1308588093504994</c:v>
                </c:pt>
                <c:pt idx="339">
                  <c:v>8.130976379228267</c:v>
                </c:pt>
                <c:pt idx="340">
                  <c:v>8.1318657824890561</c:v>
                </c:pt>
                <c:pt idx="341">
                  <c:v>8.1322078552400683</c:v>
                </c:pt>
                <c:pt idx="342">
                  <c:v>8.1329121876242176</c:v>
                </c:pt>
                <c:pt idx="343">
                  <c:v>8.1330669148393682</c:v>
                </c:pt>
                <c:pt idx="344">
                  <c:v>8.1331569050377439</c:v>
                </c:pt>
                <c:pt idx="345">
                  <c:v>8.1333404729065109</c:v>
                </c:pt>
                <c:pt idx="346">
                  <c:v>8.1333509711572454</c:v>
                </c:pt>
                <c:pt idx="347">
                  <c:v>8.1345902569033424</c:v>
                </c:pt>
                <c:pt idx="348">
                  <c:v>8.1348994947281383</c:v>
                </c:pt>
                <c:pt idx="349">
                  <c:v>8.1351419614813683</c:v>
                </c:pt>
                <c:pt idx="350">
                  <c:v>8.1367249342484218</c:v>
                </c:pt>
                <c:pt idx="351">
                  <c:v>8.1370474510721227</c:v>
                </c:pt>
                <c:pt idx="352">
                  <c:v>8.1375453436208396</c:v>
                </c:pt>
                <c:pt idx="353">
                  <c:v>8.1381108842182002</c:v>
                </c:pt>
                <c:pt idx="354">
                  <c:v>8.1392409686342226</c:v>
                </c:pt>
                <c:pt idx="355">
                  <c:v>8.1399817762015712</c:v>
                </c:pt>
                <c:pt idx="356">
                  <c:v>8.1400040926018136</c:v>
                </c:pt>
                <c:pt idx="357">
                  <c:v>8.1410497903362185</c:v>
                </c:pt>
                <c:pt idx="358">
                  <c:v>8.1411679382783877</c:v>
                </c:pt>
                <c:pt idx="359">
                  <c:v>8.1425544201546636</c:v>
                </c:pt>
                <c:pt idx="360">
                  <c:v>8.1433736688225959</c:v>
                </c:pt>
                <c:pt idx="361">
                  <c:v>8.1434612563116335</c:v>
                </c:pt>
                <c:pt idx="362">
                  <c:v>8.1439249635964543</c:v>
                </c:pt>
                <c:pt idx="363">
                  <c:v>8.1443218555952797</c:v>
                </c:pt>
                <c:pt idx="364">
                  <c:v>8.1444419392918164</c:v>
                </c:pt>
                <c:pt idx="365">
                  <c:v>8.1444782633177724</c:v>
                </c:pt>
                <c:pt idx="366">
                  <c:v>8.1445954075281097</c:v>
                </c:pt>
                <c:pt idx="367">
                  <c:v>8.1445997287388234</c:v>
                </c:pt>
                <c:pt idx="368">
                  <c:v>8.1451011155704993</c:v>
                </c:pt>
                <c:pt idx="369">
                  <c:v>8.1451378880862553</c:v>
                </c:pt>
                <c:pt idx="370">
                  <c:v>8.1452996111116018</c:v>
                </c:pt>
                <c:pt idx="371">
                  <c:v>8.1466100307321589</c:v>
                </c:pt>
                <c:pt idx="372">
                  <c:v>8.146954188554048</c:v>
                </c:pt>
                <c:pt idx="373">
                  <c:v>8.1470625442154088</c:v>
                </c:pt>
                <c:pt idx="374">
                  <c:v>8.1471488674448036</c:v>
                </c:pt>
                <c:pt idx="375">
                  <c:v>8.1474895567130048</c:v>
                </c:pt>
                <c:pt idx="376">
                  <c:v>8.1482316661477423</c:v>
                </c:pt>
                <c:pt idx="377">
                  <c:v>8.1489639214888854</c:v>
                </c:pt>
                <c:pt idx="378">
                  <c:v>8.1494795610323809</c:v>
                </c:pt>
                <c:pt idx="379">
                  <c:v>8.149743722265038</c:v>
                </c:pt>
                <c:pt idx="380">
                  <c:v>8.1503684108807164</c:v>
                </c:pt>
                <c:pt idx="381">
                  <c:v>8.1504865178031025</c:v>
                </c:pt>
                <c:pt idx="382">
                  <c:v>8.1511672265511912</c:v>
                </c:pt>
                <c:pt idx="383">
                  <c:v>8.1514425675281199</c:v>
                </c:pt>
                <c:pt idx="384">
                  <c:v>8.1528771766269905</c:v>
                </c:pt>
                <c:pt idx="385">
                  <c:v>8.1536233953928186</c:v>
                </c:pt>
                <c:pt idx="386">
                  <c:v>8.1547039725760495</c:v>
                </c:pt>
                <c:pt idx="387">
                  <c:v>8.1552988808758542</c:v>
                </c:pt>
                <c:pt idx="388">
                  <c:v>8.1555907799187501</c:v>
                </c:pt>
                <c:pt idx="389">
                  <c:v>8.1562609607923218</c:v>
                </c:pt>
                <c:pt idx="390">
                  <c:v>8.1581781228708312</c:v>
                </c:pt>
                <c:pt idx="391">
                  <c:v>8.1598113794494207</c:v>
                </c:pt>
                <c:pt idx="392">
                  <c:v>8.1598755714507067</c:v>
                </c:pt>
                <c:pt idx="393">
                  <c:v>8.1599791137576592</c:v>
                </c:pt>
                <c:pt idx="394">
                  <c:v>8.1601488742629638</c:v>
                </c:pt>
                <c:pt idx="395">
                  <c:v>8.1610037862835778</c:v>
                </c:pt>
                <c:pt idx="396">
                  <c:v>8.1615097592118442</c:v>
                </c:pt>
                <c:pt idx="397">
                  <c:v>8.16157478442552</c:v>
                </c:pt>
                <c:pt idx="398">
                  <c:v>8.1621510466411564</c:v>
                </c:pt>
                <c:pt idx="399">
                  <c:v>8.1624174033856587</c:v>
                </c:pt>
                <c:pt idx="400">
                  <c:v>8.1626969441336836</c:v>
                </c:pt>
                <c:pt idx="401">
                  <c:v>8.1628541405618904</c:v>
                </c:pt>
                <c:pt idx="402">
                  <c:v>8.1630429802452085</c:v>
                </c:pt>
                <c:pt idx="403">
                  <c:v>8.1632618067514606</c:v>
                </c:pt>
                <c:pt idx="404">
                  <c:v>8.163514609143034</c:v>
                </c:pt>
                <c:pt idx="405">
                  <c:v>8.163584467702222</c:v>
                </c:pt>
                <c:pt idx="406">
                  <c:v>8.1638890261446395</c:v>
                </c:pt>
                <c:pt idx="407">
                  <c:v>8.1639552616985451</c:v>
                </c:pt>
                <c:pt idx="408">
                  <c:v>8.1641635388758722</c:v>
                </c:pt>
                <c:pt idx="409">
                  <c:v>8.1650240126945537</c:v>
                </c:pt>
                <c:pt idx="410">
                  <c:v>8.1650982952342783</c:v>
                </c:pt>
                <c:pt idx="411">
                  <c:v>8.1651508036724145</c:v>
                </c:pt>
                <c:pt idx="412">
                  <c:v>8.1657251109510529</c:v>
                </c:pt>
                <c:pt idx="413">
                  <c:v>8.1658765702177192</c:v>
                </c:pt>
                <c:pt idx="414">
                  <c:v>8.166240914215992</c:v>
                </c:pt>
                <c:pt idx="415">
                  <c:v>8.1663845575738261</c:v>
                </c:pt>
                <c:pt idx="416">
                  <c:v>8.1664963525448186</c:v>
                </c:pt>
                <c:pt idx="417">
                  <c:v>8.1666256512176165</c:v>
                </c:pt>
                <c:pt idx="418">
                  <c:v>8.1667567098609624</c:v>
                </c:pt>
                <c:pt idx="419">
                  <c:v>8.1669262970075298</c:v>
                </c:pt>
                <c:pt idx="420">
                  <c:v>8.1670605647273433</c:v>
                </c:pt>
                <c:pt idx="421">
                  <c:v>8.1672659350432468</c:v>
                </c:pt>
                <c:pt idx="422">
                  <c:v>8.1672899327624933</c:v>
                </c:pt>
                <c:pt idx="423">
                  <c:v>8.1678152274068729</c:v>
                </c:pt>
                <c:pt idx="424">
                  <c:v>8.1682228472101581</c:v>
                </c:pt>
                <c:pt idx="425">
                  <c:v>8.1682368735281727</c:v>
                </c:pt>
                <c:pt idx="426">
                  <c:v>8.1690219391311807</c:v>
                </c:pt>
                <c:pt idx="427">
                  <c:v>8.1698982189508733</c:v>
                </c:pt>
                <c:pt idx="428">
                  <c:v>8.1700653479902403</c:v>
                </c:pt>
                <c:pt idx="429">
                  <c:v>8.1702304234397172</c:v>
                </c:pt>
                <c:pt idx="430">
                  <c:v>8.1710831923895615</c:v>
                </c:pt>
                <c:pt idx="431">
                  <c:v>8.1716422041337999</c:v>
                </c:pt>
                <c:pt idx="432">
                  <c:v>8.1723097006402643</c:v>
                </c:pt>
                <c:pt idx="433">
                  <c:v>8.172699449868297</c:v>
                </c:pt>
                <c:pt idx="434">
                  <c:v>8.1730426319296754</c:v>
                </c:pt>
                <c:pt idx="435">
                  <c:v>8.1733837613079068</c:v>
                </c:pt>
                <c:pt idx="436">
                  <c:v>8.1733937642889209</c:v>
                </c:pt>
                <c:pt idx="437">
                  <c:v>8.1734273639396964</c:v>
                </c:pt>
                <c:pt idx="438">
                  <c:v>8.1736437476510808</c:v>
                </c:pt>
                <c:pt idx="439">
                  <c:v>8.1736867550714845</c:v>
                </c:pt>
                <c:pt idx="440">
                  <c:v>8.1738865594734502</c:v>
                </c:pt>
                <c:pt idx="441">
                  <c:v>8.1744125481491103</c:v>
                </c:pt>
                <c:pt idx="442">
                  <c:v>8.1752305823441525</c:v>
                </c:pt>
                <c:pt idx="443">
                  <c:v>8.1755774156722065</c:v>
                </c:pt>
                <c:pt idx="444">
                  <c:v>8.1761764437983899</c:v>
                </c:pt>
                <c:pt idx="445">
                  <c:v>8.1769426405680683</c:v>
                </c:pt>
                <c:pt idx="446">
                  <c:v>8.1775521402710858</c:v>
                </c:pt>
                <c:pt idx="447">
                  <c:v>8.1775702633940401</c:v>
                </c:pt>
                <c:pt idx="448">
                  <c:v>8.1778275441377772</c:v>
                </c:pt>
                <c:pt idx="449">
                  <c:v>8.1791965167202942</c:v>
                </c:pt>
                <c:pt idx="450">
                  <c:v>8.1793541851400438</c:v>
                </c:pt>
                <c:pt idx="451">
                  <c:v>8.1795384379583496</c:v>
                </c:pt>
                <c:pt idx="452">
                  <c:v>8.1797889784742903</c:v>
                </c:pt>
                <c:pt idx="453">
                  <c:v>8.1802210299257112</c:v>
                </c:pt>
                <c:pt idx="454">
                  <c:v>8.1803224954004037</c:v>
                </c:pt>
                <c:pt idx="455">
                  <c:v>8.1805804211271784</c:v>
                </c:pt>
                <c:pt idx="456">
                  <c:v>8.1808305548868798</c:v>
                </c:pt>
                <c:pt idx="457">
                  <c:v>8.181551737436898</c:v>
                </c:pt>
                <c:pt idx="458">
                  <c:v>8.1817264112421313</c:v>
                </c:pt>
                <c:pt idx="459">
                  <c:v>8.1817314045680298</c:v>
                </c:pt>
                <c:pt idx="460">
                  <c:v>8.1821015830452311</c:v>
                </c:pt>
                <c:pt idx="461">
                  <c:v>8.1822885593703116</c:v>
                </c:pt>
                <c:pt idx="462">
                  <c:v>8.182424980610385</c:v>
                </c:pt>
                <c:pt idx="463">
                  <c:v>8.1825230174086041</c:v>
                </c:pt>
                <c:pt idx="464">
                  <c:v>8.1830422997469476</c:v>
                </c:pt>
                <c:pt idx="465">
                  <c:v>8.1830520244067078</c:v>
                </c:pt>
                <c:pt idx="466">
                  <c:v>8.1831484859588262</c:v>
                </c:pt>
                <c:pt idx="467">
                  <c:v>8.1835178618238817</c:v>
                </c:pt>
                <c:pt idx="468">
                  <c:v>8.1859218739393231</c:v>
                </c:pt>
                <c:pt idx="469">
                  <c:v>8.186209984087073</c:v>
                </c:pt>
                <c:pt idx="470">
                  <c:v>8.1862670085889171</c:v>
                </c:pt>
                <c:pt idx="471">
                  <c:v>8.1862948558156035</c:v>
                </c:pt>
                <c:pt idx="472">
                  <c:v>8.1873243279217025</c:v>
                </c:pt>
                <c:pt idx="473">
                  <c:v>8.1873793492938667</c:v>
                </c:pt>
                <c:pt idx="474">
                  <c:v>8.187382948152532</c:v>
                </c:pt>
                <c:pt idx="475">
                  <c:v>8.1876156315699191</c:v>
                </c:pt>
                <c:pt idx="476">
                  <c:v>8.1881735032464498</c:v>
                </c:pt>
                <c:pt idx="477">
                  <c:v>8.1881871076729276</c:v>
                </c:pt>
                <c:pt idx="478">
                  <c:v>8.1882384233672667</c:v>
                </c:pt>
                <c:pt idx="479">
                  <c:v>8.1900368688154899</c:v>
                </c:pt>
                <c:pt idx="480">
                  <c:v>8.1902188876175845</c:v>
                </c:pt>
                <c:pt idx="481">
                  <c:v>8.1907571948644815</c:v>
                </c:pt>
                <c:pt idx="482">
                  <c:v>8.190956626863743</c:v>
                </c:pt>
                <c:pt idx="483">
                  <c:v>8.1909767517090497</c:v>
                </c:pt>
                <c:pt idx="484">
                  <c:v>8.1917599642140662</c:v>
                </c:pt>
                <c:pt idx="485">
                  <c:v>8.1929750418748473</c:v>
                </c:pt>
                <c:pt idx="486">
                  <c:v>8.1930400817340203</c:v>
                </c:pt>
                <c:pt idx="487">
                  <c:v>8.1932908465623875</c:v>
                </c:pt>
                <c:pt idx="488">
                  <c:v>8.1937070120659516</c:v>
                </c:pt>
                <c:pt idx="489">
                  <c:v>8.194390437786863</c:v>
                </c:pt>
                <c:pt idx="490">
                  <c:v>8.1945873876522821</c:v>
                </c:pt>
                <c:pt idx="491">
                  <c:v>8.1950626516788319</c:v>
                </c:pt>
                <c:pt idx="492">
                  <c:v>8.1952178614363778</c:v>
                </c:pt>
                <c:pt idx="493">
                  <c:v>8.1954294373314092</c:v>
                </c:pt>
                <c:pt idx="494">
                  <c:v>8.1959731524877668</c:v>
                </c:pt>
                <c:pt idx="495">
                  <c:v>8.1968753000586094</c:v>
                </c:pt>
                <c:pt idx="496">
                  <c:v>8.1973639033183581</c:v>
                </c:pt>
                <c:pt idx="497">
                  <c:v>8.1987840183475846</c:v>
                </c:pt>
                <c:pt idx="498">
                  <c:v>8.1990481319212076</c:v>
                </c:pt>
                <c:pt idx="499">
                  <c:v>8.1994267383541448</c:v>
                </c:pt>
                <c:pt idx="500">
                  <c:v>8.1996185172482559</c:v>
                </c:pt>
                <c:pt idx="501">
                  <c:v>8.2007075668043665</c:v>
                </c:pt>
                <c:pt idx="502">
                  <c:v>8.2007164181847667</c:v>
                </c:pt>
                <c:pt idx="503">
                  <c:v>8.2008409984804285</c:v>
                </c:pt>
                <c:pt idx="504">
                  <c:v>8.2022486715887908</c:v>
                </c:pt>
                <c:pt idx="505">
                  <c:v>8.202539867908575</c:v>
                </c:pt>
                <c:pt idx="506">
                  <c:v>8.2034148067157702</c:v>
                </c:pt>
                <c:pt idx="507">
                  <c:v>8.2034977741615442</c:v>
                </c:pt>
                <c:pt idx="508">
                  <c:v>8.2038212367652861</c:v>
                </c:pt>
                <c:pt idx="509">
                  <c:v>8.2042397854618354</c:v>
                </c:pt>
                <c:pt idx="510">
                  <c:v>8.2043393216973914</c:v>
                </c:pt>
                <c:pt idx="511">
                  <c:v>8.2054103409468162</c:v>
                </c:pt>
                <c:pt idx="512">
                  <c:v>8.2061683005613286</c:v>
                </c:pt>
                <c:pt idx="513">
                  <c:v>8.2063308533302894</c:v>
                </c:pt>
                <c:pt idx="514">
                  <c:v>8.2064707567515534</c:v>
                </c:pt>
                <c:pt idx="515">
                  <c:v>8.2065827162024281</c:v>
                </c:pt>
                <c:pt idx="516">
                  <c:v>8.2069367828440889</c:v>
                </c:pt>
                <c:pt idx="517">
                  <c:v>8.2075351954702906</c:v>
                </c:pt>
                <c:pt idx="518">
                  <c:v>8.2075934948595979</c:v>
                </c:pt>
                <c:pt idx="519">
                  <c:v>8.2080395442921361</c:v>
                </c:pt>
                <c:pt idx="520">
                  <c:v>8.2084815993238429</c:v>
                </c:pt>
                <c:pt idx="521">
                  <c:v>8.2087569008442092</c:v>
                </c:pt>
                <c:pt idx="522">
                  <c:v>8.2087981290289704</c:v>
                </c:pt>
                <c:pt idx="523">
                  <c:v>8.209037264383122</c:v>
                </c:pt>
                <c:pt idx="524">
                  <c:v>8.2104014510951231</c:v>
                </c:pt>
                <c:pt idx="525">
                  <c:v>8.2104794913452999</c:v>
                </c:pt>
                <c:pt idx="526">
                  <c:v>8.2106004000979507</c:v>
                </c:pt>
                <c:pt idx="527">
                  <c:v>8.2108537398779529</c:v>
                </c:pt>
                <c:pt idx="528">
                  <c:v>8.2117663550308322</c:v>
                </c:pt>
                <c:pt idx="529">
                  <c:v>8.2126131533897482</c:v>
                </c:pt>
                <c:pt idx="530">
                  <c:v>8.2127161170225271</c:v>
                </c:pt>
                <c:pt idx="531">
                  <c:v>8.2128511154220352</c:v>
                </c:pt>
                <c:pt idx="532">
                  <c:v>8.2133939063440629</c:v>
                </c:pt>
                <c:pt idx="533">
                  <c:v>8.213542564063161</c:v>
                </c:pt>
                <c:pt idx="534">
                  <c:v>8.2143864272173595</c:v>
                </c:pt>
                <c:pt idx="535">
                  <c:v>8.2144831319181133</c:v>
                </c:pt>
                <c:pt idx="536">
                  <c:v>8.2144875370931612</c:v>
                </c:pt>
                <c:pt idx="537">
                  <c:v>8.2147848168459898</c:v>
                </c:pt>
                <c:pt idx="538">
                  <c:v>8.2152124173642296</c:v>
                </c:pt>
                <c:pt idx="539">
                  <c:v>8.2156150115986062</c:v>
                </c:pt>
                <c:pt idx="540">
                  <c:v>8.2158058970229675</c:v>
                </c:pt>
                <c:pt idx="541">
                  <c:v>8.2161818120202632</c:v>
                </c:pt>
                <c:pt idx="542">
                  <c:v>8.2161972322111385</c:v>
                </c:pt>
                <c:pt idx="543">
                  <c:v>8.2168500164966236</c:v>
                </c:pt>
                <c:pt idx="544">
                  <c:v>8.217075507445001</c:v>
                </c:pt>
                <c:pt idx="545">
                  <c:v>8.2176499544674666</c:v>
                </c:pt>
                <c:pt idx="546">
                  <c:v>8.2179665439990224</c:v>
                </c:pt>
                <c:pt idx="547">
                  <c:v>8.2190690830995603</c:v>
                </c:pt>
                <c:pt idx="548">
                  <c:v>8.2192743925411236</c:v>
                </c:pt>
                <c:pt idx="549">
                  <c:v>8.2192896418193548</c:v>
                </c:pt>
                <c:pt idx="550">
                  <c:v>8.2193445963345972</c:v>
                </c:pt>
                <c:pt idx="551">
                  <c:v>8.2196991591181092</c:v>
                </c:pt>
                <c:pt idx="552">
                  <c:v>8.2204624792927881</c:v>
                </c:pt>
                <c:pt idx="553">
                  <c:v>8.220762419000307</c:v>
                </c:pt>
                <c:pt idx="554">
                  <c:v>8.2210451695524647</c:v>
                </c:pt>
                <c:pt idx="555">
                  <c:v>8.2212510826355381</c:v>
                </c:pt>
                <c:pt idx="556">
                  <c:v>8.2226718251713002</c:v>
                </c:pt>
                <c:pt idx="557">
                  <c:v>8.2228929237715835</c:v>
                </c:pt>
                <c:pt idx="558">
                  <c:v>8.2229328874476622</c:v>
                </c:pt>
                <c:pt idx="559">
                  <c:v>8.2234586722435665</c:v>
                </c:pt>
                <c:pt idx="560">
                  <c:v>8.2236184064578186</c:v>
                </c:pt>
                <c:pt idx="561">
                  <c:v>8.2247501910642793</c:v>
                </c:pt>
                <c:pt idx="562">
                  <c:v>8.224858505191035</c:v>
                </c:pt>
                <c:pt idx="563">
                  <c:v>8.2254622567148328</c:v>
                </c:pt>
                <c:pt idx="564">
                  <c:v>8.2255581794167991</c:v>
                </c:pt>
                <c:pt idx="565">
                  <c:v>8.2258029517661644</c:v>
                </c:pt>
                <c:pt idx="566">
                  <c:v>8.2261131560773393</c:v>
                </c:pt>
                <c:pt idx="567">
                  <c:v>8.2266037216876811</c:v>
                </c:pt>
                <c:pt idx="568">
                  <c:v>8.2269064888497887</c:v>
                </c:pt>
                <c:pt idx="569">
                  <c:v>8.2270084804527617</c:v>
                </c:pt>
                <c:pt idx="570">
                  <c:v>8.2271719914816757</c:v>
                </c:pt>
                <c:pt idx="571">
                  <c:v>8.2275101328802958</c:v>
                </c:pt>
                <c:pt idx="572">
                  <c:v>8.2278045205383137</c:v>
                </c:pt>
                <c:pt idx="573">
                  <c:v>8.2281770729742476</c:v>
                </c:pt>
                <c:pt idx="574">
                  <c:v>8.2286133975783518</c:v>
                </c:pt>
                <c:pt idx="575">
                  <c:v>8.2301722103703323</c:v>
                </c:pt>
                <c:pt idx="576">
                  <c:v>8.2313427775519994</c:v>
                </c:pt>
                <c:pt idx="577">
                  <c:v>8.2314753162103447</c:v>
                </c:pt>
                <c:pt idx="578">
                  <c:v>8.2319654134010545</c:v>
                </c:pt>
                <c:pt idx="579">
                  <c:v>8.2323835283931093</c:v>
                </c:pt>
                <c:pt idx="580">
                  <c:v>8.2329385098915289</c:v>
                </c:pt>
                <c:pt idx="581">
                  <c:v>8.2333059688828403</c:v>
                </c:pt>
                <c:pt idx="582">
                  <c:v>8.2341060725638275</c:v>
                </c:pt>
                <c:pt idx="583">
                  <c:v>8.2361461026851757</c:v>
                </c:pt>
                <c:pt idx="584">
                  <c:v>8.2380558844932317</c:v>
                </c:pt>
                <c:pt idx="585">
                  <c:v>8.2380619740777217</c:v>
                </c:pt>
                <c:pt idx="586">
                  <c:v>8.2381636129408182</c:v>
                </c:pt>
                <c:pt idx="587">
                  <c:v>8.2382262364835785</c:v>
                </c:pt>
                <c:pt idx="588">
                  <c:v>8.2390361149368481</c:v>
                </c:pt>
                <c:pt idx="589">
                  <c:v>8.2392478631137234</c:v>
                </c:pt>
                <c:pt idx="590">
                  <c:v>8.2396810504967313</c:v>
                </c:pt>
                <c:pt idx="591">
                  <c:v>8.2399824385152005</c:v>
                </c:pt>
                <c:pt idx="592">
                  <c:v>8.2401622276437454</c:v>
                </c:pt>
                <c:pt idx="593">
                  <c:v>8.2410258911683218</c:v>
                </c:pt>
                <c:pt idx="594">
                  <c:v>8.2416090741838648</c:v>
                </c:pt>
                <c:pt idx="595">
                  <c:v>8.2416184203504912</c:v>
                </c:pt>
                <c:pt idx="596">
                  <c:v>8.2419189373617243</c:v>
                </c:pt>
                <c:pt idx="597">
                  <c:v>8.2420112568069417</c:v>
                </c:pt>
                <c:pt idx="598">
                  <c:v>8.2424627199088949</c:v>
                </c:pt>
                <c:pt idx="599">
                  <c:v>8.242618308943392</c:v>
                </c:pt>
                <c:pt idx="600">
                  <c:v>8.2447017388207584</c:v>
                </c:pt>
                <c:pt idx="601">
                  <c:v>8.2447255443847336</c:v>
                </c:pt>
                <c:pt idx="602">
                  <c:v>8.2454496856673565</c:v>
                </c:pt>
                <c:pt idx="603">
                  <c:v>8.2454609417841009</c:v>
                </c:pt>
                <c:pt idx="604">
                  <c:v>8.2454680351537686</c:v>
                </c:pt>
                <c:pt idx="605">
                  <c:v>8.2462326726084285</c:v>
                </c:pt>
                <c:pt idx="606">
                  <c:v>8.24652584688865</c:v>
                </c:pt>
                <c:pt idx="607">
                  <c:v>8.2466477366728697</c:v>
                </c:pt>
                <c:pt idx="608">
                  <c:v>8.2471020840565359</c:v>
                </c:pt>
                <c:pt idx="609">
                  <c:v>8.2474929119185081</c:v>
                </c:pt>
                <c:pt idx="610">
                  <c:v>8.2477029177586534</c:v>
                </c:pt>
                <c:pt idx="611">
                  <c:v>8.2478590551859412</c:v>
                </c:pt>
                <c:pt idx="612">
                  <c:v>8.2479910119738111</c:v>
                </c:pt>
                <c:pt idx="613">
                  <c:v>8.2487319147611142</c:v>
                </c:pt>
                <c:pt idx="614">
                  <c:v>8.2491028407362812</c:v>
                </c:pt>
                <c:pt idx="615">
                  <c:v>8.2491310047324777</c:v>
                </c:pt>
                <c:pt idx="616">
                  <c:v>8.2496882466659258</c:v>
                </c:pt>
                <c:pt idx="617">
                  <c:v>8.2496917230178575</c:v>
                </c:pt>
                <c:pt idx="618">
                  <c:v>8.2530852862648523</c:v>
                </c:pt>
                <c:pt idx="619">
                  <c:v>8.2532644110195044</c:v>
                </c:pt>
                <c:pt idx="620">
                  <c:v>8.2534508833788092</c:v>
                </c:pt>
                <c:pt idx="621">
                  <c:v>8.2540817316302793</c:v>
                </c:pt>
                <c:pt idx="622">
                  <c:v>8.2544086172284654</c:v>
                </c:pt>
                <c:pt idx="623">
                  <c:v>8.2545043027495684</c:v>
                </c:pt>
                <c:pt idx="624">
                  <c:v>8.254695320425764</c:v>
                </c:pt>
                <c:pt idx="625">
                  <c:v>8.2556839912594064</c:v>
                </c:pt>
                <c:pt idx="626">
                  <c:v>8.2586368752039228</c:v>
                </c:pt>
                <c:pt idx="627">
                  <c:v>8.2591146802700184</c:v>
                </c:pt>
                <c:pt idx="628">
                  <c:v>8.2597428795347447</c:v>
                </c:pt>
                <c:pt idx="629">
                  <c:v>8.2599026890831979</c:v>
                </c:pt>
                <c:pt idx="630">
                  <c:v>8.2603183067481254</c:v>
                </c:pt>
                <c:pt idx="631">
                  <c:v>8.2603627177166352</c:v>
                </c:pt>
                <c:pt idx="632">
                  <c:v>8.2603885079658017</c:v>
                </c:pt>
                <c:pt idx="633">
                  <c:v>8.2604782289895304</c:v>
                </c:pt>
                <c:pt idx="634">
                  <c:v>8.2605979812830039</c:v>
                </c:pt>
                <c:pt idx="635">
                  <c:v>8.2611786856478808</c:v>
                </c:pt>
                <c:pt idx="636">
                  <c:v>8.2612824129792504</c:v>
                </c:pt>
                <c:pt idx="637">
                  <c:v>8.2654969249163628</c:v>
                </c:pt>
                <c:pt idx="638">
                  <c:v>8.2662784700267764</c:v>
                </c:pt>
                <c:pt idx="639">
                  <c:v>8.266547583812196</c:v>
                </c:pt>
                <c:pt idx="640">
                  <c:v>8.266582493458511</c:v>
                </c:pt>
                <c:pt idx="641">
                  <c:v>8.2667659589683833</c:v>
                </c:pt>
                <c:pt idx="642">
                  <c:v>8.2673602613909924</c:v>
                </c:pt>
                <c:pt idx="643">
                  <c:v>8.2677783151069857</c:v>
                </c:pt>
                <c:pt idx="644">
                  <c:v>8.2680685279349575</c:v>
                </c:pt>
                <c:pt idx="645">
                  <c:v>8.268538043363808</c:v>
                </c:pt>
                <c:pt idx="646">
                  <c:v>8.2697500785621738</c:v>
                </c:pt>
                <c:pt idx="647">
                  <c:v>8.2713572409487099</c:v>
                </c:pt>
                <c:pt idx="648">
                  <c:v>8.2713927990500071</c:v>
                </c:pt>
                <c:pt idx="649">
                  <c:v>8.2714680853369895</c:v>
                </c:pt>
                <c:pt idx="650">
                  <c:v>8.271990570833486</c:v>
                </c:pt>
                <c:pt idx="651">
                  <c:v>8.2726488311053217</c:v>
                </c:pt>
                <c:pt idx="652">
                  <c:v>8.2728773475720132</c:v>
                </c:pt>
                <c:pt idx="653">
                  <c:v>8.2740795879633939</c:v>
                </c:pt>
                <c:pt idx="654">
                  <c:v>8.2740938235773456</c:v>
                </c:pt>
                <c:pt idx="655">
                  <c:v>8.2745046451642992</c:v>
                </c:pt>
                <c:pt idx="656">
                  <c:v>8.2747044979664484</c:v>
                </c:pt>
                <c:pt idx="657">
                  <c:v>8.274961903034761</c:v>
                </c:pt>
                <c:pt idx="658">
                  <c:v>8.2752532074394693</c:v>
                </c:pt>
                <c:pt idx="659">
                  <c:v>8.2759309727528638</c:v>
                </c:pt>
                <c:pt idx="660">
                  <c:v>8.2768465736042813</c:v>
                </c:pt>
                <c:pt idx="661">
                  <c:v>8.2768780559082842</c:v>
                </c:pt>
                <c:pt idx="662">
                  <c:v>8.2770115277873515</c:v>
                </c:pt>
                <c:pt idx="663">
                  <c:v>8.2777322544239063</c:v>
                </c:pt>
                <c:pt idx="664">
                  <c:v>8.2780185529753521</c:v>
                </c:pt>
                <c:pt idx="665">
                  <c:v>8.2781214418907503</c:v>
                </c:pt>
                <c:pt idx="666">
                  <c:v>8.2784926528218481</c:v>
                </c:pt>
                <c:pt idx="667">
                  <c:v>8.2786183672205365</c:v>
                </c:pt>
                <c:pt idx="668">
                  <c:v>8.2787924337185679</c:v>
                </c:pt>
                <c:pt idx="669">
                  <c:v>8.2793098955977165</c:v>
                </c:pt>
                <c:pt idx="670">
                  <c:v>8.2796146241995139</c:v>
                </c:pt>
                <c:pt idx="671">
                  <c:v>8.2811556799323061</c:v>
                </c:pt>
                <c:pt idx="672">
                  <c:v>8.28159382178114</c:v>
                </c:pt>
                <c:pt idx="673">
                  <c:v>8.2819289086734642</c:v>
                </c:pt>
                <c:pt idx="674">
                  <c:v>8.2827747908300733</c:v>
                </c:pt>
                <c:pt idx="675">
                  <c:v>8.2829790881042467</c:v>
                </c:pt>
                <c:pt idx="676">
                  <c:v>8.2831733845368607</c:v>
                </c:pt>
                <c:pt idx="677">
                  <c:v>8.2835491736806457</c:v>
                </c:pt>
                <c:pt idx="678">
                  <c:v>8.2851081113088156</c:v>
                </c:pt>
                <c:pt idx="679">
                  <c:v>8.2851158622385324</c:v>
                </c:pt>
                <c:pt idx="680">
                  <c:v>8.2864871557590583</c:v>
                </c:pt>
                <c:pt idx="681">
                  <c:v>8.2871145886553599</c:v>
                </c:pt>
                <c:pt idx="682">
                  <c:v>8.2880075147403023</c:v>
                </c:pt>
                <c:pt idx="683">
                  <c:v>8.2890622011185311</c:v>
                </c:pt>
                <c:pt idx="684">
                  <c:v>8.2899363008228484</c:v>
                </c:pt>
                <c:pt idx="685">
                  <c:v>8.2900796596868123</c:v>
                </c:pt>
                <c:pt idx="686">
                  <c:v>8.2912958997233304</c:v>
                </c:pt>
                <c:pt idx="687">
                  <c:v>8.2929359364832127</c:v>
                </c:pt>
                <c:pt idx="688">
                  <c:v>8.293116694342535</c:v>
                </c:pt>
                <c:pt idx="689">
                  <c:v>8.2931419747430652</c:v>
                </c:pt>
                <c:pt idx="690">
                  <c:v>8.2931889465727497</c:v>
                </c:pt>
                <c:pt idx="691">
                  <c:v>8.2951834451704816</c:v>
                </c:pt>
                <c:pt idx="692">
                  <c:v>8.2952946401213268</c:v>
                </c:pt>
                <c:pt idx="693">
                  <c:v>8.2960806224126475</c:v>
                </c:pt>
                <c:pt idx="694">
                  <c:v>8.2972299456955518</c:v>
                </c:pt>
                <c:pt idx="695">
                  <c:v>8.2985314191106969</c:v>
                </c:pt>
                <c:pt idx="696">
                  <c:v>8.2985910184629414</c:v>
                </c:pt>
                <c:pt idx="697">
                  <c:v>8.2999027882540375</c:v>
                </c:pt>
                <c:pt idx="698">
                  <c:v>8.3010440909228844</c:v>
                </c:pt>
                <c:pt idx="699">
                  <c:v>8.3021552591055112</c:v>
                </c:pt>
                <c:pt idx="700">
                  <c:v>8.3024238306677187</c:v>
                </c:pt>
                <c:pt idx="701">
                  <c:v>8.3040324423148473</c:v>
                </c:pt>
                <c:pt idx="702">
                  <c:v>8.3042076732363999</c:v>
                </c:pt>
                <c:pt idx="703">
                  <c:v>8.3050011884047574</c:v>
                </c:pt>
                <c:pt idx="704">
                  <c:v>8.3055472081173694</c:v>
                </c:pt>
                <c:pt idx="705">
                  <c:v>8.3055744952808279</c:v>
                </c:pt>
                <c:pt idx="706">
                  <c:v>8.3058796039097089</c:v>
                </c:pt>
                <c:pt idx="707">
                  <c:v>8.3065624485301157</c:v>
                </c:pt>
                <c:pt idx="708">
                  <c:v>8.307290051002111</c:v>
                </c:pt>
                <c:pt idx="709">
                  <c:v>8.307553204903579</c:v>
                </c:pt>
                <c:pt idx="710">
                  <c:v>8.307661589378279</c:v>
                </c:pt>
                <c:pt idx="711">
                  <c:v>8.307923387814391</c:v>
                </c:pt>
                <c:pt idx="712">
                  <c:v>8.3081432784831133</c:v>
                </c:pt>
                <c:pt idx="713">
                  <c:v>8.3081791664640967</c:v>
                </c:pt>
                <c:pt idx="714">
                  <c:v>8.3084715916681002</c:v>
                </c:pt>
                <c:pt idx="715">
                  <c:v>8.3103689606803073</c:v>
                </c:pt>
                <c:pt idx="716">
                  <c:v>8.3105094167190572</c:v>
                </c:pt>
                <c:pt idx="717">
                  <c:v>8.3106993144288932</c:v>
                </c:pt>
                <c:pt idx="718">
                  <c:v>8.3110357797152652</c:v>
                </c:pt>
                <c:pt idx="719">
                  <c:v>8.3117586107991741</c:v>
                </c:pt>
                <c:pt idx="720">
                  <c:v>8.31239493750018</c:v>
                </c:pt>
                <c:pt idx="721">
                  <c:v>8.312782427452591</c:v>
                </c:pt>
                <c:pt idx="722">
                  <c:v>8.3137052627466304</c:v>
                </c:pt>
                <c:pt idx="723">
                  <c:v>8.3140967746733452</c:v>
                </c:pt>
                <c:pt idx="724">
                  <c:v>8.3144396245588013</c:v>
                </c:pt>
                <c:pt idx="725">
                  <c:v>8.3150978987866182</c:v>
                </c:pt>
                <c:pt idx="726">
                  <c:v>8.3155709211163913</c:v>
                </c:pt>
                <c:pt idx="727">
                  <c:v>8.3159340146065794</c:v>
                </c:pt>
                <c:pt idx="728">
                  <c:v>8.3168290004469192</c:v>
                </c:pt>
                <c:pt idx="729">
                  <c:v>8.3171334980520459</c:v>
                </c:pt>
                <c:pt idx="730">
                  <c:v>8.3181295010703238</c:v>
                </c:pt>
                <c:pt idx="731">
                  <c:v>8.3181715074861682</c:v>
                </c:pt>
                <c:pt idx="732">
                  <c:v>8.3183880006883477</c:v>
                </c:pt>
                <c:pt idx="733">
                  <c:v>8.3183998829831935</c:v>
                </c:pt>
                <c:pt idx="734">
                  <c:v>8.3192074790398056</c:v>
                </c:pt>
                <c:pt idx="735">
                  <c:v>8.3230685152418058</c:v>
                </c:pt>
                <c:pt idx="736">
                  <c:v>8.3231163613847734</c:v>
                </c:pt>
                <c:pt idx="737">
                  <c:v>8.3235673761612947</c:v>
                </c:pt>
                <c:pt idx="738">
                  <c:v>8.325044445764556</c:v>
                </c:pt>
                <c:pt idx="739">
                  <c:v>8.3256626402383453</c:v>
                </c:pt>
                <c:pt idx="740">
                  <c:v>8.3273093684263859</c:v>
                </c:pt>
                <c:pt idx="741">
                  <c:v>8.3275242877753186</c:v>
                </c:pt>
                <c:pt idx="742">
                  <c:v>8.3284557217003954</c:v>
                </c:pt>
                <c:pt idx="743">
                  <c:v>8.3295267739620176</c:v>
                </c:pt>
                <c:pt idx="744">
                  <c:v>8.3297423870550258</c:v>
                </c:pt>
                <c:pt idx="745">
                  <c:v>8.330778793265937</c:v>
                </c:pt>
                <c:pt idx="746">
                  <c:v>8.3318290798109</c:v>
                </c:pt>
                <c:pt idx="747">
                  <c:v>8.3320411026936991</c:v>
                </c:pt>
                <c:pt idx="748">
                  <c:v>8.3321965911324476</c:v>
                </c:pt>
                <c:pt idx="749">
                  <c:v>8.33521688869223</c:v>
                </c:pt>
                <c:pt idx="750">
                  <c:v>8.3355054544410194</c:v>
                </c:pt>
                <c:pt idx="751">
                  <c:v>8.3358739483378859</c:v>
                </c:pt>
                <c:pt idx="752">
                  <c:v>8.3398496726345748</c:v>
                </c:pt>
                <c:pt idx="753">
                  <c:v>8.3400229243430992</c:v>
                </c:pt>
                <c:pt idx="754">
                  <c:v>8.340069170718273</c:v>
                </c:pt>
                <c:pt idx="755">
                  <c:v>8.3401468944403678</c:v>
                </c:pt>
                <c:pt idx="756">
                  <c:v>8.3410845507786959</c:v>
                </c:pt>
                <c:pt idx="757">
                  <c:v>8.3415473682168475</c:v>
                </c:pt>
                <c:pt idx="758">
                  <c:v>8.3416836334730569</c:v>
                </c:pt>
                <c:pt idx="759">
                  <c:v>8.3420815699457549</c:v>
                </c:pt>
                <c:pt idx="760">
                  <c:v>8.344717415317767</c:v>
                </c:pt>
                <c:pt idx="761">
                  <c:v>8.3450553816013997</c:v>
                </c:pt>
                <c:pt idx="762">
                  <c:v>8.3453136809170516</c:v>
                </c:pt>
                <c:pt idx="763">
                  <c:v>8.3459407087225461</c:v>
                </c:pt>
                <c:pt idx="764">
                  <c:v>8.3470736031610144</c:v>
                </c:pt>
                <c:pt idx="765">
                  <c:v>8.3474697633364983</c:v>
                </c:pt>
                <c:pt idx="766">
                  <c:v>8.347877097115731</c:v>
                </c:pt>
                <c:pt idx="767">
                  <c:v>8.3482248396553818</c:v>
                </c:pt>
                <c:pt idx="768">
                  <c:v>8.3486001545844619</c:v>
                </c:pt>
                <c:pt idx="769">
                  <c:v>8.3517996591388961</c:v>
                </c:pt>
                <c:pt idx="770">
                  <c:v>8.3527998366889484</c:v>
                </c:pt>
                <c:pt idx="771">
                  <c:v>8.3542477917236102</c:v>
                </c:pt>
                <c:pt idx="772">
                  <c:v>8.3569947341111614</c:v>
                </c:pt>
                <c:pt idx="773">
                  <c:v>8.3579526306104981</c:v>
                </c:pt>
                <c:pt idx="774">
                  <c:v>8.3586260322667165</c:v>
                </c:pt>
                <c:pt idx="775">
                  <c:v>8.3595994020487119</c:v>
                </c:pt>
                <c:pt idx="776">
                  <c:v>8.3610160234829696</c:v>
                </c:pt>
                <c:pt idx="777">
                  <c:v>8.361659258838003</c:v>
                </c:pt>
                <c:pt idx="778">
                  <c:v>8.3647155374286495</c:v>
                </c:pt>
                <c:pt idx="779">
                  <c:v>8.3669745797894155</c:v>
                </c:pt>
                <c:pt idx="780">
                  <c:v>8.3699210832295776</c:v>
                </c:pt>
                <c:pt idx="781">
                  <c:v>8.3714804713473274</c:v>
                </c:pt>
                <c:pt idx="782">
                  <c:v>8.371599541007134</c:v>
                </c:pt>
                <c:pt idx="783">
                  <c:v>8.3740210287489028</c:v>
                </c:pt>
                <c:pt idx="784">
                  <c:v>8.3753838311986826</c:v>
                </c:pt>
                <c:pt idx="785">
                  <c:v>8.3830652042828699</c:v>
                </c:pt>
                <c:pt idx="786">
                  <c:v>8.3835909164319595</c:v>
                </c:pt>
                <c:pt idx="787">
                  <c:v>8.3845511449505974</c:v>
                </c:pt>
                <c:pt idx="788">
                  <c:v>8.3856005026984501</c:v>
                </c:pt>
                <c:pt idx="789">
                  <c:v>8.3856392026365825</c:v>
                </c:pt>
                <c:pt idx="790">
                  <c:v>8.386279256476044</c:v>
                </c:pt>
                <c:pt idx="791">
                  <c:v>8.3901882395997998</c:v>
                </c:pt>
                <c:pt idx="792">
                  <c:v>8.3905993086779969</c:v>
                </c:pt>
                <c:pt idx="793">
                  <c:v>8.3911745777571447</c:v>
                </c:pt>
                <c:pt idx="794">
                  <c:v>8.3931815946754966</c:v>
                </c:pt>
                <c:pt idx="795">
                  <c:v>8.3935928404862441</c:v>
                </c:pt>
                <c:pt idx="796">
                  <c:v>8.3963296834820476</c:v>
                </c:pt>
                <c:pt idx="797">
                  <c:v>8.3970518784718173</c:v>
                </c:pt>
                <c:pt idx="798">
                  <c:v>8.398587583259479</c:v>
                </c:pt>
                <c:pt idx="799">
                  <c:v>8.4010065410103039</c:v>
                </c:pt>
                <c:pt idx="800">
                  <c:v>8.4020844132019867</c:v>
                </c:pt>
                <c:pt idx="801">
                  <c:v>8.4021883425809385</c:v>
                </c:pt>
                <c:pt idx="802">
                  <c:v>8.4038572895562993</c:v>
                </c:pt>
                <c:pt idx="803">
                  <c:v>8.4040241859821627</c:v>
                </c:pt>
                <c:pt idx="804">
                  <c:v>8.4055683821747014</c:v>
                </c:pt>
                <c:pt idx="805">
                  <c:v>8.4068057005887304</c:v>
                </c:pt>
                <c:pt idx="806">
                  <c:v>8.4105634473942246</c:v>
                </c:pt>
                <c:pt idx="807">
                  <c:v>8.4113574579214028</c:v>
                </c:pt>
                <c:pt idx="808">
                  <c:v>8.4129834221420783</c:v>
                </c:pt>
                <c:pt idx="809">
                  <c:v>8.4163573147276995</c:v>
                </c:pt>
                <c:pt idx="810">
                  <c:v>8.4185980052047675</c:v>
                </c:pt>
                <c:pt idx="811">
                  <c:v>8.4186079136166452</c:v>
                </c:pt>
                <c:pt idx="812">
                  <c:v>8.4234477362341664</c:v>
                </c:pt>
                <c:pt idx="813">
                  <c:v>8.4415252669956189</c:v>
                </c:pt>
                <c:pt idx="814">
                  <c:v>8.445834482374444</c:v>
                </c:pt>
                <c:pt idx="815">
                  <c:v>8.4522571767953281</c:v>
                </c:pt>
                <c:pt idx="816">
                  <c:v>8.4532360880524084</c:v>
                </c:pt>
                <c:pt idx="817">
                  <c:v>8.457068710497504</c:v>
                </c:pt>
                <c:pt idx="818">
                  <c:v>8.4588062195557931</c:v>
                </c:pt>
                <c:pt idx="819">
                  <c:v>8.471279772501541</c:v>
                </c:pt>
                <c:pt idx="820">
                  <c:v>8.4746661786331785</c:v>
                </c:pt>
                <c:pt idx="821">
                  <c:v>8.4753184807521311</c:v>
                </c:pt>
                <c:pt idx="822">
                  <c:v>8.4974076140043149</c:v>
                </c:pt>
              </c:numCache>
            </c:numRef>
          </c:xVal>
          <c:yVal>
            <c:numRef>
              <c:f>'4 fibres - weak'!$F$1:$F$823</c:f>
              <c:numCache>
                <c:formatCode>0.00</c:formatCode>
                <c:ptCount val="823"/>
                <c:pt idx="0">
                  <c:v>-6.7135634267347033</c:v>
                </c:pt>
                <c:pt idx="1">
                  <c:v>-6.019808527987677</c:v>
                </c:pt>
                <c:pt idx="2">
                  <c:v>-5.6137350853325971</c:v>
                </c:pt>
                <c:pt idx="3">
                  <c:v>-5.3254440606222051</c:v>
                </c:pt>
                <c:pt idx="4">
                  <c:v>-5.1016909379810853</c:v>
                </c:pt>
                <c:pt idx="5">
                  <c:v>-4.9187591894307898</c:v>
                </c:pt>
                <c:pt idx="6">
                  <c:v>-4.7639976960519119</c:v>
                </c:pt>
                <c:pt idx="7">
                  <c:v>-4.6298548667100397</c:v>
                </c:pt>
                <c:pt idx="8">
                  <c:v>-4.5114597697953869</c:v>
                </c:pt>
                <c:pt idx="9">
                  <c:v>-4.405486566958519</c:v>
                </c:pt>
                <c:pt idx="10">
                  <c:v>-4.3095630726697589</c:v>
                </c:pt>
                <c:pt idx="11">
                  <c:v>-4.2219377525009607</c:v>
                </c:pt>
                <c:pt idx="12">
                  <c:v>-4.1412804715593792</c:v>
                </c:pt>
                <c:pt idx="13">
                  <c:v>-4.066557294649825</c:v>
                </c:pt>
                <c:pt idx="14">
                  <c:v>-3.9969485855154958</c:v>
                </c:pt>
                <c:pt idx="15">
                  <c:v>-3.9317935924304295</c:v>
                </c:pt>
                <c:pt idx="16">
                  <c:v>-3.8705518629529214</c:v>
                </c:pt>
                <c:pt idx="17">
                  <c:v>-3.8127757043199972</c:v>
                </c:pt>
                <c:pt idx="18">
                  <c:v>-3.7580900997015871</c:v>
                </c:pt>
                <c:pt idx="19">
                  <c:v>-3.7061777819825754</c:v>
                </c:pt>
                <c:pt idx="20">
                  <c:v>-3.6567679530652124</c:v>
                </c:pt>
                <c:pt idx="21">
                  <c:v>-3.609627629827814</c:v>
                </c:pt>
                <c:pt idx="22">
                  <c:v>-3.5645549153567746</c:v>
                </c:pt>
                <c:pt idx="23">
                  <c:v>-3.5213737032919394</c:v>
                </c:pt>
                <c:pt idx="24">
                  <c:v>-3.4799294639266098</c:v>
                </c:pt>
                <c:pt idx="25">
                  <c:v>-3.4400858572709594</c:v>
                </c:pt>
                <c:pt idx="26">
                  <c:v>-3.4017219856650747</c:v>
                </c:pt>
                <c:pt idx="27">
                  <c:v>-3.3647301462820134</c:v>
                </c:pt>
                <c:pt idx="28">
                  <c:v>-3.3290139781957651</c:v>
                </c:pt>
                <c:pt idx="29">
                  <c:v>-3.2944869237035141</c:v>
                </c:pt>
                <c:pt idx="30">
                  <c:v>-3.2610709420383532</c:v>
                </c:pt>
                <c:pt idx="31">
                  <c:v>-3.2286954273667856</c:v>
                </c:pt>
                <c:pt idx="32">
                  <c:v>-3.1972962933337508</c:v>
                </c:pt>
                <c:pt idx="33">
                  <c:v>-3.1668151943087599</c:v>
                </c:pt>
                <c:pt idx="34">
                  <c:v>-3.1371988595461278</c:v>
                </c:pt>
                <c:pt idx="35">
                  <c:v>-3.1083985211656282</c:v>
                </c:pt>
                <c:pt idx="36">
                  <c:v>-3.0803694205235757</c:v>
                </c:pt>
                <c:pt idx="37">
                  <c:v>-3.0530703804262687</c:v>
                </c:pt>
                <c:pt idx="38">
                  <c:v>-3.0264634329201718</c:v>
                </c:pt>
                <c:pt idx="39">
                  <c:v>-3.0005134942134579</c:v>
                </c:pt>
                <c:pt idx="40">
                  <c:v>-2.9751880797437162</c:v>
                </c:pt>
                <c:pt idx="41">
                  <c:v>-2.9504570535855135</c:v>
                </c:pt>
                <c:pt idx="42">
                  <c:v>-2.9262924073480647</c:v>
                </c:pt>
                <c:pt idx="43">
                  <c:v>-2.9026680644941387</c:v>
                </c:pt>
                <c:pt idx="44">
                  <c:v>-2.8795597066514529</c:v>
                </c:pt>
                <c:pt idx="45">
                  <c:v>-2.8569446190156467</c:v>
                </c:pt>
                <c:pt idx="46">
                  <c:v>-2.8348015523806249</c:v>
                </c:pt>
                <c:pt idx="47">
                  <c:v>-2.8131105996954529</c:v>
                </c:pt>
                <c:pt idx="48">
                  <c:v>-2.7918530853501675</c:v>
                </c:pt>
                <c:pt idx="49">
                  <c:v>-2.7710114656472724</c:v>
                </c:pt>
                <c:pt idx="50">
                  <c:v>-2.7505692391295469</c:v>
                </c:pt>
                <c:pt idx="51">
                  <c:v>-2.7305108656156412</c:v>
                </c:pt>
                <c:pt idx="52">
                  <c:v>-2.7108216929480107</c:v>
                </c:pt>
                <c:pt idx="53">
                  <c:v>-2.6914878905881174</c:v>
                </c:pt>
                <c:pt idx="54">
                  <c:v>-2.6724963893048601</c:v>
                </c:pt>
                <c:pt idx="55">
                  <c:v>-2.653834826297429</c:v>
                </c:pt>
                <c:pt idx="56">
                  <c:v>-2.6354914951753106</c:v>
                </c:pt>
                <c:pt idx="57">
                  <c:v>-2.6174553002885723</c:v>
                </c:pt>
                <c:pt idx="58">
                  <c:v>-2.5997157149621057</c:v>
                </c:pt>
                <c:pt idx="59">
                  <c:v>-2.5822627432401419</c:v>
                </c:pt>
                <c:pt idx="60">
                  <c:v>-2.5650868847927955</c:v>
                </c:pt>
                <c:pt idx="61">
                  <c:v>-2.5481791026761558</c:v>
                </c:pt>
                <c:pt idx="62">
                  <c:v>-2.5315307936718856</c:v>
                </c:pt>
                <c:pt idx="63">
                  <c:v>-2.5151337609626063</c:v>
                </c:pt>
                <c:pt idx="64">
                  <c:v>-2.4989801889257124</c:v>
                </c:pt>
                <c:pt idx="65">
                  <c:v>-2.4830626198515731</c:v>
                </c:pt>
                <c:pt idx="66">
                  <c:v>-2.4673739324124275</c:v>
                </c:pt>
                <c:pt idx="67">
                  <c:v>-2.45190732172638</c:v>
                </c:pt>
                <c:pt idx="68">
                  <c:v>-2.4366562808767096</c:v>
                </c:pt>
                <c:pt idx="69">
                  <c:v>-2.4216145837608916</c:v>
                </c:pt>
                <c:pt idx="70">
                  <c:v>-2.4067762691561048</c:v>
                </c:pt>
                <c:pt idx="71">
                  <c:v>-2.3921356258991673</c:v>
                </c:pt>
                <c:pt idx="72">
                  <c:v>-2.3776871790886251</c:v>
                </c:pt>
                <c:pt idx="73">
                  <c:v>-2.3634256772255817</c:v>
                </c:pt>
                <c:pt idx="74">
                  <c:v>-2.3493460802176171</c:v>
                </c:pt>
                <c:pt idx="75">
                  <c:v>-2.3354435481772411</c:v>
                </c:pt>
                <c:pt idx="76">
                  <c:v>-2.3217134309525105</c:v>
                </c:pt>
                <c:pt idx="77">
                  <c:v>-2.3081512583331754</c:v>
                </c:pt>
                <c:pt idx="78">
                  <c:v>-2.2947527308806577</c:v>
                </c:pt>
                <c:pt idx="79">
                  <c:v>-2.2815137113348336</c:v>
                </c:pt>
                <c:pt idx="80">
                  <c:v>-2.2684302165545707</c:v>
                </c:pt>
                <c:pt idx="81">
                  <c:v>-2.2554984099527702</c:v>
                </c:pt>
                <c:pt idx="82">
                  <c:v>-2.2427145943899043</c:v>
                </c:pt>
                <c:pt idx="83">
                  <c:v>-2.2300752054931343</c:v>
                </c:pt>
                <c:pt idx="84">
                  <c:v>-2.2175768053707618</c:v>
                </c:pt>
                <c:pt idx="85">
                  <c:v>-2.2052160766942914</c:v>
                </c:pt>
                <c:pt idx="86">
                  <c:v>-2.1929898171225779</c:v>
                </c:pt>
                <c:pt idx="87">
                  <c:v>-2.1808949340446282</c:v>
                </c:pt>
                <c:pt idx="88">
                  <c:v>-2.1689284396194219</c:v>
                </c:pt>
                <c:pt idx="89">
                  <c:v>-2.1570874460928695</c:v>
                </c:pt>
                <c:pt idx="90">
                  <c:v>-2.145369161373496</c:v>
                </c:pt>
                <c:pt idx="91">
                  <c:v>-2.1337708848499259</c:v>
                </c:pt>
                <c:pt idx="92">
                  <c:v>-2.1222900034344381</c:v>
                </c:pt>
                <c:pt idx="93">
                  <c:v>-2.1109239878181274</c:v>
                </c:pt>
                <c:pt idx="94">
                  <c:v>-2.0996703889241957</c:v>
                </c:pt>
                <c:pt idx="95">
                  <c:v>-2.0885268345469612</c:v>
                </c:pt>
                <c:pt idx="96">
                  <c:v>-2.0774910261650001</c:v>
                </c:pt>
                <c:pt idx="97">
                  <c:v>-2.0665607359177449</c:v>
                </c:pt>
                <c:pt idx="98">
                  <c:v>-2.055733803735539</c:v>
                </c:pt>
                <c:pt idx="99">
                  <c:v>-2.0450081346139362</c:v>
                </c:pt>
                <c:pt idx="100">
                  <c:v>-2.0343816960235914</c:v>
                </c:pt>
                <c:pt idx="101">
                  <c:v>-2.0238525154477678</c:v>
                </c:pt>
                <c:pt idx="102">
                  <c:v>-2.0134186780399479</c:v>
                </c:pt>
                <c:pt idx="103">
                  <c:v>-2.003078324394628</c:v>
                </c:pt>
                <c:pt idx="104">
                  <c:v>-1.992829648424759</c:v>
                </c:pt>
                <c:pt idx="105">
                  <c:v>-1.9826708953397922</c:v>
                </c:pt>
                <c:pt idx="106">
                  <c:v>-1.9726003597186601</c:v>
                </c:pt>
                <c:pt idx="107">
                  <c:v>-1.9626163836723722</c:v>
                </c:pt>
                <c:pt idx="108">
                  <c:v>-1.9527173550913055</c:v>
                </c:pt>
                <c:pt idx="109">
                  <c:v>-1.9429017059725091</c:v>
                </c:pt>
                <c:pt idx="110">
                  <c:v>-1.9331679108227149</c:v>
                </c:pt>
                <c:pt idx="111">
                  <c:v>-1.9235144851329469</c:v>
                </c:pt>
                <c:pt idx="112">
                  <c:v>-1.9139399839209419</c:v>
                </c:pt>
                <c:pt idx="113">
                  <c:v>-1.9044430003377659</c:v>
                </c:pt>
                <c:pt idx="114">
                  <c:v>-1.8950221643352911</c:v>
                </c:pt>
                <c:pt idx="115">
                  <c:v>-1.885676141391347</c:v>
                </c:pt>
                <c:pt idx="116">
                  <c:v>-1.8764036312895942</c:v>
                </c:pt>
                <c:pt idx="117">
                  <c:v>-1.8672033669513111</c:v>
                </c:pt>
                <c:pt idx="118">
                  <c:v>-1.8580741133164795</c:v>
                </c:pt>
                <c:pt idx="119">
                  <c:v>-1.849014666271678</c:v>
                </c:pt>
                <c:pt idx="120">
                  <c:v>-1.8400238516224701</c:v>
                </c:pt>
                <c:pt idx="121">
                  <c:v>-1.8311005241080691</c:v>
                </c:pt>
                <c:pt idx="122">
                  <c:v>-1.8222435664562326</c:v>
                </c:pt>
                <c:pt idx="123">
                  <c:v>-1.8134518884764068</c:v>
                </c:pt>
                <c:pt idx="124">
                  <c:v>-1.804724426189301</c:v>
                </c:pt>
                <c:pt idx="125">
                  <c:v>-1.7960601409911299</c:v>
                </c:pt>
                <c:pt idx="126">
                  <c:v>-1.7874580188508982</c:v>
                </c:pt>
                <c:pt idx="127">
                  <c:v>-1.7789170695391532</c:v>
                </c:pt>
                <c:pt idx="128">
                  <c:v>-1.7704363258867555</c:v>
                </c:pt>
                <c:pt idx="129">
                  <c:v>-1.7620148430722578</c:v>
                </c:pt>
                <c:pt idx="130">
                  <c:v>-1.7536516979365964</c:v>
                </c:pt>
                <c:pt idx="131">
                  <c:v>-1.7453459883238271</c:v>
                </c:pt>
                <c:pt idx="132">
                  <c:v>-1.7370968324467499</c:v>
                </c:pt>
                <c:pt idx="133">
                  <c:v>-1.7289033682762784</c:v>
                </c:pt>
                <c:pt idx="134">
                  <c:v>-1.7207647529535226</c:v>
                </c:pt>
                <c:pt idx="135">
                  <c:v>-1.7126801622235488</c:v>
                </c:pt>
                <c:pt idx="136">
                  <c:v>-1.7046487898898937</c:v>
                </c:pt>
                <c:pt idx="137">
                  <c:v>-1.6966698472889015</c:v>
                </c:pt>
                <c:pt idx="138">
                  <c:v>-1.6887425627830452</c:v>
                </c:pt>
                <c:pt idx="139">
                  <c:v>-1.6808661812723984</c:v>
                </c:pt>
                <c:pt idx="140">
                  <c:v>-1.6730399637235003</c:v>
                </c:pt>
                <c:pt idx="141">
                  <c:v>-1.6652631867148553</c:v>
                </c:pt>
                <c:pt idx="142">
                  <c:v>-1.6575351419983921</c:v>
                </c:pt>
                <c:pt idx="143">
                  <c:v>-1.6498551360761864</c:v>
                </c:pt>
                <c:pt idx="144">
                  <c:v>-1.6422224897918416</c:v>
                </c:pt>
                <c:pt idx="145">
                  <c:v>-1.6346365379358985</c:v>
                </c:pt>
                <c:pt idx="146">
                  <c:v>-1.6270966288647195</c:v>
                </c:pt>
                <c:pt idx="147">
                  <c:v>-1.6196021241322822</c:v>
                </c:pt>
                <c:pt idx="148">
                  <c:v>-1.6121523981343766</c:v>
                </c:pt>
                <c:pt idx="149">
                  <c:v>-1.604746837764691</c:v>
                </c:pt>
                <c:pt idx="150">
                  <c:v>-1.5973848420823324</c:v>
                </c:pt>
                <c:pt idx="151">
                  <c:v>-1.590065821990307</c:v>
                </c:pt>
                <c:pt idx="152">
                  <c:v>-1.58278919992455</c:v>
                </c:pt>
                <c:pt idx="153">
                  <c:v>-1.5755544095530742</c:v>
                </c:pt>
                <c:pt idx="154">
                  <c:v>-1.568360895484862</c:v>
                </c:pt>
                <c:pt idx="155">
                  <c:v>-1.561208112988105</c:v>
                </c:pt>
                <c:pt idx="156">
                  <c:v>-1.5540955277174564</c:v>
                </c:pt>
                <c:pt idx="157">
                  <c:v>-1.547022615449926</c:v>
                </c:pt>
                <c:pt idx="158">
                  <c:v>-1.539988861829118</c:v>
                </c:pt>
                <c:pt idx="159">
                  <c:v>-1.5329937621174721</c:v>
                </c:pt>
                <c:pt idx="160">
                  <c:v>-1.5260368209562332</c:v>
                </c:pt>
                <c:pt idx="161">
                  <c:v>-1.5191175521328373</c:v>
                </c:pt>
                <c:pt idx="162">
                  <c:v>-1.5122354783554657</c:v>
                </c:pt>
                <c:pt idx="163">
                  <c:v>-1.5053901310344791</c:v>
                </c:pt>
                <c:pt idx="164">
                  <c:v>-1.4985810500705046</c:v>
                </c:pt>
                <c:pt idx="165">
                  <c:v>-1.4918077836489121</c:v>
                </c:pt>
                <c:pt idx="166">
                  <c:v>-1.48506988804047</c:v>
                </c:pt>
                <c:pt idx="167">
                  <c:v>-1.4783669274079403</c:v>
                </c:pt>
                <c:pt idx="168">
                  <c:v>-1.4716984736184193</c:v>
                </c:pt>
                <c:pt idx="169">
                  <c:v>-1.4650641060612042</c:v>
                </c:pt>
                <c:pt idx="170">
                  <c:v>-1.4584634114710053</c:v>
                </c:pt>
                <c:pt idx="171">
                  <c:v>-1.4518959837563032</c:v>
                </c:pt>
                <c:pt idx="172">
                  <c:v>-1.4453614238326868</c:v>
                </c:pt>
                <c:pt idx="173">
                  <c:v>-1.4388593394609839</c:v>
                </c:pt>
                <c:pt idx="174">
                  <c:v>-1.432389345090036</c:v>
                </c:pt>
                <c:pt idx="175">
                  <c:v>-1.4259510617039413</c:v>
                </c:pt>
                <c:pt idx="176">
                  <c:v>-1.4195441166736325</c:v>
                </c:pt>
                <c:pt idx="177">
                  <c:v>-1.4131681436126231</c:v>
                </c:pt>
                <c:pt idx="178">
                  <c:v>-1.4068227822368025</c:v>
                </c:pt>
                <c:pt idx="179">
                  <c:v>-1.4005076782281245</c:v>
                </c:pt>
                <c:pt idx="180">
                  <c:v>-1.3942224831020777</c:v>
                </c:pt>
                <c:pt idx="181">
                  <c:v>-1.3879668540787979</c:v>
                </c:pt>
                <c:pt idx="182">
                  <c:v>-1.3817404539577154</c:v>
                </c:pt>
                <c:pt idx="183">
                  <c:v>-1.3755429509956096</c:v>
                </c:pt>
                <c:pt idx="184">
                  <c:v>-1.3693740187879717</c:v>
                </c:pt>
                <c:pt idx="185">
                  <c:v>-1.363233336153558</c:v>
                </c:pt>
                <c:pt idx="186">
                  <c:v>-1.3571205870220404</c:v>
                </c:pt>
                <c:pt idx="187">
                  <c:v>-1.3510354603246446</c:v>
                </c:pt>
                <c:pt idx="188">
                  <c:v>-1.3449776498876951</c:v>
                </c:pt>
                <c:pt idx="189">
                  <c:v>-1.3389468543289582</c:v>
                </c:pt>
                <c:pt idx="190">
                  <c:v>-1.3329427769567093</c:v>
                </c:pt>
                <c:pt idx="191">
                  <c:v>-1.326965125671429</c:v>
                </c:pt>
                <c:pt idx="192">
                  <c:v>-1.3210136128700549</c:v>
                </c:pt>
                <c:pt idx="193">
                  <c:v>-1.3150879553526977</c:v>
                </c:pt>
                <c:pt idx="194">
                  <c:v>-1.3091878742317637</c:v>
                </c:pt>
                <c:pt idx="195">
                  <c:v>-1.3033130948433855</c:v>
                </c:pt>
                <c:pt idx="196">
                  <c:v>-1.2974633466611183</c:v>
                </c:pt>
                <c:pt idx="197">
                  <c:v>-1.2916383632118058</c:v>
                </c:pt>
                <c:pt idx="198">
                  <c:v>-1.2858378819935734</c:v>
                </c:pt>
                <c:pt idx="199">
                  <c:v>-1.2800616443958655</c:v>
                </c:pt>
                <c:pt idx="200">
                  <c:v>-1.2743093956214815</c:v>
                </c:pt>
                <c:pt idx="201">
                  <c:v>-1.2685808846105382</c:v>
                </c:pt>
                <c:pt idx="202">
                  <c:v>-1.2628758639663129</c:v>
                </c:pt>
                <c:pt idx="203">
                  <c:v>-1.2571940898828982</c:v>
                </c:pt>
                <c:pt idx="204">
                  <c:v>-1.251535322074633</c:v>
                </c:pt>
                <c:pt idx="205">
                  <c:v>-1.2458993237072382</c:v>
                </c:pt>
                <c:pt idx="206">
                  <c:v>-1.2402858613306247</c:v>
                </c:pt>
                <c:pt idx="207">
                  <c:v>-1.2346947048133137</c:v>
                </c:pt>
                <c:pt idx="208">
                  <c:v>-1.2291256272784272</c:v>
                </c:pt>
                <c:pt idx="209">
                  <c:v>-1.2235784050412077</c:v>
                </c:pt>
                <c:pt idx="210">
                  <c:v>-1.2180528175480128</c:v>
                </c:pt>
                <c:pt idx="211">
                  <c:v>-1.2125486473167553</c:v>
                </c:pt>
                <c:pt idx="212">
                  <c:v>-1.2070656798787385</c:v>
                </c:pt>
                <c:pt idx="213">
                  <c:v>-1.2016037037218534</c:v>
                </c:pt>
                <c:pt idx="214">
                  <c:v>-1.1961625102350937</c:v>
                </c:pt>
                <c:pt idx="215">
                  <c:v>-1.1907418936543612</c:v>
                </c:pt>
                <c:pt idx="216">
                  <c:v>-1.1853416510095138</c:v>
                </c:pt>
                <c:pt idx="217">
                  <c:v>-1.1799615820726328</c:v>
                </c:pt>
                <c:pt idx="218">
                  <c:v>-1.1746014893074683</c:v>
                </c:pt>
                <c:pt idx="219">
                  <c:v>-1.1692611778200364</c:v>
                </c:pt>
                <c:pt idx="220">
                  <c:v>-1.1639404553103296</c:v>
                </c:pt>
                <c:pt idx="221">
                  <c:v>-1.1586391320251208</c:v>
                </c:pt>
                <c:pt idx="222">
                  <c:v>-1.1533570207118164</c:v>
                </c:pt>
                <c:pt idx="223">
                  <c:v>-1.1480939365733496</c:v>
                </c:pt>
                <c:pt idx="224">
                  <c:v>-1.142849697224064</c:v>
                </c:pt>
                <c:pt idx="225">
                  <c:v>-1.1376241226465842</c:v>
                </c:pt>
                <c:pt idx="226">
                  <c:v>-1.1324170351496248</c:v>
                </c:pt>
                <c:pt idx="227">
                  <c:v>-1.1272282593267327</c:v>
                </c:pt>
                <c:pt idx="228">
                  <c:v>-1.1220576220159222</c:v>
                </c:pt>
                <c:pt idx="229">
                  <c:v>-1.1169049522601939</c:v>
                </c:pt>
                <c:pt idx="230">
                  <c:v>-1.1117700812688982</c:v>
                </c:pt>
                <c:pt idx="231">
                  <c:v>-1.1066528423799404</c:v>
                </c:pt>
                <c:pt idx="232">
                  <c:v>-1.1015530710227863</c:v>
                </c:pt>
                <c:pt idx="233">
                  <c:v>-1.0964706046822643</c:v>
                </c:pt>
                <c:pt idx="234">
                  <c:v>-1.0914052828631313</c:v>
                </c:pt>
                <c:pt idx="235">
                  <c:v>-1.086356947055392</c:v>
                </c:pt>
                <c:pt idx="236">
                  <c:v>-1.0813254407003436</c:v>
                </c:pt>
                <c:pt idx="237">
                  <c:v>-1.0763106091573387</c:v>
                </c:pt>
                <c:pt idx="238">
                  <c:v>-1.0713122996712339</c:v>
                </c:pt>
                <c:pt idx="239">
                  <c:v>-1.0663303613405248</c:v>
                </c:pt>
                <c:pt idx="240">
                  <c:v>-1.0613646450861298</c:v>
                </c:pt>
                <c:pt idx="241">
                  <c:v>-1.056415003620826</c:v>
                </c:pt>
                <c:pt idx="242">
                  <c:v>-1.0514812914193059</c:v>
                </c:pt>
                <c:pt idx="243">
                  <c:v>-1.0465633646888515</c:v>
                </c:pt>
                <c:pt idx="244">
                  <c:v>-1.0416610813405978</c:v>
                </c:pt>
                <c:pt idx="245">
                  <c:v>-1.0367743009613868</c:v>
                </c:pt>
                <c:pt idx="246">
                  <c:v>-1.0319028847861813</c:v>
                </c:pt>
                <c:pt idx="247">
                  <c:v>-1.0270466956710398</c:v>
                </c:pt>
                <c:pt idx="248">
                  <c:v>-1.0222055980666247</c:v>
                </c:pt>
                <c:pt idx="249">
                  <c:v>-1.0173794579922464</c:v>
                </c:pt>
                <c:pt idx="250">
                  <c:v>-1.0125681430104143</c:v>
                </c:pt>
                <c:pt idx="251">
                  <c:v>-1.0077715222018964</c:v>
                </c:pt>
                <c:pt idx="252">
                  <c:v>-1.0029894661412646</c:v>
                </c:pt>
                <c:pt idx="253">
                  <c:v>-0.99822184687292614</c:v>
                </c:pt>
                <c:pt idx="254">
                  <c:v>-0.9934685378876118</c:v>
                </c:pt>
                <c:pt idx="255">
                  <c:v>-0.98872941409933279</c:v>
                </c:pt>
                <c:pt idx="256">
                  <c:v>-0.98400435182277346</c:v>
                </c:pt>
                <c:pt idx="257">
                  <c:v>-0.97929322875112801</c:v>
                </c:pt>
                <c:pt idx="258">
                  <c:v>-0.97459592393435335</c:v>
                </c:pt>
                <c:pt idx="259">
                  <c:v>-0.96991231775784748</c:v>
                </c:pt>
                <c:pt idx="260">
                  <c:v>-0.96524229192152511</c:v>
                </c:pt>
                <c:pt idx="261">
                  <c:v>-0.96058572941929565</c:v>
                </c:pt>
                <c:pt idx="262">
                  <c:v>-0.95594251451892465</c:v>
                </c:pt>
                <c:pt idx="263">
                  <c:v>-0.95131253274227778</c:v>
                </c:pt>
                <c:pt idx="264">
                  <c:v>-0.94669567084592954</c:v>
                </c:pt>
                <c:pt idx="265">
                  <c:v>-0.9420918168021406</c:v>
                </c:pt>
                <c:pt idx="266">
                  <c:v>-0.93750085978017961</c:v>
                </c:pt>
                <c:pt idx="267">
                  <c:v>-0.932922690128</c:v>
                </c:pt>
                <c:pt idx="268">
                  <c:v>-0.92835719935424588</c:v>
                </c:pt>
                <c:pt idx="269">
                  <c:v>-0.92380428011059501</c:v>
                </c:pt>
                <c:pt idx="270">
                  <c:v>-0.91926382617441849</c:v>
                </c:pt>
                <c:pt idx="271">
                  <c:v>-0.91473573243176165</c:v>
                </c:pt>
                <c:pt idx="272">
                  <c:v>-0.91021989486062793</c:v>
                </c:pt>
                <c:pt idx="273">
                  <c:v>-0.90571621051457063</c:v>
                </c:pt>
                <c:pt idx="274">
                  <c:v>-0.90122457750657281</c:v>
                </c:pt>
                <c:pt idx="275">
                  <c:v>-0.89674489499322352</c:v>
                </c:pt>
                <c:pt idx="276">
                  <c:v>-0.89227706315916888</c:v>
                </c:pt>
                <c:pt idx="277">
                  <c:v>-0.88782098320184633</c:v>
                </c:pt>
                <c:pt idx="278">
                  <c:v>-0.88337655731648179</c:v>
                </c:pt>
                <c:pt idx="279">
                  <c:v>-0.87894368868136008</c:v>
                </c:pt>
                <c:pt idx="280">
                  <c:v>-0.8745222814433441</c:v>
                </c:pt>
                <c:pt idx="281">
                  <c:v>-0.87011224070365634</c:v>
                </c:pt>
                <c:pt idx="282">
                  <c:v>-0.86571347250390085</c:v>
                </c:pt>
                <c:pt idx="283">
                  <c:v>-0.86132588381233299</c:v>
                </c:pt>
                <c:pt idx="284">
                  <c:v>-0.85694938251036212</c:v>
                </c:pt>
                <c:pt idx="285">
                  <c:v>-0.8525838773792912</c:v>
                </c:pt>
                <c:pt idx="286">
                  <c:v>-0.84822927808727777</c:v>
                </c:pt>
                <c:pt idx="287">
                  <c:v>-0.84388549517652445</c:v>
                </c:pt>
                <c:pt idx="288">
                  <c:v>-0.83955244005068064</c:v>
                </c:pt>
                <c:pt idx="289">
                  <c:v>-0.8352300249624629</c:v>
                </c:pt>
                <c:pt idx="290">
                  <c:v>-0.83091816300147991</c:v>
                </c:pt>
                <c:pt idx="291">
                  <c:v>-0.82661676808226603</c:v>
                </c:pt>
                <c:pt idx="292">
                  <c:v>-0.8223257549325107</c:v>
                </c:pt>
                <c:pt idx="293">
                  <c:v>-0.81804503908148896</c:v>
                </c:pt>
                <c:pt idx="294">
                  <c:v>-0.81377453684867829</c:v>
                </c:pt>
                <c:pt idx="295">
                  <c:v>-0.80951416533257048</c:v>
                </c:pt>
                <c:pt idx="296">
                  <c:v>-0.80526384239965998</c:v>
                </c:pt>
                <c:pt idx="297">
                  <c:v>-0.80102348667362067</c:v>
                </c:pt>
                <c:pt idx="298">
                  <c:v>-0.79679301752465226</c:v>
                </c:pt>
                <c:pt idx="299">
                  <c:v>-0.79257235505900636</c:v>
                </c:pt>
                <c:pt idx="300">
                  <c:v>-0.78836142010867627</c:v>
                </c:pt>
                <c:pt idx="301">
                  <c:v>-0.7841601342212593</c:v>
                </c:pt>
                <c:pt idx="302">
                  <c:v>-0.77996841964997521</c:v>
                </c:pt>
                <c:pt idx="303">
                  <c:v>-0.77578619934385218</c:v>
                </c:pt>
                <c:pt idx="304">
                  <c:v>-0.7716133969380603</c:v>
                </c:pt>
                <c:pt idx="305">
                  <c:v>-0.76744993674440809</c:v>
                </c:pt>
                <c:pt idx="306">
                  <c:v>-0.76329574374197973</c:v>
                </c:pt>
                <c:pt idx="307">
                  <c:v>-0.759150743567929</c:v>
                </c:pt>
                <c:pt idx="308">
                  <c:v>-0.75501486250840832</c:v>
                </c:pt>
                <c:pt idx="309">
                  <c:v>-0.75088802748964811</c:v>
                </c:pt>
                <c:pt idx="310">
                  <c:v>-0.74677016606916846</c:v>
                </c:pt>
                <c:pt idx="311">
                  <c:v>-0.74266120642712874</c:v>
                </c:pt>
                <c:pt idx="312">
                  <c:v>-0.7385610773578134</c:v>
                </c:pt>
                <c:pt idx="313">
                  <c:v>-0.73446970826124336</c:v>
                </c:pt>
                <c:pt idx="314">
                  <c:v>-0.73038702913492082</c:v>
                </c:pt>
                <c:pt idx="315">
                  <c:v>-0.72631297056569522</c:v>
                </c:pt>
                <c:pt idx="316">
                  <c:v>-0.72224746372175697</c:v>
                </c:pt>
                <c:pt idx="317">
                  <c:v>-0.71819044034474666</c:v>
                </c:pt>
                <c:pt idx="318">
                  <c:v>-0.71414183274198917</c:v>
                </c:pt>
                <c:pt idx="319">
                  <c:v>-0.71010157377883787</c:v>
                </c:pt>
                <c:pt idx="320">
                  <c:v>-0.70606959687113813</c:v>
                </c:pt>
                <c:pt idx="321">
                  <c:v>-0.70204583597779746</c:v>
                </c:pt>
                <c:pt idx="322">
                  <c:v>-0.69803022559347161</c:v>
                </c:pt>
                <c:pt idx="323">
                  <c:v>-0.69402270074135086</c:v>
                </c:pt>
                <c:pt idx="324">
                  <c:v>-0.69002319696605929</c:v>
                </c:pt>
                <c:pt idx="325">
                  <c:v>-0.68603165032665148</c:v>
                </c:pt>
                <c:pt idx="326">
                  <c:v>-0.682047997389715</c:v>
                </c:pt>
                <c:pt idx="327">
                  <c:v>-0.67807217522256924</c:v>
                </c:pt>
                <c:pt idx="328">
                  <c:v>-0.67410412138656628</c:v>
                </c:pt>
                <c:pt idx="329">
                  <c:v>-0.67014377393048108</c:v>
                </c:pt>
                <c:pt idx="330">
                  <c:v>-0.66619107138400413</c:v>
                </c:pt>
                <c:pt idx="331">
                  <c:v>-0.66224595275131803</c:v>
                </c:pt>
                <c:pt idx="332">
                  <c:v>-0.65830835750477201</c:v>
                </c:pt>
                <c:pt idx="333">
                  <c:v>-0.65437822557863889</c:v>
                </c:pt>
                <c:pt idx="334">
                  <c:v>-0.65045549736296515</c:v>
                </c:pt>
                <c:pt idx="335">
                  <c:v>-0.64654011369750075</c:v>
                </c:pt>
                <c:pt idx="336">
                  <c:v>-0.64263201586571972</c:v>
                </c:pt>
                <c:pt idx="337">
                  <c:v>-0.63873114558891586</c:v>
                </c:pt>
                <c:pt idx="338">
                  <c:v>-0.63483744502038486</c:v>
                </c:pt>
                <c:pt idx="339">
                  <c:v>-0.63095085673968354</c:v>
                </c:pt>
                <c:pt idx="340">
                  <c:v>-0.62707132374696772</c:v>
                </c:pt>
                <c:pt idx="341">
                  <c:v>-0.62319878945740426</c:v>
                </c:pt>
                <c:pt idx="342">
                  <c:v>-0.61933319769566331</c:v>
                </c:pt>
                <c:pt idx="343">
                  <c:v>-0.61547449269047816</c:v>
                </c:pt>
                <c:pt idx="344">
                  <c:v>-0.61162261906928173</c:v>
                </c:pt>
                <c:pt idx="345">
                  <c:v>-0.60777752185291178</c:v>
                </c:pt>
                <c:pt idx="346">
                  <c:v>-0.60393914645038749</c:v>
                </c:pt>
                <c:pt idx="347">
                  <c:v>-0.60010743865375182</c:v>
                </c:pt>
                <c:pt idx="348">
                  <c:v>-0.59628234463298513</c:v>
                </c:pt>
                <c:pt idx="349">
                  <c:v>-0.59246381093097933</c:v>
                </c:pt>
                <c:pt idx="350">
                  <c:v>-0.58865178445858235</c:v>
                </c:pt>
                <c:pt idx="351">
                  <c:v>-0.5848462124897007</c:v>
                </c:pt>
                <c:pt idx="352">
                  <c:v>-0.58104704265646945</c:v>
                </c:pt>
                <c:pt idx="353">
                  <c:v>-0.57725422294447848</c:v>
                </c:pt>
                <c:pt idx="354">
                  <c:v>-0.57346770168806371</c:v>
                </c:pt>
                <c:pt idx="355">
                  <c:v>-0.56968742756565238</c:v>
                </c:pt>
                <c:pt idx="356">
                  <c:v>-0.56591334959517026</c:v>
                </c:pt>
                <c:pt idx="357">
                  <c:v>-0.56214541712950294</c:v>
                </c:pt>
                <c:pt idx="358">
                  <c:v>-0.55838357985201503</c:v>
                </c:pt>
                <c:pt idx="359">
                  <c:v>-0.55462778777212174</c:v>
                </c:pt>
                <c:pt idx="360">
                  <c:v>-0.55087799122091674</c:v>
                </c:pt>
                <c:pt idx="361">
                  <c:v>-0.54713414084684953</c:v>
                </c:pt>
                <c:pt idx="362">
                  <c:v>-0.54339618761145936</c:v>
                </c:pt>
                <c:pt idx="363">
                  <c:v>-0.53966408278515399</c:v>
                </c:pt>
                <c:pt idx="364">
                  <c:v>-0.53593777794304454</c:v>
                </c:pt>
                <c:pt idx="365">
                  <c:v>-0.53221722496082335</c:v>
                </c:pt>
                <c:pt idx="366">
                  <c:v>-0.52850237601069561</c:v>
                </c:pt>
                <c:pt idx="367">
                  <c:v>-0.52479318355735227</c:v>
                </c:pt>
                <c:pt idx="368">
                  <c:v>-0.52108960035399621</c:v>
                </c:pt>
                <c:pt idx="369">
                  <c:v>-0.51739157943840564</c:v>
                </c:pt>
                <c:pt idx="370">
                  <c:v>-0.51369907412905025</c:v>
                </c:pt>
                <c:pt idx="371">
                  <c:v>-0.51001203802124506</c:v>
                </c:pt>
                <c:pt idx="372">
                  <c:v>-0.5063304249833509</c:v>
                </c:pt>
                <c:pt idx="373">
                  <c:v>-0.50265418915301407</c:v>
                </c:pt>
                <c:pt idx="374">
                  <c:v>-0.49898328493345129</c:v>
                </c:pt>
                <c:pt idx="375">
                  <c:v>-0.49531766698977026</c:v>
                </c:pt>
                <c:pt idx="376">
                  <c:v>-0.49165729024533567</c:v>
                </c:pt>
                <c:pt idx="377">
                  <c:v>-0.48800210987816872</c:v>
                </c:pt>
                <c:pt idx="378">
                  <c:v>-0.48435208131739005</c:v>
                </c:pt>
                <c:pt idx="379">
                  <c:v>-0.48070716023969551</c:v>
                </c:pt>
                <c:pt idx="380">
                  <c:v>-0.47706730256587404</c:v>
                </c:pt>
                <c:pt idx="381">
                  <c:v>-0.47343246445735571</c:v>
                </c:pt>
                <c:pt idx="382">
                  <c:v>-0.46980260231280258</c:v>
                </c:pt>
                <c:pt idx="383">
                  <c:v>-0.46617767276472588</c:v>
                </c:pt>
                <c:pt idx="384">
                  <c:v>-0.46255763267614647</c:v>
                </c:pt>
                <c:pt idx="385">
                  <c:v>-0.45894243913728039</c:v>
                </c:pt>
                <c:pt idx="386">
                  <c:v>-0.4553320494622638</c:v>
                </c:pt>
                <c:pt idx="387">
                  <c:v>-0.45172642118590522</c:v>
                </c:pt>
                <c:pt idx="388">
                  <c:v>-0.44812551206047424</c:v>
                </c:pt>
                <c:pt idx="389">
                  <c:v>-0.44452928005251585</c:v>
                </c:pt>
                <c:pt idx="390">
                  <c:v>-0.44093768333970024</c:v>
                </c:pt>
                <c:pt idx="391">
                  <c:v>-0.43735068030769753</c:v>
                </c:pt>
                <c:pt idx="392">
                  <c:v>-0.43376822954708721</c:v>
                </c:pt>
                <c:pt idx="393">
                  <c:v>-0.43019028985028956</c:v>
                </c:pt>
                <c:pt idx="394">
                  <c:v>-0.42661682020853181</c:v>
                </c:pt>
                <c:pt idx="395">
                  <c:v>-0.42304777980883546</c:v>
                </c:pt>
                <c:pt idx="396">
                  <c:v>-0.41948312803103655</c:v>
                </c:pt>
                <c:pt idx="397">
                  <c:v>-0.41592282444482598</c:v>
                </c:pt>
                <c:pt idx="398">
                  <c:v>-0.41236682880682218</c:v>
                </c:pt>
                <c:pt idx="399">
                  <c:v>-0.40881510105766222</c:v>
                </c:pt>
                <c:pt idx="400">
                  <c:v>-0.40526760131912398</c:v>
                </c:pt>
                <c:pt idx="401">
                  <c:v>-0.40172428989126696</c:v>
                </c:pt>
                <c:pt idx="402">
                  <c:v>-0.39818512724960176</c:v>
                </c:pt>
                <c:pt idx="403">
                  <c:v>-0.39465007404227737</c:v>
                </c:pt>
                <c:pt idx="404">
                  <c:v>-0.3911190910872972</c:v>
                </c:pt>
                <c:pt idx="405">
                  <c:v>-0.3875921393697504</c:v>
                </c:pt>
                <c:pt idx="406">
                  <c:v>-0.38406918003907181</c:v>
                </c:pt>
                <c:pt idx="407">
                  <c:v>-0.38055017440631622</c:v>
                </c:pt>
                <c:pt idx="408">
                  <c:v>-0.37703508394146013</c:v>
                </c:pt>
                <c:pt idx="409">
                  <c:v>-0.3735238702707166</c:v>
                </c:pt>
                <c:pt idx="410">
                  <c:v>-0.37001649517387686</c:v>
                </c:pt>
                <c:pt idx="411">
                  <c:v>-0.36651292058166435</c:v>
                </c:pt>
                <c:pt idx="412">
                  <c:v>-0.36301310857311403</c:v>
                </c:pt>
                <c:pt idx="413">
                  <c:v>-0.35951702137296454</c:v>
                </c:pt>
                <c:pt idx="414">
                  <c:v>-0.35602462134907142</c:v>
                </c:pt>
                <c:pt idx="415">
                  <c:v>-0.35253587100983663</c:v>
                </c:pt>
                <c:pt idx="416">
                  <c:v>-0.34905073300165579</c:v>
                </c:pt>
                <c:pt idx="417">
                  <c:v>-0.34556917010638033</c:v>
                </c:pt>
                <c:pt idx="418">
                  <c:v>-0.3420911452387978</c:v>
                </c:pt>
                <c:pt idx="419">
                  <c:v>-0.33861662144412613</c:v>
                </c:pt>
                <c:pt idx="420">
                  <c:v>-0.33514556189552425</c:v>
                </c:pt>
                <c:pt idx="421">
                  <c:v>-0.33167792989161687</c:v>
                </c:pt>
                <c:pt idx="422">
                  <c:v>-0.32821368885403379</c:v>
                </c:pt>
                <c:pt idx="423">
                  <c:v>-0.3247528023249634</c:v>
                </c:pt>
                <c:pt idx="424">
                  <c:v>-0.32129523396471932</c:v>
                </c:pt>
                <c:pt idx="425">
                  <c:v>-0.31784094754932057</c:v>
                </c:pt>
                <c:pt idx="426">
                  <c:v>-0.31438990696808411</c:v>
                </c:pt>
                <c:pt idx="427">
                  <c:v>-0.31094207622123043</c:v>
                </c:pt>
                <c:pt idx="428">
                  <c:v>-0.30749741941749953</c:v>
                </c:pt>
                <c:pt idx="429">
                  <c:v>-0.30405590077178046</c:v>
                </c:pt>
                <c:pt idx="430">
                  <c:v>-0.30061748460275012</c:v>
                </c:pt>
                <c:pt idx="431">
                  <c:v>-0.29718213533052407</c:v>
                </c:pt>
                <c:pt idx="432">
                  <c:v>-0.29374981747431728</c:v>
                </c:pt>
                <c:pt idx="433">
                  <c:v>-0.29032049565011397</c:v>
                </c:pt>
                <c:pt idx="434">
                  <c:v>-0.28689413456834856</c:v>
                </c:pt>
                <c:pt idx="435">
                  <c:v>-0.283470699031595</c:v>
                </c:pt>
                <c:pt idx="436">
                  <c:v>-0.28005015393226412</c:v>
                </c:pt>
                <c:pt idx="437">
                  <c:v>-0.27663246425031096</c:v>
                </c:pt>
                <c:pt idx="438">
                  <c:v>-0.27321759505094878</c:v>
                </c:pt>
                <c:pt idx="439">
                  <c:v>-0.26980551148237109</c:v>
                </c:pt>
                <c:pt idx="440">
                  <c:v>-0.26639617877348176</c:v>
                </c:pt>
                <c:pt idx="441">
                  <c:v>-0.26298956223163056</c:v>
                </c:pt>
                <c:pt idx="442">
                  <c:v>-0.25958562724035616</c:v>
                </c:pt>
                <c:pt idx="443">
                  <c:v>-0.25618433925713502</c:v>
                </c:pt>
                <c:pt idx="444">
                  <c:v>-0.25278566381113626</c:v>
                </c:pt>
                <c:pt idx="445">
                  <c:v>-0.24938956650098104</c:v>
                </c:pt>
                <c:pt idx="446">
                  <c:v>-0.24599601299250809</c:v>
                </c:pt>
                <c:pt idx="447">
                  <c:v>-0.24260496901654355</c:v>
                </c:pt>
                <c:pt idx="448">
                  <c:v>-0.2392164003666736</c:v>
                </c:pt>
                <c:pt idx="449">
                  <c:v>-0.23583027289702396</c:v>
                </c:pt>
                <c:pt idx="450">
                  <c:v>-0.23244655252003948</c:v>
                </c:pt>
                <c:pt idx="451">
                  <c:v>-0.22906520520426971</c:v>
                </c:pt>
                <c:pt idx="452">
                  <c:v>-0.22568619697215508</c:v>
                </c:pt>
                <c:pt idx="453">
                  <c:v>-0.22230949389781712</c:v>
                </c:pt>
                <c:pt idx="454">
                  <c:v>-0.2189350621048497</c:v>
                </c:pt>
                <c:pt idx="455">
                  <c:v>-0.21556286776411163</c:v>
                </c:pt>
                <c:pt idx="456">
                  <c:v>-0.21219287709152182</c:v>
                </c:pt>
                <c:pt idx="457">
                  <c:v>-0.20882505634585435</c:v>
                </c:pt>
                <c:pt idx="458">
                  <c:v>-0.20545937182653373</c:v>
                </c:pt>
                <c:pt idx="459">
                  <c:v>-0.20209578987143129</c:v>
                </c:pt>
                <c:pt idx="460">
                  <c:v>-0.19873427685466047</c:v>
                </c:pt>
                <c:pt idx="461">
                  <c:v>-0.19537479918437195</c:v>
                </c:pt>
                <c:pt idx="462">
                  <c:v>-0.1920173233005476</c:v>
                </c:pt>
                <c:pt idx="463">
                  <c:v>-0.18866181567279294</c:v>
                </c:pt>
                <c:pt idx="464">
                  <c:v>-0.18530824279812791</c:v>
                </c:pt>
                <c:pt idx="465">
                  <c:v>-0.18195657119877545</c:v>
                </c:pt>
                <c:pt idx="466">
                  <c:v>-0.17860676741994769</c:v>
                </c:pt>
                <c:pt idx="467">
                  <c:v>-0.17525879802762825</c:v>
                </c:pt>
                <c:pt idx="468">
                  <c:v>-0.1719126296063529</c:v>
                </c:pt>
                <c:pt idx="469">
                  <c:v>-0.16856822875698507</c:v>
                </c:pt>
                <c:pt idx="470">
                  <c:v>-0.16522556209448735</c:v>
                </c:pt>
                <c:pt idx="471">
                  <c:v>-0.16188459624568924</c:v>
                </c:pt>
                <c:pt idx="472">
                  <c:v>-0.15854529784704896</c:v>
                </c:pt>
                <c:pt idx="473">
                  <c:v>-0.15520763354241096</c:v>
                </c:pt>
                <c:pt idx="474">
                  <c:v>-0.15187156998075643</c:v>
                </c:pt>
                <c:pt idx="475">
                  <c:v>-0.14853707381394859</c:v>
                </c:pt>
                <c:pt idx="476">
                  <c:v>-0.14520411169447123</c:v>
                </c:pt>
                <c:pt idx="477">
                  <c:v>-0.14187265027315957</c:v>
                </c:pt>
                <c:pt idx="478">
                  <c:v>-0.13854265619692466</c:v>
                </c:pt>
                <c:pt idx="479">
                  <c:v>-0.13521409610646923</c:v>
                </c:pt>
                <c:pt idx="480">
                  <c:v>-0.13188693663399523</c:v>
                </c:pt>
                <c:pt idx="481">
                  <c:v>-0.12856114440090316</c:v>
                </c:pt>
                <c:pt idx="482">
                  <c:v>-0.1252366860154818</c:v>
                </c:pt>
                <c:pt idx="483">
                  <c:v>-0.12191352807058789</c:v>
                </c:pt>
                <c:pt idx="484">
                  <c:v>-0.11859163714131735</c:v>
                </c:pt>
                <c:pt idx="485">
                  <c:v>-0.11527097978266353</c:v>
                </c:pt>
                <c:pt idx="486">
                  <c:v>-0.11195152252716689</c:v>
                </c:pt>
                <c:pt idx="487">
                  <c:v>-0.10863323188255168</c:v>
                </c:pt>
                <c:pt idx="488">
                  <c:v>-0.10531607432935092</c:v>
                </c:pt>
                <c:pt idx="489">
                  <c:v>-0.10200001631851979</c:v>
                </c:pt>
                <c:pt idx="490">
                  <c:v>-9.8685024269035318E-2</c:v>
                </c:pt>
                <c:pt idx="491">
                  <c:v>-9.5371064565482777E-2</c:v>
                </c:pt>
                <c:pt idx="492">
                  <c:v>-9.2058103555628684E-2</c:v>
                </c:pt>
                <c:pt idx="493">
                  <c:v>-8.8746107547978959E-2</c:v>
                </c:pt>
                <c:pt idx="494">
                  <c:v>-8.5435042809322473E-2</c:v>
                </c:pt>
                <c:pt idx="495">
                  <c:v>-8.2124875562259184E-2</c:v>
                </c:pt>
                <c:pt idx="496">
                  <c:v>-7.8815571982712371E-2</c:v>
                </c:pt>
                <c:pt idx="497">
                  <c:v>-7.5507098197424308E-2</c:v>
                </c:pt>
                <c:pt idx="498">
                  <c:v>-7.2199420281435098E-2</c:v>
                </c:pt>
                <c:pt idx="499">
                  <c:v>-6.8892504255543732E-2</c:v>
                </c:pt>
                <c:pt idx="500">
                  <c:v>-6.5586316083751969E-2</c:v>
                </c:pt>
                <c:pt idx="501">
                  <c:v>-6.2280821670688172E-2</c:v>
                </c:pt>
                <c:pt idx="502">
                  <c:v>-5.897598685901323E-2</c:v>
                </c:pt>
                <c:pt idx="503">
                  <c:v>-5.5671777426805846E-2</c:v>
                </c:pt>
                <c:pt idx="504">
                  <c:v>-5.2368159084928263E-2</c:v>
                </c:pt>
                <c:pt idx="505">
                  <c:v>-4.9065097474370045E-2</c:v>
                </c:pt>
                <c:pt idx="506">
                  <c:v>-4.5762558163571471E-2</c:v>
                </c:pt>
                <c:pt idx="507">
                  <c:v>-4.2460506645723567E-2</c:v>
                </c:pt>
                <c:pt idx="508">
                  <c:v>-3.9158908336046176E-2</c:v>
                </c:pt>
                <c:pt idx="509">
                  <c:v>-3.5857728569042645E-2</c:v>
                </c:pt>
                <c:pt idx="510">
                  <c:v>-3.2556932595729483E-2</c:v>
                </c:pt>
                <c:pt idx="511">
                  <c:v>-2.9256485580842456E-2</c:v>
                </c:pt>
                <c:pt idx="512">
                  <c:v>-2.595635260001659E-2</c:v>
                </c:pt>
                <c:pt idx="513">
                  <c:v>-2.2656498636940157E-2</c:v>
                </c:pt>
                <c:pt idx="514">
                  <c:v>-1.9356888580482099E-2</c:v>
                </c:pt>
                <c:pt idx="515">
                  <c:v>-1.6057487221791591E-2</c:v>
                </c:pt>
                <c:pt idx="516">
                  <c:v>-1.2758259251370172E-2</c:v>
                </c:pt>
                <c:pt idx="517">
                  <c:v>-9.4591692561138314E-3</c:v>
                </c:pt>
                <c:pt idx="518">
                  <c:v>-6.1601817163263167E-3</c:v>
                </c:pt>
                <c:pt idx="519">
                  <c:v>-2.8612610027016891E-3</c:v>
                </c:pt>
                <c:pt idx="520">
                  <c:v>4.3762862672457818E-4</c:v>
                </c:pt>
                <c:pt idx="521">
                  <c:v>3.7365230296556445E-3</c:v>
                </c:pt>
                <c:pt idx="522">
                  <c:v>7.0354581826480777E-3</c:v>
                </c:pt>
                <c:pt idx="523">
                  <c:v>1.0334470184257058E-2</c:v>
                </c:pt>
                <c:pt idx="524">
                  <c:v>1.3633595258219371E-2</c:v>
                </c:pt>
                <c:pt idx="525">
                  <c:v>1.6932869756670212E-2</c:v>
                </c:pt>
                <c:pt idx="526">
                  <c:v>2.0232330163395214E-2</c:v>
                </c:pt>
                <c:pt idx="527">
                  <c:v>2.3532013097121607E-2</c:v>
                </c:pt>
                <c:pt idx="528">
                  <c:v>2.6831955314845703E-2</c:v>
                </c:pt>
                <c:pt idx="529">
                  <c:v>3.0132193715200192E-2</c:v>
                </c:pt>
                <c:pt idx="530">
                  <c:v>3.3432765341860321E-2</c:v>
                </c:pt>
                <c:pt idx="531">
                  <c:v>3.6733707386992533E-2</c:v>
                </c:pt>
                <c:pt idx="532">
                  <c:v>4.0035057194743227E-2</c:v>
                </c:pt>
                <c:pt idx="533">
                  <c:v>4.3336852264770395E-2</c:v>
                </c:pt>
                <c:pt idx="534">
                  <c:v>4.6639130255820602E-2</c:v>
                </c:pt>
                <c:pt idx="535">
                  <c:v>4.99419289893493E-2</c:v>
                </c:pt>
                <c:pt idx="536">
                  <c:v>5.3245286453187546E-2</c:v>
                </c:pt>
                <c:pt idx="537">
                  <c:v>5.654924080525537E-2</c:v>
                </c:pt>
                <c:pt idx="538">
                  <c:v>5.9853830377324911E-2</c:v>
                </c:pt>
                <c:pt idx="539">
                  <c:v>6.3159093678829423E-2</c:v>
                </c:pt>
                <c:pt idx="540">
                  <c:v>6.6465069400727134E-2</c:v>
                </c:pt>
                <c:pt idx="541">
                  <c:v>6.9771796419413168E-2</c:v>
                </c:pt>
                <c:pt idx="542">
                  <c:v>7.3079313800684498E-2</c:v>
                </c:pt>
                <c:pt idx="543">
                  <c:v>7.6387660803762927E-2</c:v>
                </c:pt>
                <c:pt idx="544">
                  <c:v>7.9696876885367834E-2</c:v>
                </c:pt>
                <c:pt idx="545">
                  <c:v>8.3007001703849323E-2</c:v>
                </c:pt>
                <c:pt idx="546">
                  <c:v>8.6318075123377858E-2</c:v>
                </c:pt>
                <c:pt idx="547">
                  <c:v>8.9630137218195002E-2</c:v>
                </c:pt>
                <c:pt idx="548">
                  <c:v>9.2943228276921946E-2</c:v>
                </c:pt>
                <c:pt idx="549">
                  <c:v>9.6257388806932423E-2</c:v>
                </c:pt>
                <c:pt idx="550">
                  <c:v>9.9572659538789271E-2</c:v>
                </c:pt>
                <c:pt idx="551">
                  <c:v>0.10288908143074481</c:v>
                </c:pt>
                <c:pt idx="552">
                  <c:v>0.10620669567330897</c:v>
                </c:pt>
                <c:pt idx="553">
                  <c:v>0.10952554369388513</c:v>
                </c:pt>
                <c:pt idx="554">
                  <c:v>0.11284566716147597</c:v>
                </c:pt>
                <c:pt idx="555">
                  <c:v>0.11616710799146143</c:v>
                </c:pt>
                <c:pt idx="556">
                  <c:v>0.11948990835044773</c:v>
                </c:pt>
                <c:pt idx="557">
                  <c:v>0.12281411066119495</c:v>
                </c:pt>
                <c:pt idx="558">
                  <c:v>0.1261397576076167</c:v>
                </c:pt>
                <c:pt idx="559">
                  <c:v>0.12946689213986234</c:v>
                </c:pt>
                <c:pt idx="560">
                  <c:v>0.13279555747947719</c:v>
                </c:pt>
                <c:pt idx="561">
                  <c:v>0.13612579712464554</c:v>
                </c:pt>
                <c:pt idx="562">
                  <c:v>0.13945765485551814</c:v>
                </c:pt>
                <c:pt idx="563">
                  <c:v>0.14279117473962605</c:v>
                </c:pt>
                <c:pt idx="564">
                  <c:v>0.14612640113738146</c:v>
                </c:pt>
                <c:pt idx="565">
                  <c:v>0.14946337870767049</c:v>
                </c:pt>
                <c:pt idx="566">
                  <c:v>0.15280215241353723</c:v>
                </c:pt>
                <c:pt idx="567">
                  <c:v>0.15614276752796352</c:v>
                </c:pt>
                <c:pt idx="568">
                  <c:v>0.15948526963974485</c:v>
                </c:pt>
                <c:pt idx="569">
                  <c:v>0.16282970465946642</c:v>
                </c:pt>
                <c:pt idx="570">
                  <c:v>0.16617611882557956</c:v>
                </c:pt>
                <c:pt idx="571">
                  <c:v>0.16952455871058447</c:v>
                </c:pt>
                <c:pt idx="572">
                  <c:v>0.1728750712273171</c:v>
                </c:pt>
                <c:pt idx="573">
                  <c:v>0.17622770363534745</c:v>
                </c:pt>
                <c:pt idx="574">
                  <c:v>0.17958250354748867</c:v>
                </c:pt>
                <c:pt idx="575">
                  <c:v>0.18293951893642083</c:v>
                </c:pt>
                <c:pt idx="576">
                  <c:v>0.18629879814143308</c:v>
                </c:pt>
                <c:pt idx="577">
                  <c:v>0.18966038987528458</c:v>
                </c:pt>
                <c:pt idx="578">
                  <c:v>0.19302434323119044</c:v>
                </c:pt>
                <c:pt idx="579">
                  <c:v>0.19639070768993228</c:v>
                </c:pt>
                <c:pt idx="580">
                  <c:v>0.19975953312710001</c:v>
                </c:pt>
                <c:pt idx="581">
                  <c:v>0.20313086982046452</c:v>
                </c:pt>
                <c:pt idx="582">
                  <c:v>0.20650476845748791</c:v>
                </c:pt>
                <c:pt idx="583">
                  <c:v>0.20988128014297125</c:v>
                </c:pt>
                <c:pt idx="584">
                  <c:v>0.21326045640684732</c:v>
                </c:pt>
                <c:pt idx="585">
                  <c:v>0.21664234921211772</c:v>
                </c:pt>
                <c:pt idx="586">
                  <c:v>0.22002701096294117</c:v>
                </c:pt>
                <c:pt idx="587">
                  <c:v>0.22341449451287548</c:v>
                </c:pt>
                <c:pt idx="588">
                  <c:v>0.2268048531732767</c:v>
                </c:pt>
                <c:pt idx="589">
                  <c:v>0.23019814072186165</c:v>
                </c:pt>
                <c:pt idx="590">
                  <c:v>0.23359441141143336</c:v>
                </c:pt>
                <c:pt idx="591">
                  <c:v>0.23699371997877983</c:v>
                </c:pt>
                <c:pt idx="592">
                  <c:v>0.24039612165374535</c:v>
                </c:pt>
                <c:pt idx="593">
                  <c:v>0.2438016721684812</c:v>
                </c:pt>
                <c:pt idx="594">
                  <c:v>0.2472104277668794</c:v>
                </c:pt>
                <c:pt idx="595">
                  <c:v>0.25062244521419658</c:v>
                </c:pt>
                <c:pt idx="596">
                  <c:v>0.25403778180686876</c:v>
                </c:pt>
                <c:pt idx="597">
                  <c:v>0.25745649538252569</c:v>
                </c:pt>
                <c:pt idx="598">
                  <c:v>0.26087864433020902</c:v>
                </c:pt>
                <c:pt idx="599">
                  <c:v>0.26430428760079766</c:v>
                </c:pt>
                <c:pt idx="600">
                  <c:v>0.26773348471764979</c:v>
                </c:pt>
                <c:pt idx="601">
                  <c:v>0.27116629578746237</c:v>
                </c:pt>
                <c:pt idx="602">
                  <c:v>0.2746027815113587</c:v>
                </c:pt>
                <c:pt idx="603">
                  <c:v>0.27804300319620623</c:v>
                </c:pt>
                <c:pt idx="604">
                  <c:v>0.28148702276617404</c:v>
                </c:pt>
                <c:pt idx="605">
                  <c:v>0.28493490277453304</c:v>
                </c:pt>
                <c:pt idx="606">
                  <c:v>0.28838670641570868</c:v>
                </c:pt>
                <c:pt idx="607">
                  <c:v>0.29184249753759178</c:v>
                </c:pt>
                <c:pt idx="608">
                  <c:v>0.29530234065411282</c:v>
                </c:pt>
                <c:pt idx="609">
                  <c:v>0.29876630095809015</c:v>
                </c:pt>
                <c:pt idx="610">
                  <c:v>0.30223444433435698</c:v>
                </c:pt>
                <c:pt idx="611">
                  <c:v>0.30570683737317611</c:v>
                </c:pt>
                <c:pt idx="612">
                  <c:v>0.30918354738394987</c:v>
                </c:pt>
                <c:pt idx="613">
                  <c:v>0.31266464240923453</c:v>
                </c:pt>
                <c:pt idx="614">
                  <c:v>0.31615019123906501</c:v>
                </c:pt>
                <c:pt idx="615">
                  <c:v>0.31964026342560337</c:v>
                </c:pt>
                <c:pt idx="616">
                  <c:v>0.32313492929811405</c:v>
                </c:pt>
                <c:pt idx="617">
                  <c:v>0.32663425997828094</c:v>
                </c:pt>
                <c:pt idx="618">
                  <c:v>0.33013832739587234</c:v>
                </c:pt>
                <c:pt idx="619">
                  <c:v>0.33364720430476452</c:v>
                </c:pt>
                <c:pt idx="620">
                  <c:v>0.33716096429933595</c:v>
                </c:pt>
                <c:pt idx="621">
                  <c:v>0.34067968183123987</c:v>
                </c:pt>
                <c:pt idx="622">
                  <c:v>0.34420343222656891</c:v>
                </c:pt>
                <c:pt idx="623">
                  <c:v>0.34773229170342196</c:v>
                </c:pt>
                <c:pt idx="624">
                  <c:v>0.35126633738988411</c:v>
                </c:pt>
                <c:pt idx="625">
                  <c:v>0.35480564734243464</c:v>
                </c:pt>
                <c:pt idx="626">
                  <c:v>0.35835030056479256</c:v>
                </c:pt>
                <c:pt idx="627">
                  <c:v>0.36190037702721478</c:v>
                </c:pt>
                <c:pt idx="628">
                  <c:v>0.36545595768625938</c:v>
                </c:pt>
                <c:pt idx="629">
                  <c:v>0.36901712450502849</c:v>
                </c:pt>
                <c:pt idx="630">
                  <c:v>0.37258396047390469</c:v>
                </c:pt>
                <c:pt idx="631">
                  <c:v>0.37615654963179757</c:v>
                </c:pt>
                <c:pt idx="632">
                  <c:v>0.3797349770879121</c:v>
                </c:pt>
                <c:pt idx="633">
                  <c:v>0.38331932904406013</c:v>
                </c:pt>
                <c:pt idx="634">
                  <c:v>0.38690969281752674</c:v>
                </c:pt>
                <c:pt idx="635">
                  <c:v>0.39050615686451201</c:v>
                </c:pt>
                <c:pt idx="636">
                  <c:v>0.39410881080416438</c:v>
                </c:pt>
                <c:pt idx="637">
                  <c:v>0.39771774544322469</c:v>
                </c:pt>
                <c:pt idx="638">
                  <c:v>0.40133305280129966</c:v>
                </c:pt>
                <c:pt idx="639">
                  <c:v>0.40495482613678557</c:v>
                </c:pt>
                <c:pt idx="640">
                  <c:v>0.40858315997346134</c:v>
                </c:pt>
                <c:pt idx="641">
                  <c:v>0.41221815012777374</c:v>
                </c:pt>
                <c:pt idx="642">
                  <c:v>0.41585989373683652</c:v>
                </c:pt>
                <c:pt idx="643">
                  <c:v>0.4195084892871655</c:v>
                </c:pt>
                <c:pt idx="644">
                  <c:v>0.42316403664417523</c:v>
                </c:pt>
                <c:pt idx="645">
                  <c:v>0.4268266370824611</c:v>
                </c:pt>
                <c:pt idx="646">
                  <c:v>0.43049639331689155</c:v>
                </c:pt>
                <c:pt idx="647">
                  <c:v>0.43417340953453981</c:v>
                </c:pt>
                <c:pt idx="648">
                  <c:v>0.4378577914274801</c:v>
                </c:pt>
                <c:pt idx="649">
                  <c:v>0.44154964622647974</c:v>
                </c:pt>
                <c:pt idx="650">
                  <c:v>0.44524908273561414</c:v>
                </c:pt>
                <c:pt idx="651">
                  <c:v>0.44895621136783948</c:v>
                </c:pt>
                <c:pt idx="652">
                  <c:v>0.45267114418155213</c:v>
                </c:pt>
                <c:pt idx="653">
                  <c:v>0.45639399491817101</c:v>
                </c:pt>
                <c:pt idx="654">
                  <c:v>0.4601248790407757</c:v>
                </c:pt>
                <c:pt idx="655">
                  <c:v>0.4638639137738394</c:v>
                </c:pt>
                <c:pt idx="656">
                  <c:v>0.46761121814409246</c:v>
                </c:pt>
                <c:pt idx="657">
                  <c:v>0.47136691302255695</c:v>
                </c:pt>
                <c:pt idx="658">
                  <c:v>0.47513112116779327</c:v>
                </c:pt>
                <c:pt idx="659">
                  <c:v>0.47890396727040158</c:v>
                </c:pt>
                <c:pt idx="660">
                  <c:v>0.48268557799882295</c:v>
                </c:pt>
                <c:pt idx="661">
                  <c:v>0.48647608204648646</c:v>
                </c:pt>
                <c:pt idx="662">
                  <c:v>0.49027561018035043</c:v>
                </c:pt>
                <c:pt idx="663">
                  <c:v>0.49408429529088854</c:v>
                </c:pt>
                <c:pt idx="664">
                  <c:v>0.49790227244357421</c:v>
                </c:pt>
                <c:pt idx="665">
                  <c:v>0.50172967893191678</c:v>
                </c:pt>
                <c:pt idx="666">
                  <c:v>0.50556665433210723</c:v>
                </c:pt>
                <c:pt idx="667">
                  <c:v>0.50941334055933463</c:v>
                </c:pt>
                <c:pt idx="668">
                  <c:v>0.51326988192583323</c:v>
                </c:pt>
                <c:pt idx="669">
                  <c:v>0.51713642520072756</c:v>
                </c:pt>
                <c:pt idx="670">
                  <c:v>0.52101311967174169</c:v>
                </c:pt>
                <c:pt idx="671">
                  <c:v>0.52490011720884577</c:v>
                </c:pt>
                <c:pt idx="672">
                  <c:v>0.52879757232991265</c:v>
                </c:pt>
                <c:pt idx="673">
                  <c:v>0.53270564226846195</c:v>
                </c:pt>
                <c:pt idx="674">
                  <c:v>0.53662448704357413</c:v>
                </c:pt>
                <c:pt idx="675">
                  <c:v>0.54055426953205854</c:v>
                </c:pt>
                <c:pt idx="676">
                  <c:v>0.54449515554296346</c:v>
                </c:pt>
                <c:pt idx="677">
                  <c:v>0.54844731389452395</c:v>
                </c:pt>
                <c:pt idx="678">
                  <c:v>0.5524109164936406</c:v>
                </c:pt>
                <c:pt idx="679">
                  <c:v>0.55638613841799434</c:v>
                </c:pt>
                <c:pt idx="680">
                  <c:v>0.56037315800090337</c:v>
                </c:pt>
                <c:pt idx="681">
                  <c:v>0.56437215691903231</c:v>
                </c:pt>
                <c:pt idx="682">
                  <c:v>0.56838332028307259</c:v>
                </c:pt>
                <c:pt idx="683">
                  <c:v>0.57240683673151638</c:v>
                </c:pt>
                <c:pt idx="684">
                  <c:v>0.5764428985276524</c:v>
                </c:pt>
                <c:pt idx="685">
                  <c:v>0.58049170165991959</c:v>
                </c:pt>
                <c:pt idx="686">
                  <c:v>0.58455344594575975</c:v>
                </c:pt>
                <c:pt idx="687">
                  <c:v>0.5886283351391185</c:v>
                </c:pt>
                <c:pt idx="688">
                  <c:v>0.59271657704175107</c:v>
                </c:pt>
                <c:pt idx="689">
                  <c:v>0.59681838361849737</c:v>
                </c:pt>
                <c:pt idx="690">
                  <c:v>0.60093397111669777</c:v>
                </c:pt>
                <c:pt idx="691">
                  <c:v>0.60506356018993368</c:v>
                </c:pt>
                <c:pt idx="692">
                  <c:v>0.60920737602628183</c:v>
                </c:pt>
                <c:pt idx="693">
                  <c:v>0.61336564848128372</c:v>
                </c:pt>
                <c:pt idx="694">
                  <c:v>0.61753861221584272</c:v>
                </c:pt>
                <c:pt idx="695">
                  <c:v>0.62172650683927055</c:v>
                </c:pt>
                <c:pt idx="696">
                  <c:v>0.62592957705771779</c:v>
                </c:pt>
                <c:pt idx="697">
                  <c:v>0.6301480728282377</c:v>
                </c:pt>
                <c:pt idx="698">
                  <c:v>0.63438224951874034</c:v>
                </c:pt>
                <c:pt idx="699">
                  <c:v>0.6386323680741165</c:v>
                </c:pt>
                <c:pt idx="700">
                  <c:v>0.64289869518881693</c:v>
                </c:pt>
                <c:pt idx="701">
                  <c:v>0.64718150348619818</c:v>
                </c:pt>
                <c:pt idx="702">
                  <c:v>0.65148107170495384</c:v>
                </c:pt>
                <c:pt idx="703">
                  <c:v>0.65579768489297663</c:v>
                </c:pt>
                <c:pt idx="704">
                  <c:v>0.66013163460900948</c:v>
                </c:pt>
                <c:pt idx="705">
                  <c:v>0.66448321913247099</c:v>
                </c:pt>
                <c:pt idx="706">
                  <c:v>0.66885274368185677</c:v>
                </c:pt>
                <c:pt idx="707">
                  <c:v>0.67324052064214468</c:v>
                </c:pt>
                <c:pt idx="708">
                  <c:v>0.67764686980165989</c:v>
                </c:pt>
                <c:pt idx="709">
                  <c:v>0.68207211859887562</c:v>
                </c:pt>
                <c:pt idx="710">
                  <c:v>0.6865166023796615</c:v>
                </c:pt>
                <c:pt idx="711">
                  <c:v>0.69098066466551811</c:v>
                </c:pt>
                <c:pt idx="712">
                  <c:v>0.69546465743337049</c:v>
                </c:pt>
                <c:pt idx="713">
                  <c:v>0.69996894140752819</c:v>
                </c:pt>
                <c:pt idx="714">
                  <c:v>0.70449388636445875</c:v>
                </c:pt>
                <c:pt idx="715">
                  <c:v>0.70903987145105896</c:v>
                </c:pt>
                <c:pt idx="716">
                  <c:v>0.71360728551715691</c:v>
                </c:pt>
                <c:pt idx="717">
                  <c:v>0.71819652746301843</c:v>
                </c:pt>
                <c:pt idx="718">
                  <c:v>0.72280800660268496</c:v>
                </c:pt>
                <c:pt idx="719">
                  <c:v>0.72744214304402666</c:v>
                </c:pt>
                <c:pt idx="720">
                  <c:v>0.73209936808644527</c:v>
                </c:pt>
                <c:pt idx="721">
                  <c:v>0.73678012463723075</c:v>
                </c:pt>
                <c:pt idx="722">
                  <c:v>0.74148486764763777</c:v>
                </c:pt>
                <c:pt idx="723">
                  <c:v>0.74621406456982498</c:v>
                </c:pt>
                <c:pt idx="724">
                  <c:v>0.75096819583587493</c:v>
                </c:pt>
                <c:pt idx="725">
                  <c:v>0.75574775536019689</c:v>
                </c:pt>
                <c:pt idx="726">
                  <c:v>0.76055325106670968</c:v>
                </c:pt>
                <c:pt idx="727">
                  <c:v>0.76538520544229338</c:v>
                </c:pt>
                <c:pt idx="728">
                  <c:v>0.77024415611811348</c:v>
                </c:pt>
                <c:pt idx="729">
                  <c:v>0.77513065648052981</c:v>
                </c:pt>
                <c:pt idx="730">
                  <c:v>0.78004527631343035</c:v>
                </c:pt>
                <c:pt idx="731">
                  <c:v>0.78498860247396562</c:v>
                </c:pt>
                <c:pt idx="732">
                  <c:v>0.78996123960380771</c:v>
                </c:pt>
                <c:pt idx="733">
                  <c:v>0.79496381087821266</c:v>
                </c:pt>
                <c:pt idx="734">
                  <c:v>0.79999695879534682</c:v>
                </c:pt>
                <c:pt idx="735">
                  <c:v>0.80506134600852108</c:v>
                </c:pt>
                <c:pt idx="736">
                  <c:v>0.81015765620418378</c:v>
                </c:pt>
                <c:pt idx="737">
                  <c:v>0.81528659502875034</c:v>
                </c:pt>
                <c:pt idx="738">
                  <c:v>0.82044889106759145</c:v>
                </c:pt>
                <c:pt idx="739">
                  <c:v>0.8256452968797684</c:v>
                </c:pt>
                <c:pt idx="740">
                  <c:v>0.83087659009240133</c:v>
                </c:pt>
                <c:pt idx="741">
                  <c:v>0.83614357455887278</c:v>
                </c:pt>
                <c:pt idx="742">
                  <c:v>0.84144708158542159</c:v>
                </c:pt>
                <c:pt idx="743">
                  <c:v>0.84678797123107197</c:v>
                </c:pt>
                <c:pt idx="744">
                  <c:v>0.85216713368626196</c:v>
                </c:pt>
                <c:pt idx="745">
                  <c:v>0.85758549073600254</c:v>
                </c:pt>
                <c:pt idx="746">
                  <c:v>0.86304399731391401</c:v>
                </c:pt>
                <c:pt idx="747">
                  <c:v>0.86854364315405075</c:v>
                </c:pt>
                <c:pt idx="748">
                  <c:v>0.87408545454804942</c:v>
                </c:pt>
                <c:pt idx="749">
                  <c:v>0.87967049621582438</c:v>
                </c:pt>
                <c:pt idx="750">
                  <c:v>0.88529987329880244</c:v>
                </c:pt>
                <c:pt idx="751">
                  <c:v>0.89097473348552692</c:v>
                </c:pt>
                <c:pt idx="752">
                  <c:v>0.89669626928040791</c:v>
                </c:pt>
                <c:pt idx="753">
                  <c:v>0.90246572042743056</c:v>
                </c:pt>
                <c:pt idx="754">
                  <c:v>0.90828437650179672</c:v>
                </c:pt>
                <c:pt idx="755">
                  <c:v>0.9141535796837682</c:v>
                </c:pt>
                <c:pt idx="756">
                  <c:v>0.92007472773041865</c:v>
                </c:pt>
                <c:pt idx="757">
                  <c:v>0.92604927716261609</c:v>
                </c:pt>
                <c:pt idx="758">
                  <c:v>0.93207874668635882</c:v>
                </c:pt>
                <c:pt idx="759">
                  <c:v>0.938164720869615</c:v>
                </c:pt>
                <c:pt idx="760">
                  <c:v>0.94430885409808263</c:v>
                </c:pt>
                <c:pt idx="761">
                  <c:v>0.95051287483585178</c:v>
                </c:pt>
                <c:pt idx="762">
                  <c:v>0.95677859021982137</c:v>
                </c:pt>
                <c:pt idx="763">
                  <c:v>0.96310789101999261</c:v>
                </c:pt>
                <c:pt idx="764">
                  <c:v>0.96950275700143074</c:v>
                </c:pt>
                <c:pt idx="765">
                  <c:v>0.97596526272787032</c:v>
                </c:pt>
                <c:pt idx="766">
                  <c:v>0.98249758385168462</c:v>
                </c:pt>
                <c:pt idx="767">
                  <c:v>0.98910200394033432</c:v>
                </c:pt>
                <c:pt idx="768">
                  <c:v>0.9957809218955832</c:v>
                </c:pt>
                <c:pt idx="769">
                  <c:v>1.0025368600288089</c:v>
                </c:pt>
                <c:pt idx="770">
                  <c:v>1.0093724728638231</c:v>
                </c:pt>
                <c:pt idx="771">
                  <c:v>1.0162905567478977</c:v>
                </c:pt>
                <c:pt idx="772">
                  <c:v>1.0232940603623859</c:v>
                </c:pt>
                <c:pt idx="773">
                  <c:v>1.0303860962366931</c:v>
                </c:pt>
                <c:pt idx="774">
                  <c:v>1.0375699533836413</c:v>
                </c:pt>
                <c:pt idx="775">
                  <c:v>1.04484911119091</c:v>
                </c:pt>
                <c:pt idx="776">
                  <c:v>1.0522272547225737</c:v>
                </c:pt>
                <c:pt idx="777">
                  <c:v>1.0597082916073886</c:v>
                </c:pt>
                <c:pt idx="778">
                  <c:v>1.0672963707169714</c:v>
                </c:pt>
                <c:pt idx="779">
                  <c:v>1.0749959028682012</c:v>
                </c:pt>
                <c:pt idx="780">
                  <c:v>1.0828115838209458</c:v>
                </c:pt>
                <c:pt idx="781">
                  <c:v>1.0907484198857791</c:v>
                </c:pt>
                <c:pt idx="782">
                  <c:v>1.0988117565081321</c:v>
                </c:pt>
                <c:pt idx="783">
                  <c:v>1.1070073102571127</c:v>
                </c:pt>
                <c:pt idx="784">
                  <c:v>1.1153412047212719</c:v>
                </c:pt>
                <c:pt idx="785">
                  <c:v>1.1238200109026888</c:v>
                </c:pt>
                <c:pt idx="786">
                  <c:v>1.1324507928084722</c:v>
                </c:pt>
                <c:pt idx="787">
                  <c:v>1.1412411590695897</c:v>
                </c:pt>
                <c:pt idx="788">
                  <c:v>1.1501993215766282</c:v>
                </c:pt>
                <c:pt idx="789">
                  <c:v>1.1593341623180389</c:v>
                </c:pt>
                <c:pt idx="790">
                  <c:v>1.1686553098481767</c:v>
                </c:pt>
                <c:pt idx="791">
                  <c:v>1.1781732271124838</c:v>
                </c:pt>
                <c:pt idx="792">
                  <c:v>1.1878993127318187</c:v>
                </c:pt>
                <c:pt idx="793">
                  <c:v>1.1978460183188151</c:v>
                </c:pt>
                <c:pt idx="794">
                  <c:v>1.2080269849951111</c:v>
                </c:pt>
                <c:pt idx="795">
                  <c:v>1.2184572030380563</c:v>
                </c:pt>
                <c:pt idx="796">
                  <c:v>1.2291531995617808</c:v>
                </c:pt>
                <c:pt idx="797">
                  <c:v>1.2401332604024369</c:v>
                </c:pt>
                <c:pt idx="798">
                  <c:v>1.2514176940311026</c:v>
                </c:pt>
                <c:pt idx="799">
                  <c:v>1.2630291475004634</c:v>
                </c:pt>
                <c:pt idx="800">
                  <c:v>1.2749929873419499</c:v>
                </c:pt>
                <c:pt idx="801">
                  <c:v>1.2873377622544788</c:v>
                </c:pt>
                <c:pt idx="802">
                  <c:v>1.3000957697812354</c:v>
                </c:pt>
                <c:pt idx="803">
                  <c:v>1.313303756574117</c:v>
                </c:pt>
                <c:pt idx="804">
                  <c:v>1.3270037922251408</c:v>
                </c:pt>
                <c:pt idx="805">
                  <c:v>1.3412443714230915</c:v>
                </c:pt>
                <c:pt idx="806">
                  <c:v>1.3560818205952456</c:v>
                </c:pt>
                <c:pt idx="807">
                  <c:v>1.3715821167685487</c:v>
                </c:pt>
                <c:pt idx="808">
                  <c:v>1.3878232739386167</c:v>
                </c:pt>
                <c:pt idx="809">
                  <c:v>1.4048985255202946</c:v>
                </c:pt>
                <c:pt idx="810">
                  <c:v>1.422920647340868</c:v>
                </c:pt>
                <c:pt idx="811">
                  <c:v>1.4420279543023755</c:v>
                </c:pt>
                <c:pt idx="812">
                  <c:v>1.4623928213379827</c:v>
                </c:pt>
                <c:pt idx="813">
                  <c:v>1.4842341343553287</c:v>
                </c:pt>
                <c:pt idx="814">
                  <c:v>1.5078360912639883</c:v>
                </c:pt>
                <c:pt idx="815">
                  <c:v>1.5335777265919719</c:v>
                </c:pt>
                <c:pt idx="816">
                  <c:v>1.5619815383504454</c:v>
                </c:pt>
                <c:pt idx="817">
                  <c:v>1.5937984634514957</c:v>
                </c:pt>
                <c:pt idx="818">
                  <c:v>1.6301680736485258</c:v>
                </c:pt>
                <c:pt idx="819">
                  <c:v>1.672952691374451</c:v>
                </c:pt>
                <c:pt idx="820">
                  <c:v>1.7255410028819704</c:v>
                </c:pt>
                <c:pt idx="821">
                  <c:v>1.7952572364600972</c:v>
                </c:pt>
                <c:pt idx="822">
                  <c:v>1.9042202973877287</c:v>
                </c:pt>
              </c:numCache>
            </c:numRef>
          </c:yVal>
          <c:smooth val="0"/>
        </c:ser>
        <c:ser>
          <c:idx val="4"/>
          <c:order val="2"/>
          <c:tx>
            <c:v>St-Pierre et al. FE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'Luc micro'!$C$3:$C$101</c:f>
              <c:numCache>
                <c:formatCode>0.00</c:formatCode>
                <c:ptCount val="99"/>
                <c:pt idx="0">
                  <c:v>7.8039629751084574</c:v>
                </c:pt>
                <c:pt idx="1">
                  <c:v>7.8515207159198868</c:v>
                </c:pt>
                <c:pt idx="2">
                  <c:v>8.0057319490208521</c:v>
                </c:pt>
                <c:pt idx="3">
                  <c:v>8.0077437133239542</c:v>
                </c:pt>
                <c:pt idx="4">
                  <c:v>8.0176083719825737</c:v>
                </c:pt>
                <c:pt idx="5">
                  <c:v>8.0556272435119709</c:v>
                </c:pt>
                <c:pt idx="6">
                  <c:v>8.0581282658084668</c:v>
                </c:pt>
                <c:pt idx="7">
                  <c:v>8.0678991243169111</c:v>
                </c:pt>
                <c:pt idx="8">
                  <c:v>8.0696840289017189</c:v>
                </c:pt>
                <c:pt idx="9">
                  <c:v>8.0704447091748612</c:v>
                </c:pt>
                <c:pt idx="10">
                  <c:v>8.0754893045310308</c:v>
                </c:pt>
                <c:pt idx="11">
                  <c:v>8.0789047150013396</c:v>
                </c:pt>
                <c:pt idx="12">
                  <c:v>8.0844555909508777</c:v>
                </c:pt>
                <c:pt idx="13">
                  <c:v>8.0888008201394417</c:v>
                </c:pt>
                <c:pt idx="14">
                  <c:v>8.0893401736874129</c:v>
                </c:pt>
                <c:pt idx="15">
                  <c:v>8.0920416343817649</c:v>
                </c:pt>
                <c:pt idx="16">
                  <c:v>8.0927188537136221</c:v>
                </c:pt>
                <c:pt idx="17">
                  <c:v>8.1003648891118623</c:v>
                </c:pt>
                <c:pt idx="18">
                  <c:v>8.1154423317254114</c:v>
                </c:pt>
                <c:pt idx="19">
                  <c:v>8.1192602651873216</c:v>
                </c:pt>
                <c:pt idx="20">
                  <c:v>8.121555623226703</c:v>
                </c:pt>
                <c:pt idx="21">
                  <c:v>8.1221741143014263</c:v>
                </c:pt>
                <c:pt idx="22">
                  <c:v>8.1235377853646593</c:v>
                </c:pt>
                <c:pt idx="23">
                  <c:v>8.1251529219966407</c:v>
                </c:pt>
                <c:pt idx="24">
                  <c:v>8.1451829287789934</c:v>
                </c:pt>
                <c:pt idx="25">
                  <c:v>8.1482780437974611</c:v>
                </c:pt>
                <c:pt idx="26">
                  <c:v>8.15974737286429</c:v>
                </c:pt>
                <c:pt idx="27">
                  <c:v>8.1606658370313454</c:v>
                </c:pt>
                <c:pt idx="28">
                  <c:v>8.1631747326343032</c:v>
                </c:pt>
                <c:pt idx="29">
                  <c:v>8.1642431651896175</c:v>
                </c:pt>
                <c:pt idx="30">
                  <c:v>8.1644665670380103</c:v>
                </c:pt>
                <c:pt idx="31">
                  <c:v>8.1672769757552786</c:v>
                </c:pt>
                <c:pt idx="32">
                  <c:v>8.1679222017995041</c:v>
                </c:pt>
                <c:pt idx="33">
                  <c:v>8.1691634566761913</c:v>
                </c:pt>
                <c:pt idx="34">
                  <c:v>8.175543748031636</c:v>
                </c:pt>
                <c:pt idx="35">
                  <c:v>8.1812515269075448</c:v>
                </c:pt>
                <c:pt idx="36">
                  <c:v>8.1940458453125924</c:v>
                </c:pt>
                <c:pt idx="37">
                  <c:v>8.203432655168891</c:v>
                </c:pt>
                <c:pt idx="38">
                  <c:v>8.2095028499208222</c:v>
                </c:pt>
                <c:pt idx="39">
                  <c:v>8.2103732277127097</c:v>
                </c:pt>
                <c:pt idx="40">
                  <c:v>8.2158131716974232</c:v>
                </c:pt>
                <c:pt idx="41">
                  <c:v>8.2178792116421171</c:v>
                </c:pt>
                <c:pt idx="42">
                  <c:v>8.2197470031938895</c:v>
                </c:pt>
                <c:pt idx="43">
                  <c:v>8.2198004857206417</c:v>
                </c:pt>
                <c:pt idx="44">
                  <c:v>8.2211951263325513</c:v>
                </c:pt>
                <c:pt idx="45">
                  <c:v>8.2251212894130283</c:v>
                </c:pt>
                <c:pt idx="46">
                  <c:v>8.2263454200630957</c:v>
                </c:pt>
                <c:pt idx="47">
                  <c:v>8.2351726015464184</c:v>
                </c:pt>
                <c:pt idx="48">
                  <c:v>8.2383074090663726</c:v>
                </c:pt>
                <c:pt idx="49">
                  <c:v>8.2389867535764303</c:v>
                </c:pt>
                <c:pt idx="50">
                  <c:v>8.2395755367510475</c:v>
                </c:pt>
                <c:pt idx="51">
                  <c:v>8.2446615891035062</c:v>
                </c:pt>
                <c:pt idx="52">
                  <c:v>8.2462953832873769</c:v>
                </c:pt>
                <c:pt idx="53">
                  <c:v>8.2500006145818539</c:v>
                </c:pt>
                <c:pt idx="54">
                  <c:v>8.2586825079834867</c:v>
                </c:pt>
                <c:pt idx="55">
                  <c:v>8.2589873682426109</c:v>
                </c:pt>
                <c:pt idx="56">
                  <c:v>8.261942557893029</c:v>
                </c:pt>
                <c:pt idx="57">
                  <c:v>8.2741845621256953</c:v>
                </c:pt>
                <c:pt idx="58">
                  <c:v>8.2764535950656324</c:v>
                </c:pt>
                <c:pt idx="59">
                  <c:v>8.2804476789932053</c:v>
                </c:pt>
                <c:pt idx="60">
                  <c:v>8.2851953709507384</c:v>
                </c:pt>
                <c:pt idx="61">
                  <c:v>8.2854429915217906</c:v>
                </c:pt>
                <c:pt idx="62">
                  <c:v>8.286255674028526</c:v>
                </c:pt>
                <c:pt idx="63">
                  <c:v>8.2880768518894534</c:v>
                </c:pt>
                <c:pt idx="64">
                  <c:v>8.2906873655692142</c:v>
                </c:pt>
                <c:pt idx="65">
                  <c:v>8.296319096628844</c:v>
                </c:pt>
                <c:pt idx="66">
                  <c:v>8.2965696555541903</c:v>
                </c:pt>
                <c:pt idx="67">
                  <c:v>8.2976910125060179</c:v>
                </c:pt>
                <c:pt idx="68">
                  <c:v>8.297769945065113</c:v>
                </c:pt>
                <c:pt idx="69">
                  <c:v>8.3030657572530373</c:v>
                </c:pt>
                <c:pt idx="70">
                  <c:v>8.3130808924920281</c:v>
                </c:pt>
                <c:pt idx="71">
                  <c:v>8.315225094362944</c:v>
                </c:pt>
                <c:pt idx="72">
                  <c:v>8.3156148087411044</c:v>
                </c:pt>
                <c:pt idx="73">
                  <c:v>8.3157018359549895</c:v>
                </c:pt>
                <c:pt idx="74">
                  <c:v>8.3185624061087768</c:v>
                </c:pt>
                <c:pt idx="75">
                  <c:v>8.3185934944869828</c:v>
                </c:pt>
                <c:pt idx="76">
                  <c:v>8.3249647839773164</c:v>
                </c:pt>
                <c:pt idx="77">
                  <c:v>8.3311316025389051</c:v>
                </c:pt>
                <c:pt idx="78">
                  <c:v>8.3329407384383138</c:v>
                </c:pt>
                <c:pt idx="79">
                  <c:v>8.3352266106724286</c:v>
                </c:pt>
                <c:pt idx="80">
                  <c:v>8.3459529778662738</c:v>
                </c:pt>
                <c:pt idx="81">
                  <c:v>8.3517497230770648</c:v>
                </c:pt>
                <c:pt idx="82">
                  <c:v>8.352237356656472</c:v>
                </c:pt>
                <c:pt idx="83">
                  <c:v>8.364112918317236</c:v>
                </c:pt>
                <c:pt idx="84">
                  <c:v>8.3681655677755327</c:v>
                </c:pt>
                <c:pt idx="85">
                  <c:v>8.3684239690787283</c:v>
                </c:pt>
                <c:pt idx="86">
                  <c:v>8.3695826827862962</c:v>
                </c:pt>
                <c:pt idx="87">
                  <c:v>8.3756762883675471</c:v>
                </c:pt>
                <c:pt idx="88">
                  <c:v>8.3759300886840649</c:v>
                </c:pt>
                <c:pt idx="89">
                  <c:v>8.3824573907480158</c:v>
                </c:pt>
                <c:pt idx="90">
                  <c:v>8.3843369893249911</c:v>
                </c:pt>
                <c:pt idx="91">
                  <c:v>8.3870733834287723</c:v>
                </c:pt>
                <c:pt idx="92">
                  <c:v>8.3876620460513234</c:v>
                </c:pt>
                <c:pt idx="93">
                  <c:v>8.3922128758597516</c:v>
                </c:pt>
                <c:pt idx="94">
                  <c:v>8.4146220760327797</c:v>
                </c:pt>
                <c:pt idx="95">
                  <c:v>8.4156502493338614</c:v>
                </c:pt>
                <c:pt idx="96">
                  <c:v>8.4366438450063015</c:v>
                </c:pt>
                <c:pt idx="97">
                  <c:v>8.4406243663218206</c:v>
                </c:pt>
                <c:pt idx="98">
                  <c:v>8.450680326710847</c:v>
                </c:pt>
              </c:numCache>
            </c:numRef>
          </c:xVal>
          <c:yVal>
            <c:numRef>
              <c:f>'Luc micro'!$D$3:$D$101</c:f>
              <c:numCache>
                <c:formatCode>0.00</c:formatCode>
                <c:ptCount val="99"/>
                <c:pt idx="0">
                  <c:v>-4.6001492267765789</c:v>
                </c:pt>
                <c:pt idx="1">
                  <c:v>-3.9019386579358333</c:v>
                </c:pt>
                <c:pt idx="2">
                  <c:v>-3.4913669500837861</c:v>
                </c:pt>
                <c:pt idx="3">
                  <c:v>-3.1985342614453849</c:v>
                </c:pt>
                <c:pt idx="4">
                  <c:v>-2.9701952490421637</c:v>
                </c:pt>
                <c:pt idx="5">
                  <c:v>-2.7826325333778006</c:v>
                </c:pt>
                <c:pt idx="6">
                  <c:v>-2.6231941186130214</c:v>
                </c:pt>
                <c:pt idx="7">
                  <c:v>-2.4843275102530673</c:v>
                </c:pt>
                <c:pt idx="8">
                  <c:v>-2.3611608457948767</c:v>
                </c:pt>
                <c:pt idx="9">
                  <c:v>-2.2503673273124454</c:v>
                </c:pt>
                <c:pt idx="10">
                  <c:v>-2.1495737798046424</c:v>
                </c:pt>
                <c:pt idx="11">
                  <c:v>-2.0570276481998131</c:v>
                </c:pt>
                <c:pt idx="12">
                  <c:v>-1.9713977444428701</c:v>
                </c:pt>
                <c:pt idx="13">
                  <c:v>-1.8916490462361459</c:v>
                </c:pt>
                <c:pt idx="14">
                  <c:v>-1.8169607947796103</c:v>
                </c:pt>
                <c:pt idx="15">
                  <c:v>-1.7466710787777311</c:v>
                </c:pt>
                <c:pt idx="16">
                  <c:v>-1.6802382475166791</c:v>
                </c:pt>
                <c:pt idx="17">
                  <c:v>-1.6172133694853976</c:v>
                </c:pt>
                <c:pt idx="18">
                  <c:v>-1.5572201467525002</c:v>
                </c:pt>
                <c:pt idx="19">
                  <c:v>-1.4999399867595158</c:v>
                </c:pt>
                <c:pt idx="20">
                  <c:v>-1.4451007195150567</c:v>
                </c:pt>
                <c:pt idx="21">
                  <c:v>-1.3924679413168617</c:v>
                </c:pt>
                <c:pt idx="22">
                  <c:v>-1.3418382836093288</c:v>
                </c:pt>
                <c:pt idx="23">
                  <c:v>-1.2930341148060251</c:v>
                </c:pt>
                <c:pt idx="24">
                  <c:v>-1.2458993237072382</c:v>
                </c:pt>
                <c:pt idx="25">
                  <c:v>-1.2002959297088209</c:v>
                </c:pt>
                <c:pt idx="26">
                  <c:v>-1.1561013323751592</c:v>
                </c:pt>
                <c:pt idx="27">
                  <c:v>-1.1132060607017309</c:v>
                </c:pt>
                <c:pt idx="28">
                  <c:v>-1.0715119167260789</c:v>
                </c:pt>
                <c:pt idx="29">
                  <c:v>-1.0309304331587228</c:v>
                </c:pt>
                <c:pt idx="30">
                  <c:v>-0.99138158315080116</c:v>
                </c:pt>
                <c:pt idx="31">
                  <c:v>-0.95279269407125788</c:v>
                </c:pt>
                <c:pt idx="32">
                  <c:v>-0.91509752753286122</c:v>
                </c:pt>
                <c:pt idx="33">
                  <c:v>-0.87823549579457616</c:v>
                </c:pt>
                <c:pt idx="34">
                  <c:v>-0.84215099072473287</c:v>
                </c:pt>
                <c:pt idx="35">
                  <c:v>-0.80679280619957028</c:v>
                </c:pt>
                <c:pt idx="36">
                  <c:v>-0.77211363847220726</c:v>
                </c:pt>
                <c:pt idx="37">
                  <c:v>-0.73806965192505658</c:v>
                </c:pt>
                <c:pt idx="38">
                  <c:v>-0.70462009989703045</c:v>
                </c:pt>
                <c:pt idx="39">
                  <c:v>-0.67172699209212194</c:v>
                </c:pt>
                <c:pt idx="40">
                  <c:v>-0.63935480153084412</c:v>
                </c:pt>
                <c:pt idx="41">
                  <c:v>-0.60747020517852923</c:v>
                </c:pt>
                <c:pt idx="42">
                  <c:v>-0.57604185333420055</c:v>
                </c:pt>
                <c:pt idx="43">
                  <c:v>-0.54504016363643282</c:v>
                </c:pt>
                <c:pt idx="44">
                  <c:v>-0.51443713617380327</c:v>
                </c:pt>
                <c:pt idx="45">
                  <c:v>-0.48420618670478982</c:v>
                </c:pt>
                <c:pt idx="46">
                  <c:v>-0.45432199541688356</c:v>
                </c:pt>
                <c:pt idx="47">
                  <c:v>-0.42476036900425079</c:v>
                </c:pt>
                <c:pt idx="48">
                  <c:v>-0.39549811413080865</c:v>
                </c:pt>
                <c:pt idx="49">
                  <c:v>-0.36651292058166435</c:v>
                </c:pt>
                <c:pt idx="50">
                  <c:v>-0.33778325259877773</c:v>
                </c:pt>
                <c:pt idx="51">
                  <c:v>-0.30928824705301156</c:v>
                </c:pt>
                <c:pt idx="52">
                  <c:v>-0.28100761722945888</c:v>
                </c:pt>
                <c:pt idx="53">
                  <c:v>-0.25292156110001474</c:v>
                </c:pt>
                <c:pt idx="54">
                  <c:v>-0.22501067302940872</c:v>
                </c:pt>
                <c:pt idx="55">
                  <c:v>-0.19725585791036129</c:v>
                </c:pt>
                <c:pt idx="56">
                  <c:v>-0.16963824675130226</c:v>
                </c:pt>
                <c:pt idx="57">
                  <c:v>-0.14213911274667057</c:v>
                </c:pt>
                <c:pt idx="58">
                  <c:v>-0.11473978684480632</c:v>
                </c:pt>
                <c:pt idx="59">
                  <c:v>-8.7421571790755173E-2</c:v>
                </c:pt>
                <c:pt idx="60">
                  <c:v>-6.0165653558883404E-2</c:v>
                </c:pt>
                <c:pt idx="61">
                  <c:v>-3.2953009000035047E-2</c:v>
                </c:pt>
                <c:pt idx="62">
                  <c:v>-5.764308405759813E-3</c:v>
                </c:pt>
                <c:pt idx="63">
                  <c:v>2.1420188467823349E-2</c:v>
                </c:pt>
                <c:pt idx="64">
                  <c:v>4.8620744579389266E-2</c:v>
                </c:pt>
                <c:pt idx="65">
                  <c:v>7.5858267908825355E-2</c:v>
                </c:pt>
                <c:pt idx="66">
                  <c:v>0.10315444614433614</c:v>
                </c:pt>
                <c:pt idx="67">
                  <c:v>0.13053189641996385</c:v>
                </c:pt>
                <c:pt idx="68">
                  <c:v>0.15801433329876383</c:v>
                </c:pt>
                <c:pt idx="69">
                  <c:v>0.18562675886236574</c:v>
                </c:pt>
                <c:pt idx="70">
                  <c:v>0.21339567961411104</c:v>
                </c:pt>
                <c:pt idx="71">
                  <c:v>0.24134935598542939</c:v>
                </c:pt>
                <c:pt idx="72">
                  <c:v>0.26951809162840878</c:v>
                </c:pt>
                <c:pt idx="73">
                  <c:v>0.29793457148413716</c:v>
                </c:pt>
                <c:pt idx="74">
                  <c:v>0.32663425997828094</c:v>
                </c:pt>
                <c:pt idx="75">
                  <c:v>0.35565587381121183</c:v>
                </c:pt>
                <c:pt idx="76">
                  <c:v>0.38504194796137331</c:v>
                </c:pt>
                <c:pt idx="77">
                  <c:v>0.41483951911157629</c:v>
                </c:pt>
                <c:pt idx="78">
                  <c:v>0.4451009583267112</c:v>
                </c:pt>
                <c:pt idx="79">
                  <c:v>0.47588499532711054</c:v>
                </c:pt>
                <c:pt idx="80">
                  <c:v>0.50725799142009598</c:v>
                </c:pt>
                <c:pt idx="81">
                  <c:v>0.53929553906989014</c:v>
                </c:pt>
                <c:pt idx="82">
                  <c:v>0.57208449631736835</c:v>
                </c:pt>
                <c:pt idx="83">
                  <c:v>0.60572560876919024</c:v>
                </c:pt>
                <c:pt idx="84">
                  <c:v>0.64033693876074793</c:v>
                </c:pt>
                <c:pt idx="85">
                  <c:v>0.6760584241327825</c:v>
                </c:pt>
                <c:pt idx="86">
                  <c:v>0.71305805127531763</c:v>
                </c:pt>
                <c:pt idx="87">
                  <c:v>0.75154039048647669</c:v>
                </c:pt>
                <c:pt idx="88">
                  <c:v>0.79175868371726887</c:v>
                </c:pt>
                <c:pt idx="89">
                  <c:v>0.83403244524795572</c:v>
                </c:pt>
                <c:pt idx="90">
                  <c:v>0.87877393942231108</c:v>
                </c:pt>
                <c:pt idx="91">
                  <c:v>0.92652959310170058</c:v>
                </c:pt>
                <c:pt idx="92">
                  <c:v>0.97804790248970874</c:v>
                </c:pt>
                <c:pt idx="93">
                  <c:v>1.0343975255188325</c:v>
                </c:pt>
                <c:pt idx="94">
                  <c:v>1.0971887003649488</c:v>
                </c:pt>
                <c:pt idx="95">
                  <c:v>1.1690321758870559</c:v>
                </c:pt>
                <c:pt idx="96">
                  <c:v>1.2546349002858599</c:v>
                </c:pt>
                <c:pt idx="97">
                  <c:v>1.3640546328884455</c:v>
                </c:pt>
                <c:pt idx="98">
                  <c:v>1.5271796258079011</c:v>
                </c:pt>
              </c:numCache>
            </c:numRef>
          </c:yVal>
          <c:smooth val="0"/>
        </c:ser>
        <c:ser>
          <c:idx val="0"/>
          <c:order val="3"/>
          <c:tx>
            <c:v>Bayerlein and Phoenix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'Micro Data'!$A$4:$A$43</c:f>
              <c:numCache>
                <c:formatCode>General</c:formatCode>
                <c:ptCount val="40"/>
                <c:pt idx="0">
                  <c:v>7.6956506527300901</c:v>
                </c:pt>
                <c:pt idx="1">
                  <c:v>7.8300277710961899</c:v>
                </c:pt>
                <c:pt idx="2">
                  <c:v>7.8570553891233503</c:v>
                </c:pt>
                <c:pt idx="3">
                  <c:v>7.9077868404364597</c:v>
                </c:pt>
                <c:pt idx="4">
                  <c:v>7.9435962476219597</c:v>
                </c:pt>
                <c:pt idx="5">
                  <c:v>8.0150838599637009</c:v>
                </c:pt>
                <c:pt idx="6">
                  <c:v>8.0151625811812508</c:v>
                </c:pt>
                <c:pt idx="7">
                  <c:v>8.0152413023988096</c:v>
                </c:pt>
                <c:pt idx="8">
                  <c:v>8.0182939362795391</c:v>
                </c:pt>
                <c:pt idx="9">
                  <c:v>8.0659377665041205</c:v>
                </c:pt>
                <c:pt idx="10">
                  <c:v>8.0808685574336891</c:v>
                </c:pt>
                <c:pt idx="11">
                  <c:v>8.0838862041066193</c:v>
                </c:pt>
                <c:pt idx="12">
                  <c:v>8.3885023288360099</c:v>
                </c:pt>
                <c:pt idx="13">
                  <c:v>8.5403118234895299</c:v>
                </c:pt>
                <c:pt idx="14">
                  <c:v>8.3497452493931892</c:v>
                </c:pt>
                <c:pt idx="15">
                  <c:v>8.3496927685814804</c:v>
                </c:pt>
                <c:pt idx="16">
                  <c:v>8.3466751219085502</c:v>
                </c:pt>
                <c:pt idx="17">
                  <c:v>8.0839474317202704</c:v>
                </c:pt>
                <c:pt idx="18">
                  <c:v>8.0958868163827606</c:v>
                </c:pt>
                <c:pt idx="19">
                  <c:v>8.0989044630556908</c:v>
                </c:pt>
                <c:pt idx="20">
                  <c:v>8.1108351009162192</c:v>
                </c:pt>
                <c:pt idx="21">
                  <c:v>8.1198005729155192</c:v>
                </c:pt>
                <c:pt idx="22">
                  <c:v>8.1287660449148191</c:v>
                </c:pt>
                <c:pt idx="23">
                  <c:v>8.1347663510528907</c:v>
                </c:pt>
                <c:pt idx="24">
                  <c:v>8.1466969889134209</c:v>
                </c:pt>
                <c:pt idx="25">
                  <c:v>8.1526885482495395</c:v>
                </c:pt>
                <c:pt idx="26">
                  <c:v>8.15273228225929</c:v>
                </c:pt>
                <c:pt idx="27">
                  <c:v>8.1854803087621093</c:v>
                </c:pt>
                <c:pt idx="28">
                  <c:v>8.1914981085040708</c:v>
                </c:pt>
                <c:pt idx="29">
                  <c:v>8.1945070083750604</c:v>
                </c:pt>
                <c:pt idx="30">
                  <c:v>8.2153768778290406</c:v>
                </c:pt>
                <c:pt idx="31">
                  <c:v>8.2362292536791202</c:v>
                </c:pt>
                <c:pt idx="32">
                  <c:v>8.2451947256784202</c:v>
                </c:pt>
                <c:pt idx="33">
                  <c:v>8.2541601976777201</c:v>
                </c:pt>
                <c:pt idx="34">
                  <c:v>8.2631169228750707</c:v>
                </c:pt>
                <c:pt idx="35">
                  <c:v>8.2899083772495601</c:v>
                </c:pt>
                <c:pt idx="36">
                  <c:v>8.3018477619120503</c:v>
                </c:pt>
                <c:pt idx="37">
                  <c:v>8.3287791651177496</c:v>
                </c:pt>
                <c:pt idx="38">
                  <c:v>8.3227963525835804</c:v>
                </c:pt>
                <c:pt idx="39">
                  <c:v>8.3167785528416101</c:v>
                </c:pt>
              </c:numCache>
            </c:numRef>
          </c:xVal>
          <c:yVal>
            <c:numRef>
              <c:f>'Micro Data'!$B$4:$B$43</c:f>
              <c:numCache>
                <c:formatCode>General</c:formatCode>
                <c:ptCount val="40"/>
                <c:pt idx="0">
                  <c:v>-4.5616977542586001</c:v>
                </c:pt>
                <c:pt idx="1">
                  <c:v>-3.4558614506571002</c:v>
                </c:pt>
                <c:pt idx="2">
                  <c:v>-2.9276420808641799</c:v>
                </c:pt>
                <c:pt idx="3">
                  <c:v>-2.5769390566574102</c:v>
                </c:pt>
                <c:pt idx="4">
                  <c:v>-2.3314600599155901</c:v>
                </c:pt>
                <c:pt idx="5">
                  <c:v>-2.1052021604600801</c:v>
                </c:pt>
                <c:pt idx="6">
                  <c:v>-1.9463821040431999</c:v>
                </c:pt>
                <c:pt idx="7">
                  <c:v>-1.7875620476263301</c:v>
                </c:pt>
                <c:pt idx="8">
                  <c:v>-1.6288731932387199</c:v>
                </c:pt>
                <c:pt idx="9">
                  <c:v>-1.5074457151603899</c:v>
                </c:pt>
                <c:pt idx="10">
                  <c:v>-1.38457501476022</c:v>
                </c:pt>
                <c:pt idx="11">
                  <c:v>-1.2964728521134401</c:v>
                </c:pt>
                <c:pt idx="12">
                  <c:v>1.26655878944261</c:v>
                </c:pt>
                <c:pt idx="13">
                  <c:v>1.5422142529137699</c:v>
                </c:pt>
                <c:pt idx="14">
                  <c:v>1.07415101353567</c:v>
                </c:pt>
                <c:pt idx="15">
                  <c:v>0.96827097592442701</c:v>
                </c:pt>
                <c:pt idx="16">
                  <c:v>0.88016881327764496</c:v>
                </c:pt>
                <c:pt idx="17">
                  <c:v>-1.17294614156699</c:v>
                </c:pt>
                <c:pt idx="18">
                  <c:v>-1.0852375850079801</c:v>
                </c:pt>
                <c:pt idx="19">
                  <c:v>-0.99713542236119901</c:v>
                </c:pt>
                <c:pt idx="20">
                  <c:v>-0.92707353873739895</c:v>
                </c:pt>
                <c:pt idx="21">
                  <c:v>-0.83923378014913297</c:v>
                </c:pt>
                <c:pt idx="22">
                  <c:v>-0.75139402156086599</c:v>
                </c:pt>
                <c:pt idx="23">
                  <c:v>-0.64577638800813397</c:v>
                </c:pt>
                <c:pt idx="24">
                  <c:v>-0.57571450438433402</c:v>
                </c:pt>
                <c:pt idx="25">
                  <c:v>-0.48774354376681001</c:v>
                </c:pt>
                <c:pt idx="26">
                  <c:v>-0.39951017909077002</c:v>
                </c:pt>
                <c:pt idx="27">
                  <c:v>-0.330366709671776</c:v>
                </c:pt>
                <c:pt idx="28">
                  <c:v>-0.189455730248627</c:v>
                </c:pt>
                <c:pt idx="29">
                  <c:v>-0.11900024053705401</c:v>
                </c:pt>
                <c:pt idx="30">
                  <c:v>-1.4038617130612101E-2</c:v>
                </c:pt>
                <c:pt idx="31">
                  <c:v>5.5629660405413998E-2</c:v>
                </c:pt>
                <c:pt idx="32">
                  <c:v>0.14346941899367999</c:v>
                </c:pt>
                <c:pt idx="33">
                  <c:v>0.231309177581946</c:v>
                </c:pt>
                <c:pt idx="34">
                  <c:v>0.30150226323500401</c:v>
                </c:pt>
                <c:pt idx="35">
                  <c:v>0.353261463777306</c:v>
                </c:pt>
                <c:pt idx="36">
                  <c:v>0.44097002033631399</c:v>
                </c:pt>
                <c:pt idx="37">
                  <c:v>0.77507598784194498</c:v>
                </c:pt>
                <c:pt idx="38">
                  <c:v>0.70475170015962896</c:v>
                </c:pt>
                <c:pt idx="39">
                  <c:v>0.56384072073647995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78208"/>
        <c:axId val="1687978752"/>
        <c:extLst/>
      </c:scatterChart>
      <c:valAx>
        <c:axId val="1687978208"/>
        <c:scaling>
          <c:orientation val="minMax"/>
          <c:max val="9"/>
          <c:min val="7.5"/>
        </c:scaling>
        <c:delete val="0"/>
        <c:axPos val="b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7978752"/>
        <c:crossesAt val="-7"/>
        <c:crossBetween val="midCat"/>
      </c:valAx>
      <c:valAx>
        <c:axId val="1687978752"/>
        <c:scaling>
          <c:orientation val="minMax"/>
          <c:max val="3"/>
          <c:min val="-7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7978208"/>
        <c:crossesAt val="-1"/>
        <c:crossBetween val="midCat"/>
        <c:majorUnit val="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857872854388775"/>
          <c:y val="0.50302434967906229"/>
          <c:w val="0.41694376698487912"/>
          <c:h val="0.39250816420224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91591840493622E-2"/>
          <c:y val="1.3590901111871273E-2"/>
          <c:w val="0.92954183358659115"/>
          <c:h val="0.9405863392791588"/>
        </c:manualLayout>
      </c:layout>
      <c:scatterChart>
        <c:scatterStyle val="lineMarker"/>
        <c:varyColors val="0"/>
        <c:ser>
          <c:idx val="1"/>
          <c:order val="0"/>
          <c:tx>
            <c:v>Model BA.3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 fibres - weak'!$C$1:$C$500</c:f>
              <c:numCache>
                <c:formatCode>0.00</c:formatCode>
                <c:ptCount val="500"/>
                <c:pt idx="0">
                  <c:v>7.4651731891676487</c:v>
                </c:pt>
                <c:pt idx="1">
                  <c:v>7.7522053256677994</c:v>
                </c:pt>
                <c:pt idx="2">
                  <c:v>7.7677582954062965</c:v>
                </c:pt>
                <c:pt idx="3">
                  <c:v>7.7937986201888236</c:v>
                </c:pt>
                <c:pt idx="4">
                  <c:v>7.8108472305694683</c:v>
                </c:pt>
                <c:pt idx="5">
                  <c:v>7.8277937777782478</c:v>
                </c:pt>
                <c:pt idx="6">
                  <c:v>7.8500761941345747</c:v>
                </c:pt>
                <c:pt idx="7">
                  <c:v>7.8567415246460932</c:v>
                </c:pt>
                <c:pt idx="8">
                  <c:v>7.8712970326866767</c:v>
                </c:pt>
                <c:pt idx="9">
                  <c:v>7.8720452813264936</c:v>
                </c:pt>
                <c:pt idx="10">
                  <c:v>7.8731981274068863</c:v>
                </c:pt>
                <c:pt idx="11">
                  <c:v>7.8809607010592622</c:v>
                </c:pt>
                <c:pt idx="12">
                  <c:v>7.8822831489436824</c:v>
                </c:pt>
                <c:pt idx="13">
                  <c:v>7.8832133578088284</c:v>
                </c:pt>
                <c:pt idx="14">
                  <c:v>7.88442636674736</c:v>
                </c:pt>
                <c:pt idx="15">
                  <c:v>7.8877320576856578</c:v>
                </c:pt>
                <c:pt idx="16">
                  <c:v>7.897759076712612</c:v>
                </c:pt>
                <c:pt idx="17">
                  <c:v>7.8988123279905356</c:v>
                </c:pt>
                <c:pt idx="18">
                  <c:v>7.9046447164959091</c:v>
                </c:pt>
                <c:pt idx="19">
                  <c:v>7.9121769581972954</c:v>
                </c:pt>
                <c:pt idx="20">
                  <c:v>7.9250308833031085</c:v>
                </c:pt>
                <c:pt idx="21">
                  <c:v>7.9290040285211765</c:v>
                </c:pt>
                <c:pt idx="22">
                  <c:v>7.9299722052176618</c:v>
                </c:pt>
                <c:pt idx="23">
                  <c:v>7.9305695304582819</c:v>
                </c:pt>
                <c:pt idx="24">
                  <c:v>7.9318707573147016</c:v>
                </c:pt>
                <c:pt idx="25">
                  <c:v>7.9345630397280962</c:v>
                </c:pt>
                <c:pt idx="26">
                  <c:v>7.9358831026208057</c:v>
                </c:pt>
                <c:pt idx="27">
                  <c:v>7.9364834396067927</c:v>
                </c:pt>
                <c:pt idx="28">
                  <c:v>7.9404301613329284</c:v>
                </c:pt>
                <c:pt idx="29">
                  <c:v>7.9412961337678736</c:v>
                </c:pt>
                <c:pt idx="30">
                  <c:v>7.9470628127044423</c:v>
                </c:pt>
                <c:pt idx="31">
                  <c:v>7.9499958522244025</c:v>
                </c:pt>
                <c:pt idx="32">
                  <c:v>7.9509942895727228</c:v>
                </c:pt>
                <c:pt idx="33">
                  <c:v>7.9521482141637554</c:v>
                </c:pt>
                <c:pt idx="34">
                  <c:v>7.9524131663557425</c:v>
                </c:pt>
                <c:pt idx="35">
                  <c:v>7.9525731680109963</c:v>
                </c:pt>
                <c:pt idx="36">
                  <c:v>7.9526793314364435</c:v>
                </c:pt>
                <c:pt idx="37">
                  <c:v>7.9537452644414426</c:v>
                </c:pt>
                <c:pt idx="38">
                  <c:v>7.9557325708202296</c:v>
                </c:pt>
                <c:pt idx="39">
                  <c:v>7.9570428195770297</c:v>
                </c:pt>
                <c:pt idx="40">
                  <c:v>7.9590534776072985</c:v>
                </c:pt>
                <c:pt idx="41">
                  <c:v>7.9592987075505945</c:v>
                </c:pt>
                <c:pt idx="42">
                  <c:v>7.9593140017970878</c:v>
                </c:pt>
                <c:pt idx="43">
                  <c:v>7.9651174743786148</c:v>
                </c:pt>
                <c:pt idx="44">
                  <c:v>7.9651529899156968</c:v>
                </c:pt>
                <c:pt idx="45">
                  <c:v>7.9696298078956547</c:v>
                </c:pt>
                <c:pt idx="46">
                  <c:v>7.9696696821616531</c:v>
                </c:pt>
                <c:pt idx="47">
                  <c:v>7.9702025376644032</c:v>
                </c:pt>
                <c:pt idx="48">
                  <c:v>7.9716043977637305</c:v>
                </c:pt>
                <c:pt idx="49">
                  <c:v>7.9729861919620264</c:v>
                </c:pt>
                <c:pt idx="50">
                  <c:v>7.9760830136112579</c:v>
                </c:pt>
                <c:pt idx="51">
                  <c:v>7.9761701771889548</c:v>
                </c:pt>
                <c:pt idx="52">
                  <c:v>7.9767985815847746</c:v>
                </c:pt>
                <c:pt idx="53">
                  <c:v>7.9774535800562001</c:v>
                </c:pt>
                <c:pt idx="54">
                  <c:v>7.9782931652535494</c:v>
                </c:pt>
                <c:pt idx="55">
                  <c:v>7.9792978619294281</c:v>
                </c:pt>
                <c:pt idx="56">
                  <c:v>7.9796878309779506</c:v>
                </c:pt>
                <c:pt idx="57">
                  <c:v>7.9798454576768947</c:v>
                </c:pt>
                <c:pt idx="58">
                  <c:v>7.9831926389213246</c:v>
                </c:pt>
                <c:pt idx="59">
                  <c:v>7.984727107652116</c:v>
                </c:pt>
                <c:pt idx="60">
                  <c:v>7.9852641964602062</c:v>
                </c:pt>
                <c:pt idx="61">
                  <c:v>7.9857706732512028</c:v>
                </c:pt>
                <c:pt idx="62">
                  <c:v>7.9887055881448497</c:v>
                </c:pt>
                <c:pt idx="63">
                  <c:v>7.9903123482183478</c:v>
                </c:pt>
                <c:pt idx="64">
                  <c:v>7.9919097883353079</c:v>
                </c:pt>
                <c:pt idx="65">
                  <c:v>7.9923044681250079</c:v>
                </c:pt>
                <c:pt idx="66">
                  <c:v>7.9937811430030266</c:v>
                </c:pt>
                <c:pt idx="67">
                  <c:v>7.9965334140373479</c:v>
                </c:pt>
                <c:pt idx="68">
                  <c:v>7.9984703027418309</c:v>
                </c:pt>
                <c:pt idx="69">
                  <c:v>7.9989703250889965</c:v>
                </c:pt>
                <c:pt idx="70">
                  <c:v>8.0004199254469679</c:v>
                </c:pt>
                <c:pt idx="71">
                  <c:v>8.000845770060673</c:v>
                </c:pt>
                <c:pt idx="72">
                  <c:v>8.0019976453380384</c:v>
                </c:pt>
                <c:pt idx="73">
                  <c:v>8.0021401561479113</c:v>
                </c:pt>
                <c:pt idx="74">
                  <c:v>8.0059978727831798</c:v>
                </c:pt>
                <c:pt idx="75">
                  <c:v>8.0109345354217592</c:v>
                </c:pt>
                <c:pt idx="76">
                  <c:v>8.0109631078762735</c:v>
                </c:pt>
                <c:pt idx="77">
                  <c:v>8.0132784525183585</c:v>
                </c:pt>
                <c:pt idx="78">
                  <c:v>8.0190469831364126</c:v>
                </c:pt>
                <c:pt idx="79">
                  <c:v>8.0191305251491176</c:v>
                </c:pt>
                <c:pt idx="80">
                  <c:v>8.0191465794050014</c:v>
                </c:pt>
                <c:pt idx="81">
                  <c:v>8.0199500202711498</c:v>
                </c:pt>
                <c:pt idx="82">
                  <c:v>8.0200963868277633</c:v>
                </c:pt>
                <c:pt idx="83">
                  <c:v>8.0200999534464472</c:v>
                </c:pt>
                <c:pt idx="84">
                  <c:v>8.0215026562721974</c:v>
                </c:pt>
                <c:pt idx="85">
                  <c:v>8.0222477437858046</c:v>
                </c:pt>
                <c:pt idx="86">
                  <c:v>8.0222485851798364</c:v>
                </c:pt>
                <c:pt idx="87">
                  <c:v>8.022888991637668</c:v>
                </c:pt>
                <c:pt idx="88">
                  <c:v>8.0230242544293091</c:v>
                </c:pt>
                <c:pt idx="89">
                  <c:v>8.0243514067708155</c:v>
                </c:pt>
                <c:pt idx="90">
                  <c:v>8.0259647170406012</c:v>
                </c:pt>
                <c:pt idx="91">
                  <c:v>8.0272257240682201</c:v>
                </c:pt>
                <c:pt idx="92">
                  <c:v>8.0285297762704531</c:v>
                </c:pt>
                <c:pt idx="93">
                  <c:v>8.0293979861294229</c:v>
                </c:pt>
                <c:pt idx="94">
                  <c:v>8.0314471124360676</c:v>
                </c:pt>
                <c:pt idx="95">
                  <c:v>8.032947640789418</c:v>
                </c:pt>
                <c:pt idx="96">
                  <c:v>8.0339586348863197</c:v>
                </c:pt>
                <c:pt idx="97">
                  <c:v>8.034005429913563</c:v>
                </c:pt>
                <c:pt idx="98">
                  <c:v>8.0343830789326205</c:v>
                </c:pt>
                <c:pt idx="99">
                  <c:v>8.0350864978956658</c:v>
                </c:pt>
                <c:pt idx="100">
                  <c:v>8.0351737250268442</c:v>
                </c:pt>
                <c:pt idx="101">
                  <c:v>8.0361604332302736</c:v>
                </c:pt>
                <c:pt idx="102">
                  <c:v>8.0370172129320601</c:v>
                </c:pt>
                <c:pt idx="103">
                  <c:v>8.0376887571047071</c:v>
                </c:pt>
                <c:pt idx="104">
                  <c:v>8.0396740458216822</c:v>
                </c:pt>
                <c:pt idx="105">
                  <c:v>8.0445779387978682</c:v>
                </c:pt>
                <c:pt idx="106">
                  <c:v>8.045177822816509</c:v>
                </c:pt>
                <c:pt idx="107">
                  <c:v>8.0469859714588576</c:v>
                </c:pt>
                <c:pt idx="108">
                  <c:v>8.0496150585850028</c:v>
                </c:pt>
                <c:pt idx="109">
                  <c:v>8.0512062367695165</c:v>
                </c:pt>
                <c:pt idx="110">
                  <c:v>8.0513285734638895</c:v>
                </c:pt>
                <c:pt idx="111">
                  <c:v>8.0522346138759016</c:v>
                </c:pt>
                <c:pt idx="112">
                  <c:v>8.052762131319243</c:v>
                </c:pt>
                <c:pt idx="113">
                  <c:v>8.0556126430351664</c:v>
                </c:pt>
                <c:pt idx="114">
                  <c:v>8.057368124901382</c:v>
                </c:pt>
                <c:pt idx="115">
                  <c:v>8.0585713382956889</c:v>
                </c:pt>
                <c:pt idx="116">
                  <c:v>8.0592551559383576</c:v>
                </c:pt>
                <c:pt idx="117">
                  <c:v>8.0600533567942136</c:v>
                </c:pt>
                <c:pt idx="118">
                  <c:v>8.0642720488893751</c:v>
                </c:pt>
                <c:pt idx="119">
                  <c:v>8.064283267311394</c:v>
                </c:pt>
                <c:pt idx="120">
                  <c:v>8.0668759570799757</c:v>
                </c:pt>
                <c:pt idx="121">
                  <c:v>8.0672300605427019</c:v>
                </c:pt>
                <c:pt idx="122">
                  <c:v>8.0687542118339231</c:v>
                </c:pt>
                <c:pt idx="123">
                  <c:v>8.069234779604086</c:v>
                </c:pt>
                <c:pt idx="124">
                  <c:v>8.069973432521758</c:v>
                </c:pt>
                <c:pt idx="125">
                  <c:v>8.0701573655886669</c:v>
                </c:pt>
                <c:pt idx="126">
                  <c:v>8.0722106746160431</c:v>
                </c:pt>
                <c:pt idx="127">
                  <c:v>8.0723009163506685</c:v>
                </c:pt>
                <c:pt idx="128">
                  <c:v>8.0728372849549164</c:v>
                </c:pt>
                <c:pt idx="129">
                  <c:v>8.0737212347199439</c:v>
                </c:pt>
                <c:pt idx="130">
                  <c:v>8.0742380745958737</c:v>
                </c:pt>
                <c:pt idx="131">
                  <c:v>8.078478233063688</c:v>
                </c:pt>
                <c:pt idx="132">
                  <c:v>8.0785812575609732</c:v>
                </c:pt>
                <c:pt idx="133">
                  <c:v>8.079424975349994</c:v>
                </c:pt>
                <c:pt idx="134">
                  <c:v>8.0799947066738529</c:v>
                </c:pt>
                <c:pt idx="135">
                  <c:v>8.0803569144727998</c:v>
                </c:pt>
                <c:pt idx="136">
                  <c:v>8.0812135505737146</c:v>
                </c:pt>
                <c:pt idx="137">
                  <c:v>8.0818357426882024</c:v>
                </c:pt>
                <c:pt idx="138">
                  <c:v>8.0827402102403845</c:v>
                </c:pt>
                <c:pt idx="139">
                  <c:v>8.0848812895517614</c:v>
                </c:pt>
                <c:pt idx="140">
                  <c:v>8.0854340511882654</c:v>
                </c:pt>
                <c:pt idx="141">
                  <c:v>8.0858156856441017</c:v>
                </c:pt>
                <c:pt idx="142">
                  <c:v>8.0863416228390026</c:v>
                </c:pt>
                <c:pt idx="143">
                  <c:v>8.0869701487805052</c:v>
                </c:pt>
                <c:pt idx="144">
                  <c:v>8.0871828152124898</c:v>
                </c:pt>
                <c:pt idx="145">
                  <c:v>8.0876208806166812</c:v>
                </c:pt>
                <c:pt idx="146">
                  <c:v>8.0883273468684234</c:v>
                </c:pt>
                <c:pt idx="147">
                  <c:v>8.0883971865879101</c:v>
                </c:pt>
                <c:pt idx="148">
                  <c:v>8.0884092992047965</c:v>
                </c:pt>
                <c:pt idx="149">
                  <c:v>8.0904625920837603</c:v>
                </c:pt>
                <c:pt idx="150">
                  <c:v>8.0916034261913854</c:v>
                </c:pt>
                <c:pt idx="151">
                  <c:v>8.0917358385075104</c:v>
                </c:pt>
                <c:pt idx="152">
                  <c:v>8.092079912830366</c:v>
                </c:pt>
                <c:pt idx="153">
                  <c:v>8.0925144605391459</c:v>
                </c:pt>
                <c:pt idx="154">
                  <c:v>8.0926141750100751</c:v>
                </c:pt>
                <c:pt idx="155">
                  <c:v>8.0926906673724925</c:v>
                </c:pt>
                <c:pt idx="156">
                  <c:v>8.0949390148777809</c:v>
                </c:pt>
                <c:pt idx="157">
                  <c:v>8.0954533922606089</c:v>
                </c:pt>
                <c:pt idx="158">
                  <c:v>8.095467231658958</c:v>
                </c:pt>
                <c:pt idx="159">
                  <c:v>8.0962856893155806</c:v>
                </c:pt>
                <c:pt idx="160">
                  <c:v>8.0966806701527876</c:v>
                </c:pt>
                <c:pt idx="161">
                  <c:v>8.0975079471394356</c:v>
                </c:pt>
                <c:pt idx="162">
                  <c:v>8.100597622840839</c:v>
                </c:pt>
                <c:pt idx="163">
                  <c:v>8.1009784184344955</c:v>
                </c:pt>
                <c:pt idx="164">
                  <c:v>8.1011824931164167</c:v>
                </c:pt>
                <c:pt idx="165">
                  <c:v>8.1012703792795424</c:v>
                </c:pt>
                <c:pt idx="166">
                  <c:v>8.1013936428643021</c:v>
                </c:pt>
                <c:pt idx="167">
                  <c:v>8.1014166333157771</c:v>
                </c:pt>
                <c:pt idx="168">
                  <c:v>8.1027573147029894</c:v>
                </c:pt>
                <c:pt idx="169">
                  <c:v>8.1030955412007071</c:v>
                </c:pt>
                <c:pt idx="170">
                  <c:v>8.1032228964935058</c:v>
                </c:pt>
                <c:pt idx="171">
                  <c:v>8.1034693962138995</c:v>
                </c:pt>
                <c:pt idx="172">
                  <c:v>8.1048497170793272</c:v>
                </c:pt>
                <c:pt idx="173">
                  <c:v>8.1054165356568308</c:v>
                </c:pt>
                <c:pt idx="174">
                  <c:v>8.1059084814150903</c:v>
                </c:pt>
                <c:pt idx="175">
                  <c:v>8.1060259926541782</c:v>
                </c:pt>
                <c:pt idx="176">
                  <c:v>8.1066766559244261</c:v>
                </c:pt>
                <c:pt idx="177">
                  <c:v>8.1070547718837815</c:v>
                </c:pt>
                <c:pt idx="178">
                  <c:v>8.1071544139969003</c:v>
                </c:pt>
                <c:pt idx="179">
                  <c:v>8.1082022069738287</c:v>
                </c:pt>
                <c:pt idx="180">
                  <c:v>8.1087437066116088</c:v>
                </c:pt>
                <c:pt idx="181">
                  <c:v>8.1095406660728564</c:v>
                </c:pt>
                <c:pt idx="182">
                  <c:v>8.1098280459518044</c:v>
                </c:pt>
                <c:pt idx="183">
                  <c:v>8.1111527913320813</c:v>
                </c:pt>
                <c:pt idx="184">
                  <c:v>8.1117123955409181</c:v>
                </c:pt>
                <c:pt idx="185">
                  <c:v>8.1118072281784581</c:v>
                </c:pt>
                <c:pt idx="186">
                  <c:v>8.1121397742137926</c:v>
                </c:pt>
                <c:pt idx="187">
                  <c:v>8.1128219321172672</c:v>
                </c:pt>
                <c:pt idx="188">
                  <c:v>8.1130994399135155</c:v>
                </c:pt>
                <c:pt idx="189">
                  <c:v>8.1147156899209261</c:v>
                </c:pt>
                <c:pt idx="190">
                  <c:v>8.1165187426613858</c:v>
                </c:pt>
                <c:pt idx="191">
                  <c:v>8.1168805951605858</c:v>
                </c:pt>
                <c:pt idx="192">
                  <c:v>8.117083224147283</c:v>
                </c:pt>
                <c:pt idx="193">
                  <c:v>8.1172099080806781</c:v>
                </c:pt>
                <c:pt idx="194">
                  <c:v>8.1176379544816104</c:v>
                </c:pt>
                <c:pt idx="195">
                  <c:v>8.1182495750259225</c:v>
                </c:pt>
                <c:pt idx="196">
                  <c:v>8.1191589150788417</c:v>
                </c:pt>
                <c:pt idx="197">
                  <c:v>8.1198797115760133</c:v>
                </c:pt>
                <c:pt idx="198">
                  <c:v>8.119941612659316</c:v>
                </c:pt>
                <c:pt idx="199">
                  <c:v>8.1202640509593298</c:v>
                </c:pt>
                <c:pt idx="200">
                  <c:v>8.1215224450703438</c:v>
                </c:pt>
                <c:pt idx="201">
                  <c:v>8.1215422898432408</c:v>
                </c:pt>
                <c:pt idx="202">
                  <c:v>8.1215916012696461</c:v>
                </c:pt>
                <c:pt idx="203">
                  <c:v>8.1216419689187322</c:v>
                </c:pt>
                <c:pt idx="204">
                  <c:v>8.1225911885660551</c:v>
                </c:pt>
                <c:pt idx="205">
                  <c:v>8.1226845192398844</c:v>
                </c:pt>
                <c:pt idx="206">
                  <c:v>8.1229632425046248</c:v>
                </c:pt>
                <c:pt idx="207">
                  <c:v>8.1234877411885105</c:v>
                </c:pt>
                <c:pt idx="208">
                  <c:v>8.1238429993417487</c:v>
                </c:pt>
                <c:pt idx="209">
                  <c:v>8.1245064698842366</c:v>
                </c:pt>
                <c:pt idx="210">
                  <c:v>8.1245165208748809</c:v>
                </c:pt>
                <c:pt idx="211">
                  <c:v>8.1274262758244973</c:v>
                </c:pt>
                <c:pt idx="212">
                  <c:v>8.1277547316021668</c:v>
                </c:pt>
                <c:pt idx="213">
                  <c:v>8.1284866023490796</c:v>
                </c:pt>
                <c:pt idx="214">
                  <c:v>8.1285908619526666</c:v>
                </c:pt>
                <c:pt idx="215">
                  <c:v>8.1296778878022025</c:v>
                </c:pt>
                <c:pt idx="216">
                  <c:v>8.129943150749348</c:v>
                </c:pt>
                <c:pt idx="217">
                  <c:v>8.1302714353292682</c:v>
                </c:pt>
                <c:pt idx="218">
                  <c:v>8.1308097888930337</c:v>
                </c:pt>
                <c:pt idx="219">
                  <c:v>8.130976379228267</c:v>
                </c:pt>
                <c:pt idx="220">
                  <c:v>8.1329121876242176</c:v>
                </c:pt>
                <c:pt idx="221">
                  <c:v>8.1330669148393682</c:v>
                </c:pt>
                <c:pt idx="222">
                  <c:v>8.1333404729065109</c:v>
                </c:pt>
                <c:pt idx="223">
                  <c:v>8.1334985024830271</c:v>
                </c:pt>
                <c:pt idx="224">
                  <c:v>8.1345902569033424</c:v>
                </c:pt>
                <c:pt idx="225">
                  <c:v>8.1348994947281383</c:v>
                </c:pt>
                <c:pt idx="226">
                  <c:v>8.1351419614813683</c:v>
                </c:pt>
                <c:pt idx="227">
                  <c:v>8.1369908275097487</c:v>
                </c:pt>
                <c:pt idx="228">
                  <c:v>8.1370474510721227</c:v>
                </c:pt>
                <c:pt idx="229">
                  <c:v>8.1375453436208396</c:v>
                </c:pt>
                <c:pt idx="230">
                  <c:v>8.1377516051398242</c:v>
                </c:pt>
                <c:pt idx="231">
                  <c:v>8.1381108842182002</c:v>
                </c:pt>
                <c:pt idx="232">
                  <c:v>8.1399817762015712</c:v>
                </c:pt>
                <c:pt idx="233">
                  <c:v>8.1400040926018136</c:v>
                </c:pt>
                <c:pt idx="234">
                  <c:v>8.140769845850409</c:v>
                </c:pt>
                <c:pt idx="235">
                  <c:v>8.1409655216530616</c:v>
                </c:pt>
                <c:pt idx="236">
                  <c:v>8.1422659921988245</c:v>
                </c:pt>
                <c:pt idx="237">
                  <c:v>8.1434612563116335</c:v>
                </c:pt>
                <c:pt idx="238">
                  <c:v>8.1439249635964543</c:v>
                </c:pt>
                <c:pt idx="239">
                  <c:v>8.144225029613402</c:v>
                </c:pt>
                <c:pt idx="240">
                  <c:v>8.1443166754382936</c:v>
                </c:pt>
                <c:pt idx="241">
                  <c:v>8.1444782633177724</c:v>
                </c:pt>
                <c:pt idx="242">
                  <c:v>8.1451011155704993</c:v>
                </c:pt>
                <c:pt idx="243">
                  <c:v>8.1451378880862553</c:v>
                </c:pt>
                <c:pt idx="244">
                  <c:v>8.1458770178457272</c:v>
                </c:pt>
                <c:pt idx="245">
                  <c:v>8.146954188554048</c:v>
                </c:pt>
                <c:pt idx="246">
                  <c:v>8.1471488674448036</c:v>
                </c:pt>
                <c:pt idx="247">
                  <c:v>8.1472909285869886</c:v>
                </c:pt>
                <c:pt idx="248">
                  <c:v>8.1474895567130048</c:v>
                </c:pt>
                <c:pt idx="249">
                  <c:v>8.149743722265038</c:v>
                </c:pt>
                <c:pt idx="250">
                  <c:v>8.1503684108807164</c:v>
                </c:pt>
                <c:pt idx="251">
                  <c:v>8.1504865178031025</c:v>
                </c:pt>
                <c:pt idx="252">
                  <c:v>8.1511165475199832</c:v>
                </c:pt>
                <c:pt idx="253">
                  <c:v>8.1511672265511912</c:v>
                </c:pt>
                <c:pt idx="254">
                  <c:v>8.152382436054296</c:v>
                </c:pt>
                <c:pt idx="255">
                  <c:v>8.1536233953928186</c:v>
                </c:pt>
                <c:pt idx="256">
                  <c:v>8.1555907799187501</c:v>
                </c:pt>
                <c:pt idx="257">
                  <c:v>8.156142329567583</c:v>
                </c:pt>
                <c:pt idx="258">
                  <c:v>8.1562609607923218</c:v>
                </c:pt>
                <c:pt idx="259">
                  <c:v>8.1567637777114577</c:v>
                </c:pt>
                <c:pt idx="260">
                  <c:v>8.1570836490294454</c:v>
                </c:pt>
                <c:pt idx="261">
                  <c:v>8.1589095623220125</c:v>
                </c:pt>
                <c:pt idx="262">
                  <c:v>8.1598113794494207</c:v>
                </c:pt>
                <c:pt idx="263">
                  <c:v>8.1598755714507067</c:v>
                </c:pt>
                <c:pt idx="264">
                  <c:v>8.1599791137576592</c:v>
                </c:pt>
                <c:pt idx="265">
                  <c:v>8.1614930463528435</c:v>
                </c:pt>
                <c:pt idx="266">
                  <c:v>8.1615097592118442</c:v>
                </c:pt>
                <c:pt idx="267">
                  <c:v>8.16157478442552</c:v>
                </c:pt>
                <c:pt idx="268">
                  <c:v>8.1621510466411564</c:v>
                </c:pt>
                <c:pt idx="269">
                  <c:v>8.1624174033856587</c:v>
                </c:pt>
                <c:pt idx="270">
                  <c:v>8.1628541405618904</c:v>
                </c:pt>
                <c:pt idx="271">
                  <c:v>8.1630429802452085</c:v>
                </c:pt>
                <c:pt idx="272">
                  <c:v>8.1639552616985451</c:v>
                </c:pt>
                <c:pt idx="273">
                  <c:v>8.1649846408832705</c:v>
                </c:pt>
                <c:pt idx="274">
                  <c:v>8.1650240126945537</c:v>
                </c:pt>
                <c:pt idx="275">
                  <c:v>8.1657251109510529</c:v>
                </c:pt>
                <c:pt idx="276">
                  <c:v>8.1659239261054548</c:v>
                </c:pt>
                <c:pt idx="277">
                  <c:v>8.166240914215992</c:v>
                </c:pt>
                <c:pt idx="278">
                  <c:v>8.1663938421156796</c:v>
                </c:pt>
                <c:pt idx="279">
                  <c:v>8.1664963525448186</c:v>
                </c:pt>
                <c:pt idx="280">
                  <c:v>8.1666256512176165</c:v>
                </c:pt>
                <c:pt idx="281">
                  <c:v>8.1669823928751768</c:v>
                </c:pt>
                <c:pt idx="282">
                  <c:v>8.1670605647273433</c:v>
                </c:pt>
                <c:pt idx="283">
                  <c:v>8.1682228472101581</c:v>
                </c:pt>
                <c:pt idx="284">
                  <c:v>8.1682368735281727</c:v>
                </c:pt>
                <c:pt idx="285">
                  <c:v>8.1690219391311807</c:v>
                </c:pt>
                <c:pt idx="286">
                  <c:v>8.1699777998287519</c:v>
                </c:pt>
                <c:pt idx="287">
                  <c:v>8.1700327680835656</c:v>
                </c:pt>
                <c:pt idx="288">
                  <c:v>8.1700653479902403</c:v>
                </c:pt>
                <c:pt idx="289">
                  <c:v>8.1702304234397172</c:v>
                </c:pt>
                <c:pt idx="290">
                  <c:v>8.1703822847322005</c:v>
                </c:pt>
                <c:pt idx="291">
                  <c:v>8.1704557741295858</c:v>
                </c:pt>
                <c:pt idx="292">
                  <c:v>8.1716422041337999</c:v>
                </c:pt>
                <c:pt idx="293">
                  <c:v>8.1726322192031926</c:v>
                </c:pt>
                <c:pt idx="294">
                  <c:v>8.1729948094589684</c:v>
                </c:pt>
                <c:pt idx="295">
                  <c:v>8.1730426319296754</c:v>
                </c:pt>
                <c:pt idx="296">
                  <c:v>8.1734666378478273</c:v>
                </c:pt>
                <c:pt idx="297">
                  <c:v>8.1736437476510808</c:v>
                </c:pt>
                <c:pt idx="298">
                  <c:v>8.1736867550714845</c:v>
                </c:pt>
                <c:pt idx="299">
                  <c:v>8.1742811022970354</c:v>
                </c:pt>
                <c:pt idx="300">
                  <c:v>8.1749393464181477</c:v>
                </c:pt>
                <c:pt idx="301">
                  <c:v>8.1751192545508271</c:v>
                </c:pt>
                <c:pt idx="302">
                  <c:v>8.1752305823441525</c:v>
                </c:pt>
                <c:pt idx="303">
                  <c:v>8.1755774156722065</c:v>
                </c:pt>
                <c:pt idx="304">
                  <c:v>8.1760361478941217</c:v>
                </c:pt>
                <c:pt idx="305">
                  <c:v>8.1769426405680683</c:v>
                </c:pt>
                <c:pt idx="306">
                  <c:v>8.1790802234650197</c:v>
                </c:pt>
                <c:pt idx="307">
                  <c:v>8.1792384574403147</c:v>
                </c:pt>
                <c:pt idx="308">
                  <c:v>8.1795384379583496</c:v>
                </c:pt>
                <c:pt idx="309">
                  <c:v>8.1802210299257112</c:v>
                </c:pt>
                <c:pt idx="310">
                  <c:v>8.1803224954004037</c:v>
                </c:pt>
                <c:pt idx="311">
                  <c:v>8.1805804211271784</c:v>
                </c:pt>
                <c:pt idx="312">
                  <c:v>8.1805837558588248</c:v>
                </c:pt>
                <c:pt idx="313">
                  <c:v>8.1808305548868798</c:v>
                </c:pt>
                <c:pt idx="314">
                  <c:v>8.180914264788175</c:v>
                </c:pt>
                <c:pt idx="315">
                  <c:v>8.1810811180394136</c:v>
                </c:pt>
                <c:pt idx="316">
                  <c:v>8.181551737436898</c:v>
                </c:pt>
                <c:pt idx="317">
                  <c:v>8.1821015830452311</c:v>
                </c:pt>
                <c:pt idx="318">
                  <c:v>8.1822885593703116</c:v>
                </c:pt>
                <c:pt idx="319">
                  <c:v>8.1825230174086041</c:v>
                </c:pt>
                <c:pt idx="320">
                  <c:v>8.1830422997469476</c:v>
                </c:pt>
                <c:pt idx="321">
                  <c:v>8.1835178618238817</c:v>
                </c:pt>
                <c:pt idx="322">
                  <c:v>8.1852123908256402</c:v>
                </c:pt>
                <c:pt idx="323">
                  <c:v>8.1859218739393231</c:v>
                </c:pt>
                <c:pt idx="324">
                  <c:v>8.1862948558156035</c:v>
                </c:pt>
                <c:pt idx="325">
                  <c:v>8.1873243279217025</c:v>
                </c:pt>
                <c:pt idx="326">
                  <c:v>8.187853996923252</c:v>
                </c:pt>
                <c:pt idx="327">
                  <c:v>8.1902188876175845</c:v>
                </c:pt>
                <c:pt idx="328">
                  <c:v>8.1909767517090497</c:v>
                </c:pt>
                <c:pt idx="329">
                  <c:v>8.1917599642140662</c:v>
                </c:pt>
                <c:pt idx="330">
                  <c:v>8.1929750418748473</c:v>
                </c:pt>
                <c:pt idx="331">
                  <c:v>8.1930400817340203</c:v>
                </c:pt>
                <c:pt idx="332">
                  <c:v>8.1937070120659516</c:v>
                </c:pt>
                <c:pt idx="333">
                  <c:v>8.1939408668581457</c:v>
                </c:pt>
                <c:pt idx="334">
                  <c:v>8.1939906348789631</c:v>
                </c:pt>
                <c:pt idx="335">
                  <c:v>8.1945853156074477</c:v>
                </c:pt>
                <c:pt idx="336">
                  <c:v>8.1945873876522821</c:v>
                </c:pt>
                <c:pt idx="337">
                  <c:v>8.1950626516788319</c:v>
                </c:pt>
                <c:pt idx="338">
                  <c:v>8.1952178614363778</c:v>
                </c:pt>
                <c:pt idx="339">
                  <c:v>8.1952624289585607</c:v>
                </c:pt>
                <c:pt idx="340">
                  <c:v>8.195813962734956</c:v>
                </c:pt>
                <c:pt idx="341">
                  <c:v>8.1959731524877668</c:v>
                </c:pt>
                <c:pt idx="342">
                  <c:v>8.1969357424553628</c:v>
                </c:pt>
                <c:pt idx="343">
                  <c:v>8.1973639033183581</c:v>
                </c:pt>
                <c:pt idx="344">
                  <c:v>8.1976111199413779</c:v>
                </c:pt>
                <c:pt idx="345">
                  <c:v>8.1987840183475846</c:v>
                </c:pt>
                <c:pt idx="346">
                  <c:v>8.199255122020741</c:v>
                </c:pt>
                <c:pt idx="347">
                  <c:v>8.1994267383541448</c:v>
                </c:pt>
                <c:pt idx="348">
                  <c:v>8.1996185172482559</c:v>
                </c:pt>
                <c:pt idx="349">
                  <c:v>8.2001132567424175</c:v>
                </c:pt>
                <c:pt idx="350">
                  <c:v>8.2007075668043665</c:v>
                </c:pt>
                <c:pt idx="351">
                  <c:v>8.2008892780538893</c:v>
                </c:pt>
                <c:pt idx="352">
                  <c:v>8.2022486715887908</c:v>
                </c:pt>
                <c:pt idx="353">
                  <c:v>8.2028354953797908</c:v>
                </c:pt>
                <c:pt idx="354">
                  <c:v>8.2034977741615442</c:v>
                </c:pt>
                <c:pt idx="355">
                  <c:v>8.2038212367652861</c:v>
                </c:pt>
                <c:pt idx="356">
                  <c:v>8.2042397854618354</c:v>
                </c:pt>
                <c:pt idx="357">
                  <c:v>8.2043393216973914</c:v>
                </c:pt>
                <c:pt idx="358">
                  <c:v>8.2045988263810248</c:v>
                </c:pt>
                <c:pt idx="359">
                  <c:v>8.2054103409468162</c:v>
                </c:pt>
                <c:pt idx="360">
                  <c:v>8.2055880561711039</c:v>
                </c:pt>
                <c:pt idx="361">
                  <c:v>8.2056418032952916</c:v>
                </c:pt>
                <c:pt idx="362">
                  <c:v>8.2061683005613286</c:v>
                </c:pt>
                <c:pt idx="363">
                  <c:v>8.2063308533302894</c:v>
                </c:pt>
                <c:pt idx="364">
                  <c:v>8.2064485481568585</c:v>
                </c:pt>
                <c:pt idx="365">
                  <c:v>8.2064707567515534</c:v>
                </c:pt>
                <c:pt idx="366">
                  <c:v>8.2073869280820588</c:v>
                </c:pt>
                <c:pt idx="367">
                  <c:v>8.2075351954702906</c:v>
                </c:pt>
                <c:pt idx="368">
                  <c:v>8.2075934948595979</c:v>
                </c:pt>
                <c:pt idx="369">
                  <c:v>8.2080395442921361</c:v>
                </c:pt>
                <c:pt idx="370">
                  <c:v>8.2087981290289704</c:v>
                </c:pt>
                <c:pt idx="371">
                  <c:v>8.209037264383122</c:v>
                </c:pt>
                <c:pt idx="372">
                  <c:v>8.2104794913452999</c:v>
                </c:pt>
                <c:pt idx="373">
                  <c:v>8.2106004000979507</c:v>
                </c:pt>
                <c:pt idx="374">
                  <c:v>8.2108537398779529</c:v>
                </c:pt>
                <c:pt idx="375">
                  <c:v>8.2112804318735666</c:v>
                </c:pt>
                <c:pt idx="376">
                  <c:v>8.2117663550308322</c:v>
                </c:pt>
                <c:pt idx="377">
                  <c:v>8.2121959341311239</c:v>
                </c:pt>
                <c:pt idx="378">
                  <c:v>8.2126131533897482</c:v>
                </c:pt>
                <c:pt idx="379">
                  <c:v>8.2127161170225271</c:v>
                </c:pt>
                <c:pt idx="380">
                  <c:v>8.2133939063440629</c:v>
                </c:pt>
                <c:pt idx="381">
                  <c:v>8.213542564063161</c:v>
                </c:pt>
                <c:pt idx="382">
                  <c:v>8.2138447379967694</c:v>
                </c:pt>
                <c:pt idx="383">
                  <c:v>8.2144831319181133</c:v>
                </c:pt>
                <c:pt idx="384">
                  <c:v>8.2144875370931612</c:v>
                </c:pt>
                <c:pt idx="385">
                  <c:v>8.214924972895604</c:v>
                </c:pt>
                <c:pt idx="386">
                  <c:v>8.2152124173642296</c:v>
                </c:pt>
                <c:pt idx="387">
                  <c:v>8.2152513991080909</c:v>
                </c:pt>
                <c:pt idx="388">
                  <c:v>8.2156150115986062</c:v>
                </c:pt>
                <c:pt idx="389">
                  <c:v>8.2161972322111385</c:v>
                </c:pt>
                <c:pt idx="390">
                  <c:v>8.217075507445001</c:v>
                </c:pt>
                <c:pt idx="391">
                  <c:v>8.2176499544674666</c:v>
                </c:pt>
                <c:pt idx="392">
                  <c:v>8.2179665439990224</c:v>
                </c:pt>
                <c:pt idx="393">
                  <c:v>8.2190690830995603</c:v>
                </c:pt>
                <c:pt idx="394">
                  <c:v>8.2192743925411236</c:v>
                </c:pt>
                <c:pt idx="395">
                  <c:v>8.2196658469326316</c:v>
                </c:pt>
                <c:pt idx="396">
                  <c:v>8.2196991591181092</c:v>
                </c:pt>
                <c:pt idx="397">
                  <c:v>8.2210448045411528</c:v>
                </c:pt>
                <c:pt idx="398">
                  <c:v>8.2212510826355381</c:v>
                </c:pt>
                <c:pt idx="399">
                  <c:v>8.2214796107718495</c:v>
                </c:pt>
                <c:pt idx="400">
                  <c:v>8.2228929237715835</c:v>
                </c:pt>
                <c:pt idx="401">
                  <c:v>8.2229328874476622</c:v>
                </c:pt>
                <c:pt idx="402">
                  <c:v>8.2234586722435665</c:v>
                </c:pt>
                <c:pt idx="403">
                  <c:v>8.2239294873290003</c:v>
                </c:pt>
                <c:pt idx="404">
                  <c:v>8.2243280729430328</c:v>
                </c:pt>
                <c:pt idx="405">
                  <c:v>8.224858505191035</c:v>
                </c:pt>
                <c:pt idx="406">
                  <c:v>8.2255581794167991</c:v>
                </c:pt>
                <c:pt idx="407">
                  <c:v>8.2261131560773393</c:v>
                </c:pt>
                <c:pt idx="408">
                  <c:v>8.2266037216876811</c:v>
                </c:pt>
                <c:pt idx="409">
                  <c:v>8.2266316996949609</c:v>
                </c:pt>
                <c:pt idx="410">
                  <c:v>8.2269064888497887</c:v>
                </c:pt>
                <c:pt idx="411">
                  <c:v>8.2269367053972893</c:v>
                </c:pt>
                <c:pt idx="412">
                  <c:v>8.2270084804527617</c:v>
                </c:pt>
                <c:pt idx="413">
                  <c:v>8.2278045205383137</c:v>
                </c:pt>
                <c:pt idx="414">
                  <c:v>8.2281770729742476</c:v>
                </c:pt>
                <c:pt idx="415">
                  <c:v>8.2286133975783518</c:v>
                </c:pt>
                <c:pt idx="416">
                  <c:v>8.2288823653422813</c:v>
                </c:pt>
                <c:pt idx="417">
                  <c:v>8.2301722103703323</c:v>
                </c:pt>
                <c:pt idx="418">
                  <c:v>8.2313427775519994</c:v>
                </c:pt>
                <c:pt idx="419">
                  <c:v>8.2314186812975816</c:v>
                </c:pt>
                <c:pt idx="420">
                  <c:v>8.2314753162103447</c:v>
                </c:pt>
                <c:pt idx="421">
                  <c:v>8.2318335533225628</c:v>
                </c:pt>
                <c:pt idx="422">
                  <c:v>8.2319517256789698</c:v>
                </c:pt>
                <c:pt idx="423">
                  <c:v>8.2319654134010545</c:v>
                </c:pt>
                <c:pt idx="424">
                  <c:v>8.2323835283931093</c:v>
                </c:pt>
                <c:pt idx="425">
                  <c:v>8.2329385098915289</c:v>
                </c:pt>
                <c:pt idx="426">
                  <c:v>8.2333059688828403</c:v>
                </c:pt>
                <c:pt idx="427">
                  <c:v>8.2336136745757234</c:v>
                </c:pt>
                <c:pt idx="428">
                  <c:v>8.2338853511279098</c:v>
                </c:pt>
                <c:pt idx="429">
                  <c:v>8.2344932505512674</c:v>
                </c:pt>
                <c:pt idx="430">
                  <c:v>8.2352801979287396</c:v>
                </c:pt>
                <c:pt idx="431">
                  <c:v>8.2361461026851757</c:v>
                </c:pt>
                <c:pt idx="432">
                  <c:v>8.2371321526395036</c:v>
                </c:pt>
                <c:pt idx="433">
                  <c:v>8.2380558844932317</c:v>
                </c:pt>
                <c:pt idx="434">
                  <c:v>8.2381636129408182</c:v>
                </c:pt>
                <c:pt idx="435">
                  <c:v>8.2392478631137234</c:v>
                </c:pt>
                <c:pt idx="436">
                  <c:v>8.2396810504967313</c:v>
                </c:pt>
                <c:pt idx="437">
                  <c:v>8.2399824385152005</c:v>
                </c:pt>
                <c:pt idx="438">
                  <c:v>8.2409447376701017</c:v>
                </c:pt>
                <c:pt idx="439">
                  <c:v>8.2416090741838648</c:v>
                </c:pt>
                <c:pt idx="440">
                  <c:v>8.2416184203504912</c:v>
                </c:pt>
                <c:pt idx="441">
                  <c:v>8.2420112568069417</c:v>
                </c:pt>
                <c:pt idx="442">
                  <c:v>8.243829664908926</c:v>
                </c:pt>
                <c:pt idx="443">
                  <c:v>8.2441991019359033</c:v>
                </c:pt>
                <c:pt idx="444">
                  <c:v>8.2447017388207584</c:v>
                </c:pt>
                <c:pt idx="445">
                  <c:v>8.2447255443847336</c:v>
                </c:pt>
                <c:pt idx="446">
                  <c:v>8.2454496856673565</c:v>
                </c:pt>
                <c:pt idx="447">
                  <c:v>8.2454609417841009</c:v>
                </c:pt>
                <c:pt idx="448">
                  <c:v>8.2454680351537686</c:v>
                </c:pt>
                <c:pt idx="449">
                  <c:v>8.2462326726084285</c:v>
                </c:pt>
                <c:pt idx="450">
                  <c:v>8.24652584688865</c:v>
                </c:pt>
                <c:pt idx="451">
                  <c:v>8.2466477366728697</c:v>
                </c:pt>
                <c:pt idx="452">
                  <c:v>8.2474929119185081</c:v>
                </c:pt>
                <c:pt idx="453">
                  <c:v>8.2477029177586534</c:v>
                </c:pt>
                <c:pt idx="454">
                  <c:v>8.2478590551859412</c:v>
                </c:pt>
                <c:pt idx="455">
                  <c:v>8.2487319147611142</c:v>
                </c:pt>
                <c:pt idx="456">
                  <c:v>8.2488642042860416</c:v>
                </c:pt>
                <c:pt idx="457">
                  <c:v>8.2491028407362812</c:v>
                </c:pt>
                <c:pt idx="458">
                  <c:v>8.2496882466659258</c:v>
                </c:pt>
                <c:pt idx="459">
                  <c:v>8.2496917230178575</c:v>
                </c:pt>
                <c:pt idx="460">
                  <c:v>8.2530852862648523</c:v>
                </c:pt>
                <c:pt idx="461">
                  <c:v>8.2532548707290232</c:v>
                </c:pt>
                <c:pt idx="462">
                  <c:v>8.2532879943053814</c:v>
                </c:pt>
                <c:pt idx="463">
                  <c:v>8.2540817316302793</c:v>
                </c:pt>
                <c:pt idx="464">
                  <c:v>8.2541668810937665</c:v>
                </c:pt>
                <c:pt idx="465">
                  <c:v>8.2544086172284654</c:v>
                </c:pt>
                <c:pt idx="466">
                  <c:v>8.2545043027495684</c:v>
                </c:pt>
                <c:pt idx="467">
                  <c:v>8.254695320425764</c:v>
                </c:pt>
                <c:pt idx="468">
                  <c:v>8.2556839912594064</c:v>
                </c:pt>
                <c:pt idx="469">
                  <c:v>8.2586368752039228</c:v>
                </c:pt>
                <c:pt idx="470">
                  <c:v>8.2586829048361601</c:v>
                </c:pt>
                <c:pt idx="471">
                  <c:v>8.2588545468599683</c:v>
                </c:pt>
                <c:pt idx="472">
                  <c:v>8.2591146802700184</c:v>
                </c:pt>
                <c:pt idx="473">
                  <c:v>8.2603183067481254</c:v>
                </c:pt>
                <c:pt idx="474">
                  <c:v>8.2604917280800958</c:v>
                </c:pt>
                <c:pt idx="475">
                  <c:v>8.2611786856478808</c:v>
                </c:pt>
                <c:pt idx="476">
                  <c:v>8.2612824129792504</c:v>
                </c:pt>
                <c:pt idx="477">
                  <c:v>8.2622654485058309</c:v>
                </c:pt>
                <c:pt idx="478">
                  <c:v>8.2651061121361593</c:v>
                </c:pt>
                <c:pt idx="479">
                  <c:v>8.2654969249163628</c:v>
                </c:pt>
                <c:pt idx="480">
                  <c:v>8.266547583812196</c:v>
                </c:pt>
                <c:pt idx="481">
                  <c:v>8.266582493458511</c:v>
                </c:pt>
                <c:pt idx="482">
                  <c:v>8.2665949201644953</c:v>
                </c:pt>
                <c:pt idx="483">
                  <c:v>8.2667659589683833</c:v>
                </c:pt>
                <c:pt idx="484">
                  <c:v>8.2671857358285514</c:v>
                </c:pt>
                <c:pt idx="485">
                  <c:v>8.2677783151069857</c:v>
                </c:pt>
                <c:pt idx="486">
                  <c:v>8.2680685279349575</c:v>
                </c:pt>
                <c:pt idx="487">
                  <c:v>8.2683963813604873</c:v>
                </c:pt>
                <c:pt idx="488">
                  <c:v>8.268538043363808</c:v>
                </c:pt>
                <c:pt idx="489">
                  <c:v>8.2707075502393455</c:v>
                </c:pt>
                <c:pt idx="490">
                  <c:v>8.2713572409487099</c:v>
                </c:pt>
                <c:pt idx="491">
                  <c:v>8.2713927990500071</c:v>
                </c:pt>
                <c:pt idx="492">
                  <c:v>8.2714680853369895</c:v>
                </c:pt>
                <c:pt idx="493">
                  <c:v>8.271990570833486</c:v>
                </c:pt>
                <c:pt idx="494">
                  <c:v>8.2734468843738398</c:v>
                </c:pt>
                <c:pt idx="495">
                  <c:v>8.2740795879633939</c:v>
                </c:pt>
                <c:pt idx="496">
                  <c:v>8.2745046451642992</c:v>
                </c:pt>
                <c:pt idx="497">
                  <c:v>8.2747044979664484</c:v>
                </c:pt>
                <c:pt idx="498">
                  <c:v>8.2751672819905711</c:v>
                </c:pt>
                <c:pt idx="499">
                  <c:v>8.2752247894033193</c:v>
                </c:pt>
              </c:numCache>
            </c:numRef>
          </c:xVal>
          <c:yVal>
            <c:numRef>
              <c:f>'4 fibres - weak'!$D$1:$D$500</c:f>
              <c:numCache>
                <c:formatCode>0.00</c:formatCode>
                <c:ptCount val="500"/>
                <c:pt idx="0">
                  <c:v>-3.5017963909241905</c:v>
                </c:pt>
                <c:pt idx="1">
                  <c:v>-2.8078947777526011</c:v>
                </c:pt>
                <c:pt idx="2">
                  <c:v>-2.4016742868413274</c:v>
                </c:pt>
                <c:pt idx="3">
                  <c:v>-2.1132358788059471</c:v>
                </c:pt>
                <c:pt idx="4">
                  <c:v>-1.8893350365277621</c:v>
                </c:pt>
                <c:pt idx="5">
                  <c:v>-1.706255230778529</c:v>
                </c:pt>
                <c:pt idx="6">
                  <c:v>-1.5513453413826903</c:v>
                </c:pt>
                <c:pt idx="7">
                  <c:v>-1.4170537759431503</c:v>
                </c:pt>
                <c:pt idx="8">
                  <c:v>-1.2985096015809843</c:v>
                </c:pt>
                <c:pt idx="9">
                  <c:v>-1.1923869786709917</c:v>
                </c:pt>
                <c:pt idx="10">
                  <c:v>-1.0963137204011948</c:v>
                </c:pt>
                <c:pt idx="11">
                  <c:v>-1.0085382910544576</c:v>
                </c:pt>
                <c:pt idx="12">
                  <c:v>-0.92773055444238817</c:v>
                </c:pt>
                <c:pt idx="13">
                  <c:v>-0.85285657406738757</c:v>
                </c:pt>
                <c:pt idx="14">
                  <c:v>-0.78309671236350065</c:v>
                </c:pt>
                <c:pt idx="15">
                  <c:v>-0.71779021628874562</c:v>
                </c:pt>
                <c:pt idx="16">
                  <c:v>-0.65639663207857168</c:v>
                </c:pt>
                <c:pt idx="17">
                  <c:v>-0.59846826564021438</c:v>
                </c:pt>
                <c:pt idx="18">
                  <c:v>-0.54363009880687685</c:v>
                </c:pt>
                <c:pt idx="19">
                  <c:v>-0.49156486311968822</c:v>
                </c:pt>
                <c:pt idx="20">
                  <c:v>-0.44200175913011092</c:v>
                </c:pt>
                <c:pt idx="21">
                  <c:v>-0.39470780235854425</c:v>
                </c:pt>
                <c:pt idx="22">
                  <c:v>-0.34948109452634529</c:v>
                </c:pt>
                <c:pt idx="23">
                  <c:v>-0.30614552790110289</c:v>
                </c:pt>
                <c:pt idx="24">
                  <c:v>-0.26454657139663357</c:v>
                </c:pt>
                <c:pt idx="25">
                  <c:v>-0.22454788363631462</c:v>
                </c:pt>
                <c:pt idx="26">
                  <c:v>-0.18602856556611203</c:v>
                </c:pt>
                <c:pt idx="27">
                  <c:v>-0.14888091295754369</c:v>
                </c:pt>
                <c:pt idx="28">
                  <c:v>-0.11300856347563962</c:v>
                </c:pt>
                <c:pt idx="29">
                  <c:v>-7.8324958001112929E-2</c:v>
                </c:pt>
                <c:pt idx="30">
                  <c:v>-4.4752054343052614E-2</c:v>
                </c:pt>
                <c:pt idx="31">
                  <c:v>-1.2219245236347844E-2</c:v>
                </c:pt>
                <c:pt idx="32">
                  <c:v>1.9337557113308222E-2</c:v>
                </c:pt>
                <c:pt idx="33">
                  <c:v>4.9976699783371853E-2</c:v>
                </c:pt>
                <c:pt idx="34">
                  <c:v>7.9751454974232347E-2</c:v>
                </c:pt>
                <c:pt idx="35">
                  <c:v>0.10871059202863843</c:v>
                </c:pt>
                <c:pt idx="36">
                  <c:v>0.13689887106064852</c:v>
                </c:pt>
                <c:pt idx="37">
                  <c:v>0.16435747074226295</c:v>
                </c:pt>
                <c:pt idx="38">
                  <c:v>0.19112436051327192</c:v>
                </c:pt>
                <c:pt idx="39">
                  <c:v>0.21723462565979781</c:v>
                </c:pt>
                <c:pt idx="40">
                  <c:v>0.24272075224661027</c:v>
                </c:pt>
                <c:pt idx="41">
                  <c:v>0.26761287770964892</c:v>
                </c:pt>
                <c:pt idx="42">
                  <c:v>0.29193901195838595</c:v>
                </c:pt>
                <c:pt idx="43">
                  <c:v>0.31572523305699962</c:v>
                </c:pt>
                <c:pt idx="44">
                  <c:v>0.33899586091301381</c:v>
                </c:pt>
                <c:pt idx="45">
                  <c:v>0.36177361187440726</c:v>
                </c:pt>
                <c:pt idx="46">
                  <c:v>0.38407973669930257</c:v>
                </c:pt>
                <c:pt idx="47">
                  <c:v>0.4059341439991524</c:v>
                </c:pt>
                <c:pt idx="48">
                  <c:v>0.42735551095297014</c:v>
                </c:pt>
                <c:pt idx="49">
                  <c:v>0.44836138283590909</c:v>
                </c:pt>
                <c:pt idx="50">
                  <c:v>0.46896826269149972</c:v>
                </c:pt>
                <c:pt idx="51">
                  <c:v>0.48919169229613285</c:v>
                </c:pt>
                <c:pt idx="52">
                  <c:v>0.50904632541116523</c:v>
                </c:pt>
                <c:pt idx="53">
                  <c:v>0.52854599418780013</c:v>
                </c:pt>
                <c:pt idx="54">
                  <c:v>0.54770376947870336</c:v>
                </c:pt>
                <c:pt idx="55">
                  <c:v>0.56653201571522604</c:v>
                </c:pt>
                <c:pt idx="56">
                  <c:v>0.58504244092744728</c:v>
                </c:pt>
                <c:pt idx="57">
                  <c:v>0.60324614241397378</c:v>
                </c:pt>
                <c:pt idx="58">
                  <c:v>0.62115364850773835</c:v>
                </c:pt>
                <c:pt idx="59">
                  <c:v>0.63877495683157026</c:v>
                </c:pt>
                <c:pt idx="60">
                  <c:v>0.65611956939169935</c:v>
                </c:pt>
                <c:pt idx="61">
                  <c:v>0.67319652481774706</c:v>
                </c:pt>
                <c:pt idx="62">
                  <c:v>0.6900144280231798</c:v>
                </c:pt>
                <c:pt idx="63">
                  <c:v>0.70658147753000733</c:v>
                </c:pt>
                <c:pt idx="64">
                  <c:v>0.72290549067501875</c:v>
                </c:pt>
                <c:pt idx="65">
                  <c:v>0.73899392689166454</c:v>
                </c:pt>
                <c:pt idx="66">
                  <c:v>0.75485390924121754</c:v>
                </c:pt>
                <c:pt idx="67">
                  <c:v>0.77049224434886232</c:v>
                </c:pt>
                <c:pt idx="68">
                  <c:v>0.78591544088443932</c:v>
                </c:pt>
                <c:pt idx="69">
                  <c:v>0.8011297267135119</c:v>
                </c:pt>
                <c:pt idx="70">
                  <c:v>0.8161410648319134</c:v>
                </c:pt>
                <c:pt idx="71">
                  <c:v>0.8309551681858991</c:v>
                </c:pt>
                <c:pt idx="72">
                  <c:v>0.845577513470118</c:v>
                </c:pt>
                <c:pt idx="73">
                  <c:v>0.86001335398686762</c:v>
                </c:pt>
                <c:pt idx="74">
                  <c:v>0.87426773164223737</c:v>
                </c:pt>
                <c:pt idx="75">
                  <c:v>0.88834548814774705</c:v>
                </c:pt>
                <c:pt idx="76">
                  <c:v>0.90225127548978379</c:v>
                </c:pt>
                <c:pt idx="77">
                  <c:v>0.91598956572355239</c:v>
                </c:pt>
                <c:pt idx="78">
                  <c:v>0.92956466014315742</c:v>
                </c:pt>
                <c:pt idx="79">
                  <c:v>0.94298069787491245</c:v>
                </c:pt>
                <c:pt idx="80">
                  <c:v>0.95624166393686716</c:v>
                </c:pt>
                <c:pt idx="81">
                  <c:v>0.96935139680385929</c:v>
                </c:pt>
                <c:pt idx="82">
                  <c:v>0.98231359551404296</c:v>
                </c:pt>
                <c:pt idx="83">
                  <c:v>0.99513182634986075</c:v>
                </c:pt>
                <c:pt idx="84">
                  <c:v>1.0078095291236668</c:v>
                </c:pt>
                <c:pt idx="85">
                  <c:v>1.020350023095753</c:v>
                </c:pt>
                <c:pt idx="86">
                  <c:v>1.0327565125502789</c:v>
                </c:pt>
                <c:pt idx="87">
                  <c:v>1.0450320920525562</c:v>
                </c:pt>
                <c:pt idx="88">
                  <c:v>1.0571797514093082</c:v>
                </c:pt>
                <c:pt idx="89">
                  <c:v>1.0692023803518045</c:v>
                </c:pt>
                <c:pt idx="90">
                  <c:v>1.0811027729602527</c:v>
                </c:pt>
                <c:pt idx="91">
                  <c:v>1.0928836318464099</c:v>
                </c:pt>
                <c:pt idx="92">
                  <c:v>1.1045475721101081</c:v>
                </c:pt>
                <c:pt idx="93">
                  <c:v>1.1160971250841849</c:v>
                </c:pt>
                <c:pt idx="94">
                  <c:v>1.127534741881276</c:v>
                </c:pt>
                <c:pt idx="95">
                  <c:v>1.1388627967549043</c:v>
                </c:pt>
                <c:pt idx="96">
                  <c:v>1.1500835902864179</c:v>
                </c:pt>
                <c:pt idx="97">
                  <c:v>1.1611993524084936</c:v>
                </c:pt>
                <c:pt idx="98">
                  <c:v>1.1722122452751669</c:v>
                </c:pt>
                <c:pt idx="99">
                  <c:v>1.1831243659876307</c:v>
                </c:pt>
                <c:pt idx="100">
                  <c:v>1.1939377491844323</c:v>
                </c:pt>
                <c:pt idx="101">
                  <c:v>1.2046543695040697</c:v>
                </c:pt>
                <c:pt idx="102">
                  <c:v>1.2152761439274664</c:v>
                </c:pt>
                <c:pt idx="103">
                  <c:v>1.2258049340072823</c:v>
                </c:pt>
                <c:pt idx="104">
                  <c:v>1.2362425479905661</c:v>
                </c:pt>
                <c:pt idx="105">
                  <c:v>1.2465907428408056</c:v>
                </c:pt>
                <c:pt idx="106">
                  <c:v>1.2568512261650524</c:v>
                </c:pt>
                <c:pt idx="107">
                  <c:v>1.2670256580514188</c:v>
                </c:pt>
                <c:pt idx="108">
                  <c:v>1.2771156528218963</c:v>
                </c:pt>
                <c:pt idx="109">
                  <c:v>1.2871227807051449</c:v>
                </c:pt>
                <c:pt idx="110">
                  <c:v>1.2970485694335951</c:v>
                </c:pt>
                <c:pt idx="111">
                  <c:v>1.3068945057689323</c:v>
                </c:pt>
                <c:pt idx="112">
                  <c:v>1.3166620369597899</c:v>
                </c:pt>
                <c:pt idx="113">
                  <c:v>1.3263525721352312</c:v>
                </c:pt>
                <c:pt idx="114">
                  <c:v>1.3359674836373869</c:v>
                </c:pt>
                <c:pt idx="115">
                  <c:v>1.3455081082964051</c:v>
                </c:pt>
                <c:pt idx="116">
                  <c:v>1.3549757486506944</c:v>
                </c:pt>
                <c:pt idx="117">
                  <c:v>1.3643716741152381</c:v>
                </c:pt>
                <c:pt idx="118">
                  <c:v>1.3736971221006276</c:v>
                </c:pt>
                <c:pt idx="119">
                  <c:v>1.3829532990852753</c:v>
                </c:pt>
                <c:pt idx="120">
                  <c:v>1.3921413816431456</c:v>
                </c:pt>
                <c:pt idx="121">
                  <c:v>1.4012625174291973</c:v>
                </c:pt>
                <c:pt idx="122">
                  <c:v>1.4103178261246139</c:v>
                </c:pt>
                <c:pt idx="123">
                  <c:v>1.4193084003437657</c:v>
                </c:pt>
                <c:pt idx="124">
                  <c:v>1.4282353065047606</c:v>
                </c:pt>
                <c:pt idx="125">
                  <c:v>1.4370995856653157</c:v>
                </c:pt>
                <c:pt idx="126">
                  <c:v>1.4459022543255973</c:v>
                </c:pt>
                <c:pt idx="127">
                  <c:v>1.4546443051995843</c:v>
                </c:pt>
                <c:pt idx="128">
                  <c:v>1.4633267079564261</c:v>
                </c:pt>
                <c:pt idx="129">
                  <c:v>1.4719504099331795</c:v>
                </c:pt>
                <c:pt idx="130">
                  <c:v>1.4805163368202503</c:v>
                </c:pt>
                <c:pt idx="131">
                  <c:v>1.4890253933207753</c:v>
                </c:pt>
                <c:pt idx="132">
                  <c:v>1.4974784637851331</c:v>
                </c:pt>
                <c:pt idx="133">
                  <c:v>1.5058764128216926</c:v>
                </c:pt>
                <c:pt idx="134">
                  <c:v>1.5142200858848738</c:v>
                </c:pt>
                <c:pt idx="135">
                  <c:v>1.5225103098415045</c:v>
                </c:pt>
                <c:pt idx="136">
                  <c:v>1.5307478935164485</c:v>
                </c:pt>
                <c:pt idx="137">
                  <c:v>1.5389336282183963</c:v>
                </c:pt>
                <c:pt idx="138">
                  <c:v>1.5470682882466835</c:v>
                </c:pt>
                <c:pt idx="139">
                  <c:v>1.5551526313799493</c:v>
                </c:pt>
                <c:pt idx="140">
                  <c:v>1.563187399347417</c:v>
                </c:pt>
                <c:pt idx="141">
                  <c:v>1.5711733182835235</c:v>
                </c:pt>
                <c:pt idx="142">
                  <c:v>1.5791110991666102</c:v>
                </c:pt>
                <c:pt idx="143">
                  <c:v>1.5870014382423336</c:v>
                </c:pt>
                <c:pt idx="144">
                  <c:v>1.5948450174324358</c:v>
                </c:pt>
                <c:pt idx="145">
                  <c:v>1.6026425047294703</c:v>
                </c:pt>
                <c:pt idx="146">
                  <c:v>1.6103945545780742</c:v>
                </c:pt>
                <c:pt idx="147">
                  <c:v>1.6181018082433121</c:v>
                </c:pt>
                <c:pt idx="148">
                  <c:v>1.6257648941666354</c:v>
                </c:pt>
                <c:pt idx="149">
                  <c:v>1.6333844283099404</c:v>
                </c:pt>
                <c:pt idx="150">
                  <c:v>1.6409610144882072</c:v>
                </c:pt>
                <c:pt idx="151">
                  <c:v>1.6484952446911654</c:v>
                </c:pt>
                <c:pt idx="152">
                  <c:v>1.655987699394426</c:v>
                </c:pt>
                <c:pt idx="153">
                  <c:v>1.6634389478604832</c:v>
                </c:pt>
                <c:pt idx="154">
                  <c:v>1.6708495484299861</c:v>
                </c:pt>
                <c:pt idx="155">
                  <c:v>1.6782200488036543</c:v>
                </c:pt>
                <c:pt idx="156">
                  <c:v>1.6855509863151914</c:v>
                </c:pt>
                <c:pt idx="157">
                  <c:v>1.6928428881955484</c:v>
                </c:pt>
                <c:pt idx="158">
                  <c:v>1.700096271828857</c:v>
                </c:pt>
                <c:pt idx="159">
                  <c:v>1.7073116450003472</c:v>
                </c:pt>
                <c:pt idx="160">
                  <c:v>1.7144895061365535</c:v>
                </c:pt>
                <c:pt idx="161">
                  <c:v>1.7216303445380918</c:v>
                </c:pt>
                <c:pt idx="162">
                  <c:v>1.7287346406052844</c:v>
                </c:pt>
                <c:pt idx="163">
                  <c:v>1.7358028660568912</c:v>
                </c:pt>
                <c:pt idx="164">
                  <c:v>1.7428354841422067</c:v>
                </c:pt>
                <c:pt idx="165">
                  <c:v>1.7498329498467529</c:v>
                </c:pt>
                <c:pt idx="166">
                  <c:v>1.7567957100918081</c:v>
                </c:pt>
                <c:pt idx="167">
                  <c:v>1.7637242039279886</c:v>
                </c:pt>
                <c:pt idx="168">
                  <c:v>1.7706188627230937</c:v>
                </c:pt>
                <c:pt idx="169">
                  <c:v>1.7774801103444231</c:v>
                </c:pt>
                <c:pt idx="170">
                  <c:v>1.7843083633357497</c:v>
                </c:pt>
                <c:pt idx="171">
                  <c:v>1.7911040310891522</c:v>
                </c:pt>
                <c:pt idx="172">
                  <c:v>1.7978675160118678</c:v>
                </c:pt>
                <c:pt idx="173">
                  <c:v>1.8045992136883526</c:v>
                </c:pt>
                <c:pt idx="174">
                  <c:v>1.8112995130377043</c:v>
                </c:pt>
                <c:pt idx="175">
                  <c:v>1.8179687964666122</c:v>
                </c:pt>
                <c:pt idx="176">
                  <c:v>1.8246074400179815</c:v>
                </c:pt>
                <c:pt idx="177">
                  <c:v>1.831215813515384</c:v>
                </c:pt>
                <c:pt idx="178">
                  <c:v>1.8377942807034704</c:v>
                </c:pt>
                <c:pt idx="179">
                  <c:v>1.8443431993844825</c:v>
                </c:pt>
                <c:pt idx="180">
                  <c:v>1.850862921550994</c:v>
                </c:pt>
                <c:pt idx="181">
                  <c:v>1.8573537935150046</c:v>
                </c:pt>
                <c:pt idx="182">
                  <c:v>1.8638161560335071</c:v>
                </c:pt>
                <c:pt idx="183">
                  <c:v>1.8702503444306435</c:v>
                </c:pt>
                <c:pt idx="184">
                  <c:v>1.8766566887165625</c:v>
                </c:pt>
                <c:pt idx="185">
                  <c:v>1.8830355137030816</c:v>
                </c:pt>
                <c:pt idx="186">
                  <c:v>1.8893871391162602</c:v>
                </c:pt>
                <c:pt idx="187">
                  <c:v>1.8957118797059826</c:v>
                </c:pt>
                <c:pt idx="188">
                  <c:v>1.9020100453526414</c:v>
                </c:pt>
                <c:pt idx="189">
                  <c:v>1.9082819411710203</c:v>
                </c:pt>
                <c:pt idx="190">
                  <c:v>1.9145278676114594</c:v>
                </c:pt>
                <c:pt idx="191">
                  <c:v>1.9207481205583912</c:v>
                </c:pt>
                <c:pt idx="192">
                  <c:v>1.9269429914263263</c:v>
                </c:pt>
                <c:pt idx="193">
                  <c:v>1.9331127672533737</c:v>
                </c:pt>
                <c:pt idx="194">
                  <c:v>1.9392577307923626</c:v>
                </c:pt>
                <c:pt idx="195">
                  <c:v>1.9453781605996507</c:v>
                </c:pt>
                <c:pt idx="196">
                  <c:v>1.9514743311216796</c:v>
                </c:pt>
                <c:pt idx="197">
                  <c:v>1.9575465127793532</c:v>
                </c:pt>
                <c:pt idx="198">
                  <c:v>1.963594972050301</c:v>
                </c:pt>
                <c:pt idx="199">
                  <c:v>1.9696199715490925</c:v>
                </c:pt>
                <c:pt idx="200">
                  <c:v>1.9756217701054597</c:v>
                </c:pt>
                <c:pt idx="201">
                  <c:v>1.9816006228405947</c:v>
                </c:pt>
                <c:pt idx="202">
                  <c:v>1.987556781241572</c:v>
                </c:pt>
                <c:pt idx="203">
                  <c:v>1.9934904932339554</c:v>
                </c:pt>
                <c:pt idx="204">
                  <c:v>1.9994020032526425</c:v>
                </c:pt>
                <c:pt idx="205">
                  <c:v>2.0052915523109962</c:v>
                </c:pt>
                <c:pt idx="206">
                  <c:v>2.011159378068315</c:v>
                </c:pt>
                <c:pt idx="207">
                  <c:v>2.0170057148956899</c:v>
                </c:pt>
                <c:pt idx="208">
                  <c:v>2.0228307939402952</c:v>
                </c:pt>
                <c:pt idx="209">
                  <c:v>2.0286348431881556</c:v>
                </c:pt>
                <c:pt idx="210">
                  <c:v>2.0344180875254367</c:v>
                </c:pt>
                <c:pt idx="211">
                  <c:v>2.0401807487982997</c:v>
                </c:pt>
                <c:pt idx="212">
                  <c:v>2.0459230458713584</c:v>
                </c:pt>
                <c:pt idx="213">
                  <c:v>2.0516451946847805</c:v>
                </c:pt>
                <c:pt idx="214">
                  <c:v>2.0573474083100729</c:v>
                </c:pt>
                <c:pt idx="215">
                  <c:v>2.0630298970045855</c:v>
                </c:pt>
                <c:pt idx="216">
                  <c:v>2.0686928682647658</c:v>
                </c:pt>
                <c:pt idx="217">
                  <c:v>2.0743365268782092</c:v>
                </c:pt>
                <c:pt idx="218">
                  <c:v>2.079961074974523</c:v>
                </c:pt>
                <c:pt idx="219">
                  <c:v>2.0855667120750558</c:v>
                </c:pt>
                <c:pt idx="220">
                  <c:v>2.0911536351415019</c:v>
                </c:pt>
                <c:pt idx="221">
                  <c:v>2.0967220386234318</c:v>
                </c:pt>
                <c:pt idx="222">
                  <c:v>2.1022721145047631</c:v>
                </c:pt>
                <c:pt idx="223">
                  <c:v>2.1078040523492079</c:v>
                </c:pt>
                <c:pt idx="224">
                  <c:v>2.1133180393447191</c:v>
                </c:pt>
                <c:pt idx="225">
                  <c:v>2.118814260346972</c:v>
                </c:pt>
                <c:pt idx="226">
                  <c:v>2.1242928979218925</c:v>
                </c:pt>
                <c:pt idx="227">
                  <c:v>2.1297541323872715</c:v>
                </c:pt>
                <c:pt idx="228">
                  <c:v>2.1351981418534796</c:v>
                </c:pt>
                <c:pt idx="229">
                  <c:v>2.140625102263312</c:v>
                </c:pt>
                <c:pt idx="230">
                  <c:v>2.1460351874309818</c:v>
                </c:pt>
                <c:pt idx="231">
                  <c:v>2.1514285690802883</c:v>
                </c:pt>
                <c:pt idx="232">
                  <c:v>2.1568054168819772</c:v>
                </c:pt>
                <c:pt idx="233">
                  <c:v>2.1621658984903185</c:v>
                </c:pt>
                <c:pt idx="234">
                  <c:v>2.1675101795789189</c:v>
                </c:pt>
                <c:pt idx="235">
                  <c:v>2.1728384238757914</c:v>
                </c:pt>
                <c:pt idx="236">
                  <c:v>2.1781507931976929</c:v>
                </c:pt>
                <c:pt idx="237">
                  <c:v>2.183447447483764</c:v>
                </c:pt>
                <c:pt idx="238">
                  <c:v>2.1887285448284728</c:v>
                </c:pt>
                <c:pt idx="239">
                  <c:v>2.1939942415138884</c:v>
                </c:pt>
                <c:pt idx="240">
                  <c:v>2.1992446920413031</c:v>
                </c:pt>
                <c:pt idx="241">
                  <c:v>2.2044800491622127</c:v>
                </c:pt>
                <c:pt idx="242">
                  <c:v>2.2097004639086757</c:v>
                </c:pt>
                <c:pt idx="243">
                  <c:v>2.2149060856230669</c:v>
                </c:pt>
                <c:pt idx="244">
                  <c:v>2.220097061987238</c:v>
                </c:pt>
                <c:pt idx="245">
                  <c:v>2.2252735390511038</c:v>
                </c:pt>
                <c:pt idx="246">
                  <c:v>2.2304356612606622</c:v>
                </c:pt>
                <c:pt idx="247">
                  <c:v>2.235583571485471</c:v>
                </c:pt>
                <c:pt idx="248">
                  <c:v>2.2407174110455825</c:v>
                </c:pt>
                <c:pt idx="249">
                  <c:v>2.2458373197379635</c:v>
                </c:pt>
                <c:pt idx="250">
                  <c:v>2.2509434358623999</c:v>
                </c:pt>
                <c:pt idx="251">
                  <c:v>2.2560358962469085</c:v>
                </c:pt>
                <c:pt idx="252">
                  <c:v>2.2611148362726623</c:v>
                </c:pt>
                <c:pt idx="253">
                  <c:v>2.2661803898984418</c:v>
                </c:pt>
                <c:pt idx="254">
                  <c:v>2.2712326896846275</c:v>
                </c:pt>
                <c:pt idx="255">
                  <c:v>2.2762718668167392</c:v>
                </c:pt>
                <c:pt idx="256">
                  <c:v>2.2812980511285361</c:v>
                </c:pt>
                <c:pt idx="257">
                  <c:v>2.2863113711246887</c:v>
                </c:pt>
                <c:pt idx="258">
                  <c:v>2.291311954003032</c:v>
                </c:pt>
                <c:pt idx="259">
                  <c:v>2.2962999256764061</c:v>
                </c:pt>
                <c:pt idx="260">
                  <c:v>2.3012754107941018</c:v>
                </c:pt>
                <c:pt idx="261">
                  <c:v>2.3062385327629147</c:v>
                </c:pt>
                <c:pt idx="262">
                  <c:v>2.3111894137678184</c:v>
                </c:pt>
                <c:pt idx="263">
                  <c:v>2.3161281747922651</c:v>
                </c:pt>
                <c:pt idx="264">
                  <c:v>2.3210549356381263</c:v>
                </c:pt>
                <c:pt idx="265">
                  <c:v>2.3259698149452737</c:v>
                </c:pt>
                <c:pt idx="266">
                  <c:v>2.3308729302108206</c:v>
                </c:pt>
                <c:pt idx="267">
                  <c:v>2.3357643978080196</c:v>
                </c:pt>
                <c:pt idx="268">
                  <c:v>2.3406443330048319</c:v>
                </c:pt>
                <c:pt idx="269">
                  <c:v>2.3455128499821742</c:v>
                </c:pt>
                <c:pt idx="270">
                  <c:v>2.3503700618518533</c:v>
                </c:pt>
                <c:pt idx="271">
                  <c:v>2.3552160806741855</c:v>
                </c:pt>
                <c:pt idx="272">
                  <c:v>2.3600510174753233</c:v>
                </c:pt>
                <c:pt idx="273">
                  <c:v>2.3648749822642818</c:v>
                </c:pt>
                <c:pt idx="274">
                  <c:v>2.369688084049685</c:v>
                </c:pt>
                <c:pt idx="275">
                  <c:v>2.3744904308562234</c:v>
                </c:pt>
                <c:pt idx="276">
                  <c:v>2.3792821297408446</c:v>
                </c:pt>
                <c:pt idx="277">
                  <c:v>2.3840632868086735</c:v>
                </c:pt>
                <c:pt idx="278">
                  <c:v>2.3888340072286689</c:v>
                </c:pt>
                <c:pt idx="279">
                  <c:v>2.3935943952490275</c:v>
                </c:pt>
                <c:pt idx="280">
                  <c:v>2.3983445542123376</c:v>
                </c:pt>
                <c:pt idx="281">
                  <c:v>2.4030845865704862</c:v>
                </c:pt>
                <c:pt idx="282">
                  <c:v>2.4078145938993334</c:v>
                </c:pt>
                <c:pt idx="283">
                  <c:v>2.4125346769131433</c:v>
                </c:pt>
                <c:pt idx="284">
                  <c:v>2.4172449354787995</c:v>
                </c:pt>
                <c:pt idx="285">
                  <c:v>2.4219454686297883</c:v>
                </c:pt>
                <c:pt idx="286">
                  <c:v>2.4266363745799708</c:v>
                </c:pt>
                <c:pt idx="287">
                  <c:v>2.4313177507371369</c:v>
                </c:pt>
                <c:pt idx="288">
                  <c:v>2.4359896937163552</c:v>
                </c:pt>
                <c:pt idx="289">
                  <c:v>2.4406522993531192</c:v>
                </c:pt>
                <c:pt idx="290">
                  <c:v>2.4453056627162955</c:v>
                </c:pt>
                <c:pt idx="291">
                  <c:v>2.4499498781208735</c:v>
                </c:pt>
                <c:pt idx="292">
                  <c:v>2.4545850391405342</c:v>
                </c:pt>
                <c:pt idx="293">
                  <c:v>2.4592112386200258</c:v>
                </c:pt>
                <c:pt idx="294">
                  <c:v>2.4638285686873624</c:v>
                </c:pt>
                <c:pt idx="295">
                  <c:v>2.4684371207658438</c:v>
                </c:pt>
                <c:pt idx="296">
                  <c:v>2.4730369855859049</c:v>
                </c:pt>
                <c:pt idx="297">
                  <c:v>2.4776282531967944</c:v>
                </c:pt>
                <c:pt idx="298">
                  <c:v>2.4822110129780888</c:v>
                </c:pt>
                <c:pt idx="299">
                  <c:v>2.4867853536510438</c:v>
                </c:pt>
                <c:pt idx="300">
                  <c:v>2.4913513632897946</c:v>
                </c:pt>
                <c:pt idx="301">
                  <c:v>2.4959091293323916</c:v>
                </c:pt>
                <c:pt idx="302">
                  <c:v>2.500458738591695</c:v>
                </c:pt>
                <c:pt idx="303">
                  <c:v>2.505000277266118</c:v>
                </c:pt>
                <c:pt idx="304">
                  <c:v>2.5095338309502297</c:v>
                </c:pt>
                <c:pt idx="305">
                  <c:v>2.5140594846452138</c:v>
                </c:pt>
                <c:pt idx="306">
                  <c:v>2.5185773227691941</c:v>
                </c:pt>
                <c:pt idx="307">
                  <c:v>2.5230874291674246</c:v>
                </c:pt>
                <c:pt idx="308">
                  <c:v>2.5275898871223506</c:v>
                </c:pt>
                <c:pt idx="309">
                  <c:v>2.5320847793635397</c:v>
                </c:pt>
                <c:pt idx="310">
                  <c:v>2.5365721880774927</c:v>
                </c:pt>
                <c:pt idx="311">
                  <c:v>2.541052194917329</c:v>
                </c:pt>
                <c:pt idx="312">
                  <c:v>2.5455248810123572</c:v>
                </c:pt>
                <c:pt idx="313">
                  <c:v>2.549990326977527</c:v>
                </c:pt>
                <c:pt idx="314">
                  <c:v>2.5544486129227697</c:v>
                </c:pt>
                <c:pt idx="315">
                  <c:v>2.5588998184622307</c:v>
                </c:pt>
                <c:pt idx="316">
                  <c:v>2.5633440227233901</c:v>
                </c:pt>
                <c:pt idx="317">
                  <c:v>2.567781304356084</c:v>
                </c:pt>
                <c:pt idx="318">
                  <c:v>2.5722117415414218</c:v>
                </c:pt>
                <c:pt idx="319">
                  <c:v>2.5766354120006008</c:v>
                </c:pt>
                <c:pt idx="320">
                  <c:v>2.5810523930036284</c:v>
                </c:pt>
                <c:pt idx="321">
                  <c:v>2.5854627613779493</c:v>
                </c:pt>
                <c:pt idx="322">
                  <c:v>2.5898665935169785</c:v>
                </c:pt>
                <c:pt idx="323">
                  <c:v>2.594263965388548</c:v>
                </c:pt>
                <c:pt idx="324">
                  <c:v>2.5986549525432618</c:v>
                </c:pt>
                <c:pt idx="325">
                  <c:v>2.6030396301227721</c:v>
                </c:pt>
                <c:pt idx="326">
                  <c:v>2.6074180728679668</c:v>
                </c:pt>
                <c:pt idx="327">
                  <c:v>2.611790355127082</c:v>
                </c:pt>
                <c:pt idx="328">
                  <c:v>2.6161565508637334</c:v>
                </c:pt>
                <c:pt idx="329">
                  <c:v>2.6205167336648718</c:v>
                </c:pt>
                <c:pt idx="330">
                  <c:v>2.6248709767486691</c:v>
                </c:pt>
                <c:pt idx="331">
                  <c:v>2.6292193529723269</c:v>
                </c:pt>
                <c:pt idx="332">
                  <c:v>2.6335619348398178</c:v>
                </c:pt>
                <c:pt idx="333">
                  <c:v>2.6378987945095642</c:v>
                </c:pt>
                <c:pt idx="334">
                  <c:v>2.6422300038020441</c:v>
                </c:pt>
                <c:pt idx="335">
                  <c:v>2.6465556342073389</c:v>
                </c:pt>
                <c:pt idx="336">
                  <c:v>2.6508757568926189</c:v>
                </c:pt>
                <c:pt idx="337">
                  <c:v>2.6551904427095678</c:v>
                </c:pt>
                <c:pt idx="338">
                  <c:v>2.6594997622017544</c:v>
                </c:pt>
                <c:pt idx="339">
                  <c:v>2.6638037856119428</c:v>
                </c:pt>
                <c:pt idx="340">
                  <c:v>2.6681025828893539</c:v>
                </c:pt>
                <c:pt idx="341">
                  <c:v>2.6723962236968752</c:v>
                </c:pt>
                <c:pt idx="342">
                  <c:v>2.6766847774182172</c:v>
                </c:pt>
                <c:pt idx="343">
                  <c:v>2.6809683131650281</c:v>
                </c:pt>
                <c:pt idx="344">
                  <c:v>2.685246899783956</c:v>
                </c:pt>
                <c:pt idx="345">
                  <c:v>2.6895206058636725</c:v>
                </c:pt>
                <c:pt idx="346">
                  <c:v>2.6937894997418499</c:v>
                </c:pt>
                <c:pt idx="347">
                  <c:v>2.698053649512103</c:v>
                </c:pt>
                <c:pt idx="348">
                  <c:v>2.7023131230308857</c:v>
                </c:pt>
                <c:pt idx="349">
                  <c:v>2.7065679879243567</c:v>
                </c:pt>
                <c:pt idx="350">
                  <c:v>2.7108183115952076</c:v>
                </c:pt>
                <c:pt idx="351">
                  <c:v>2.7150641612294559</c:v>
                </c:pt>
                <c:pt idx="352">
                  <c:v>2.7193056038032104</c:v>
                </c:pt>
                <c:pt idx="353">
                  <c:v>2.7235427060894026</c:v>
                </c:pt>
                <c:pt idx="354">
                  <c:v>2.7277755346644934</c:v>
                </c:pt>
                <c:pt idx="355">
                  <c:v>2.7320041559151527</c:v>
                </c:pt>
                <c:pt idx="356">
                  <c:v>2.7362286360449111</c:v>
                </c:pt>
                <c:pt idx="357">
                  <c:v>2.7404490410807925</c:v>
                </c:pt>
                <c:pt idx="358">
                  <c:v>2.7446654368799246</c:v>
                </c:pt>
                <c:pt idx="359">
                  <c:v>2.748877889136129</c:v>
                </c:pt>
                <c:pt idx="360">
                  <c:v>2.7530864633864911</c:v>
                </c:pt>
                <c:pt idx="361">
                  <c:v>2.757291225017922</c:v>
                </c:pt>
                <c:pt idx="362">
                  <c:v>2.7614922392736938</c:v>
                </c:pt>
                <c:pt idx="363">
                  <c:v>2.7656895712599727</c:v>
                </c:pt>
                <c:pt idx="364">
                  <c:v>2.769883285952337</c:v>
                </c:pt>
                <c:pt idx="365">
                  <c:v>2.7740734482022829</c:v>
                </c:pt>
                <c:pt idx="366">
                  <c:v>2.7782601227437262</c:v>
                </c:pt>
                <c:pt idx="367">
                  <c:v>2.7824433741995005</c:v>
                </c:pt>
                <c:pt idx="368">
                  <c:v>2.7866232670878421</c:v>
                </c:pt>
                <c:pt idx="369">
                  <c:v>2.7907998658288817</c:v>
                </c:pt>
                <c:pt idx="370">
                  <c:v>2.7949732347511298</c:v>
                </c:pt>
                <c:pt idx="371">
                  <c:v>2.7991434380979654</c:v>
                </c:pt>
                <c:pt idx="372">
                  <c:v>2.8033105400341252</c:v>
                </c:pt>
                <c:pt idx="373">
                  <c:v>2.8074746046521994</c:v>
                </c:pt>
                <c:pt idx="374">
                  <c:v>2.8116356959791311</c:v>
                </c:pt>
                <c:pt idx="375">
                  <c:v>2.8157938779827267</c:v>
                </c:pt>
                <c:pt idx="376">
                  <c:v>2.8199492145781715</c:v>
                </c:pt>
                <c:pt idx="377">
                  <c:v>2.8241017696345612</c:v>
                </c:pt>
                <c:pt idx="378">
                  <c:v>2.8282516069814423</c:v>
                </c:pt>
                <c:pt idx="379">
                  <c:v>2.8323987904153718</c:v>
                </c:pt>
                <c:pt idx="380">
                  <c:v>2.8365433837064891</c:v>
                </c:pt>
                <c:pt idx="381">
                  <c:v>2.8406854506051102</c:v>
                </c:pt>
                <c:pt idx="382">
                  <c:v>2.8448250548483407</c:v>
                </c:pt>
                <c:pt idx="383">
                  <c:v>2.8489622601667102</c:v>
                </c:pt>
                <c:pt idx="384">
                  <c:v>2.8530971302908328</c:v>
                </c:pt>
                <c:pt idx="385">
                  <c:v>2.8572297289580924</c:v>
                </c:pt>
                <c:pt idx="386">
                  <c:v>2.8613601199193566</c:v>
                </c:pt>
                <c:pt idx="387">
                  <c:v>2.865488366945721</c:v>
                </c:pt>
                <c:pt idx="388">
                  <c:v>2.8696145338352834</c:v>
                </c:pt>
                <c:pt idx="389">
                  <c:v>2.8737386844199531</c:v>
                </c:pt>
                <c:pt idx="390">
                  <c:v>2.8778608825722993</c:v>
                </c:pt>
                <c:pt idx="391">
                  <c:v>2.881981192212431</c:v>
                </c:pt>
                <c:pt idx="392">
                  <c:v>2.886099677314923</c:v>
                </c:pt>
                <c:pt idx="393">
                  <c:v>2.8902164019157817</c:v>
                </c:pt>
                <c:pt idx="394">
                  <c:v>2.8943314301194527</c:v>
                </c:pt>
                <c:pt idx="395">
                  <c:v>2.8984448261058802</c:v>
                </c:pt>
                <c:pt idx="396">
                  <c:v>2.9025566541376118</c:v>
                </c:pt>
                <c:pt idx="397">
                  <c:v>2.9066669785669541</c:v>
                </c:pt>
                <c:pt idx="398">
                  <c:v>2.9107758638431824</c:v>
                </c:pt>
                <c:pt idx="399">
                  <c:v>2.9148833745198059</c:v>
                </c:pt>
                <c:pt idx="400">
                  <c:v>2.9189895752618917</c:v>
                </c:pt>
                <c:pt idx="401">
                  <c:v>2.9230945308534464</c:v>
                </c:pt>
                <c:pt idx="402">
                  <c:v>2.927198306204863</c:v>
                </c:pt>
                <c:pt idx="403">
                  <c:v>2.9313009663604328</c:v>
                </c:pt>
                <c:pt idx="404">
                  <c:v>2.9354025765059228</c:v>
                </c:pt>
                <c:pt idx="405">
                  <c:v>2.9395032019762275</c:v>
                </c:pt>
                <c:pt idx="406">
                  <c:v>2.9436029082630877</c:v>
                </c:pt>
                <c:pt idx="407">
                  <c:v>2.9477017610228922</c:v>
                </c:pt>
                <c:pt idx="408">
                  <c:v>2.9517998260845508</c:v>
                </c:pt>
                <c:pt idx="409">
                  <c:v>2.9558971694574545</c:v>
                </c:pt>
                <c:pt idx="410">
                  <c:v>2.9599938573395139</c:v>
                </c:pt>
                <c:pt idx="411">
                  <c:v>2.9640899561252905</c:v>
                </c:pt>
                <c:pt idx="412">
                  <c:v>2.9681855324142132</c:v>
                </c:pt>
                <c:pt idx="413">
                  <c:v>2.9722806530188883</c:v>
                </c:pt>
                <c:pt idx="414">
                  <c:v>2.9763753849735091</c:v>
                </c:pt>
                <c:pt idx="415">
                  <c:v>2.9804697955423598</c:v>
                </c:pt>
                <c:pt idx="416">
                  <c:v>2.9845639522284255</c:v>
                </c:pt>
                <c:pt idx="417">
                  <c:v>2.9886579227821048</c:v>
                </c:pt>
                <c:pt idx="418">
                  <c:v>2.9927517752100341</c:v>
                </c:pt>
                <c:pt idx="419">
                  <c:v>2.9968455777840246</c:v>
                </c:pt>
                <c:pt idx="420">
                  <c:v>3.0009393990501105</c:v>
                </c:pt>
                <c:pt idx="421">
                  <c:v>3.0050333078377243</c:v>
                </c:pt>
                <c:pt idx="422">
                  <c:v>3.0091273732689898</c:v>
                </c:pt>
                <c:pt idx="423">
                  <c:v>3.0132216647681456</c:v>
                </c:pt>
                <c:pt idx="424">
                  <c:v>3.0173162520710965</c:v>
                </c:pt>
                <c:pt idx="425">
                  <c:v>3.0214112052351041</c:v>
                </c:pt>
                <c:pt idx="426">
                  <c:v>3.0255065946486135</c:v>
                </c:pt>
                <c:pt idx="427">
                  <c:v>3.0296024910412247</c:v>
                </c:pt>
                <c:pt idx="428">
                  <c:v>3.0336989654938118</c:v>
                </c:pt>
                <c:pt idx="429">
                  <c:v>3.0377960894487939</c:v>
                </c:pt>
                <c:pt idx="430">
                  <c:v>3.0418939347205631</c:v>
                </c:pt>
                <c:pt idx="431">
                  <c:v>3.0459925735060742</c:v>
                </c:pt>
                <c:pt idx="432">
                  <c:v>3.0500920783955991</c:v>
                </c:pt>
                <c:pt idx="433">
                  <c:v>3.0541925223836555</c:v>
                </c:pt>
                <c:pt idx="434">
                  <c:v>3.0582939788801076</c:v>
                </c:pt>
                <c:pt idx="435">
                  <c:v>3.0623965217214506</c:v>
                </c:pt>
                <c:pt idx="436">
                  <c:v>3.0665002251822839</c:v>
                </c:pt>
                <c:pt idx="437">
                  <c:v>3.0706051639869711</c:v>
                </c:pt>
                <c:pt idx="438">
                  <c:v>3.0747114133215017</c:v>
                </c:pt>
                <c:pt idx="439">
                  <c:v>3.0788190488455558</c:v>
                </c:pt>
                <c:pt idx="440">
                  <c:v>3.0829281467047793</c:v>
                </c:pt>
                <c:pt idx="441">
                  <c:v>3.0870387835432718</c:v>
                </c:pt>
                <c:pt idx="442">
                  <c:v>3.091151036516298</c:v>
                </c:pt>
                <c:pt idx="443">
                  <c:v>3.0952649833032293</c:v>
                </c:pt>
                <c:pt idx="444">
                  <c:v>3.0993807021207189</c:v>
                </c:pt>
                <c:pt idx="445">
                  <c:v>3.103498271736119</c:v>
                </c:pt>
                <c:pt idx="446">
                  <c:v>3.1076177714811455</c:v>
                </c:pt>
                <c:pt idx="447">
                  <c:v>3.1117392812658049</c:v>
                </c:pt>
                <c:pt idx="448">
                  <c:v>3.1158628815925771</c:v>
                </c:pt>
                <c:pt idx="449">
                  <c:v>3.1199886535708772</c:v>
                </c:pt>
                <c:pt idx="450">
                  <c:v>3.124116678931792</c:v>
                </c:pt>
                <c:pt idx="451">
                  <c:v>3.1282470400431071</c:v>
                </c:pt>
                <c:pt idx="452">
                  <c:v>3.1323798199246284</c:v>
                </c:pt>
                <c:pt idx="453">
                  <c:v>3.1365151022638122</c:v>
                </c:pt>
                <c:pt idx="454">
                  <c:v>3.1406529714317051</c:v>
                </c:pt>
                <c:pt idx="455">
                  <c:v>3.1447935124992097</c:v>
                </c:pt>
                <c:pt idx="456">
                  <c:v>3.1489368112536851</c:v>
                </c:pt>
                <c:pt idx="457">
                  <c:v>3.1530829542158854</c:v>
                </c:pt>
                <c:pt idx="458">
                  <c:v>3.1572320286572584</c:v>
                </c:pt>
                <c:pt idx="459">
                  <c:v>3.1613841226176005</c:v>
                </c:pt>
                <c:pt idx="460">
                  <c:v>3.1655393249230919</c:v>
                </c:pt>
                <c:pt idx="461">
                  <c:v>3.1696977252047169</c:v>
                </c:pt>
                <c:pt idx="462">
                  <c:v>3.173859413917079</c:v>
                </c:pt>
                <c:pt idx="463">
                  <c:v>3.1780244823576282</c:v>
                </c:pt>
                <c:pt idx="464">
                  <c:v>3.1821930226863118</c:v>
                </c:pt>
                <c:pt idx="465">
                  <c:v>3.186365127945654</c:v>
                </c:pt>
                <c:pt idx="466">
                  <c:v>3.1905408920812905</c:v>
                </c:pt>
                <c:pt idx="467">
                  <c:v>3.1947204099629634</c:v>
                </c:pt>
                <c:pt idx="468">
                  <c:v>3.1989037774059881</c:v>
                </c:pt>
                <c:pt idx="469">
                  <c:v>3.2030910911932153</c:v>
                </c:pt>
                <c:pt idx="470">
                  <c:v>3.2072824490974994</c:v>
                </c:pt>
                <c:pt idx="471">
                  <c:v>3.211477949904685</c:v>
                </c:pt>
                <c:pt idx="472">
                  <c:v>3.2156776934371343</c:v>
                </c:pt>
                <c:pt idx="473">
                  <c:v>3.219881780577809</c:v>
                </c:pt>
                <c:pt idx="474">
                  <c:v>3.2240903132949232</c:v>
                </c:pt>
                <c:pt idx="475">
                  <c:v>3.2283033946671877</c:v>
                </c:pt>
                <c:pt idx="476">
                  <c:v>3.2325211289096654</c:v>
                </c:pt>
                <c:pt idx="477">
                  <c:v>3.2367436214002496</c:v>
                </c:pt>
                <c:pt idx="478">
                  <c:v>3.2409709787067986</c:v>
                </c:pt>
                <c:pt idx="479">
                  <c:v>3.2452033086149328</c:v>
                </c:pt>
                <c:pt idx="480">
                  <c:v>3.2494407201565267</c:v>
                </c:pt>
                <c:pt idx="481">
                  <c:v>3.2536833236389135</c:v>
                </c:pt>
                <c:pt idx="482">
                  <c:v>3.2579312306748278</c:v>
                </c:pt>
                <c:pt idx="483">
                  <c:v>3.2621845542131047</c:v>
                </c:pt>
                <c:pt idx="484">
                  <c:v>3.2664434085701703</c:v>
                </c:pt>
                <c:pt idx="485">
                  <c:v>3.2707079094623412</c:v>
                </c:pt>
                <c:pt idx="486">
                  <c:v>3.2749781740389619</c:v>
                </c:pt>
                <c:pt idx="487">
                  <c:v>3.2792543209164093</c:v>
                </c:pt>
                <c:pt idx="488">
                  <c:v>3.2835364702129972</c:v>
                </c:pt>
                <c:pt idx="489">
                  <c:v>3.2878247435847991</c:v>
                </c:pt>
                <c:pt idx="490">
                  <c:v>3.2921192642624342</c:v>
                </c:pt>
                <c:pt idx="491">
                  <c:v>3.2964201570888418</c:v>
                </c:pt>
                <c:pt idx="492">
                  <c:v>3.3007275485580787</c:v>
                </c:pt>
                <c:pt idx="493">
                  <c:v>3.3050415668551754</c:v>
                </c:pt>
                <c:pt idx="494">
                  <c:v>3.309362341897089</c:v>
                </c:pt>
                <c:pt idx="495">
                  <c:v>3.3136900053747906</c:v>
                </c:pt>
                <c:pt idx="496">
                  <c:v>3.3180246907965216</c:v>
                </c:pt>
                <c:pt idx="497">
                  <c:v>3.3223665335322718</c:v>
                </c:pt>
                <c:pt idx="498">
                  <c:v>3.3267156708595085</c:v>
                </c:pt>
                <c:pt idx="499">
                  <c:v>3.3310722420102103</c:v>
                </c:pt>
              </c:numCache>
            </c:numRef>
          </c:yVal>
          <c:smooth val="0"/>
        </c:ser>
        <c:ser>
          <c:idx val="2"/>
          <c:order val="1"/>
          <c:tx>
            <c:v>Model DE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'4 fibres - weak'!$G$1:$G$600</c:f>
              <c:numCache>
                <c:formatCode>0.00</c:formatCode>
                <c:ptCount val="600"/>
                <c:pt idx="0">
                  <c:v>7.1387318750946331</c:v>
                </c:pt>
                <c:pt idx="1">
                  <c:v>7.5894147448513847</c:v>
                </c:pt>
                <c:pt idx="2">
                  <c:v>7.6226915348300572</c:v>
                </c:pt>
                <c:pt idx="3">
                  <c:v>7.6559838193970595</c:v>
                </c:pt>
                <c:pt idx="4">
                  <c:v>7.6624543452960845</c:v>
                </c:pt>
                <c:pt idx="5">
                  <c:v>7.7161802651849678</c:v>
                </c:pt>
                <c:pt idx="6">
                  <c:v>7.7248624342032439</c:v>
                </c:pt>
                <c:pt idx="7">
                  <c:v>7.7445784685595385</c:v>
                </c:pt>
                <c:pt idx="8">
                  <c:v>7.7506809101784455</c:v>
                </c:pt>
                <c:pt idx="9">
                  <c:v>7.7644130821583008</c:v>
                </c:pt>
                <c:pt idx="10">
                  <c:v>7.7657434920675934</c:v>
                </c:pt>
                <c:pt idx="11">
                  <c:v>7.7712549221001961</c:v>
                </c:pt>
                <c:pt idx="12">
                  <c:v>7.7756945010600313</c:v>
                </c:pt>
                <c:pt idx="13">
                  <c:v>7.7852263216946316</c:v>
                </c:pt>
                <c:pt idx="14">
                  <c:v>7.7953235948477104</c:v>
                </c:pt>
                <c:pt idx="15">
                  <c:v>7.7973841813277094</c:v>
                </c:pt>
                <c:pt idx="16">
                  <c:v>7.8077742795968055</c:v>
                </c:pt>
                <c:pt idx="17">
                  <c:v>7.8079015078801497</c:v>
                </c:pt>
                <c:pt idx="18">
                  <c:v>7.8108472305694683</c:v>
                </c:pt>
                <c:pt idx="19">
                  <c:v>7.8133139569655494</c:v>
                </c:pt>
                <c:pt idx="20">
                  <c:v>7.8188829224737884</c:v>
                </c:pt>
                <c:pt idx="21">
                  <c:v>7.8193357778373223</c:v>
                </c:pt>
                <c:pt idx="22">
                  <c:v>7.8274912377191592</c:v>
                </c:pt>
                <c:pt idx="23">
                  <c:v>7.8277937777782478</c:v>
                </c:pt>
                <c:pt idx="24">
                  <c:v>7.8277971531393895</c:v>
                </c:pt>
                <c:pt idx="25">
                  <c:v>7.8356038132940213</c:v>
                </c:pt>
                <c:pt idx="26">
                  <c:v>7.8401872704722884</c:v>
                </c:pt>
                <c:pt idx="27">
                  <c:v>7.8433375155325784</c:v>
                </c:pt>
                <c:pt idx="28">
                  <c:v>7.8438526411221394</c:v>
                </c:pt>
                <c:pt idx="29">
                  <c:v>7.8445948914896224</c:v>
                </c:pt>
                <c:pt idx="30">
                  <c:v>7.8471327058374056</c:v>
                </c:pt>
                <c:pt idx="31">
                  <c:v>7.8476984542091186</c:v>
                </c:pt>
                <c:pt idx="32">
                  <c:v>7.8504177855470054</c:v>
                </c:pt>
                <c:pt idx="33">
                  <c:v>7.8516191440625178</c:v>
                </c:pt>
                <c:pt idx="34">
                  <c:v>7.863750088085002</c:v>
                </c:pt>
                <c:pt idx="35">
                  <c:v>7.8638378763496597</c:v>
                </c:pt>
                <c:pt idx="36">
                  <c:v>7.8664236008164483</c:v>
                </c:pt>
                <c:pt idx="37">
                  <c:v>7.8709857451795049</c:v>
                </c:pt>
                <c:pt idx="38">
                  <c:v>7.8712970326866767</c:v>
                </c:pt>
                <c:pt idx="39">
                  <c:v>7.8720452813264936</c:v>
                </c:pt>
                <c:pt idx="40">
                  <c:v>7.8778919422129086</c:v>
                </c:pt>
                <c:pt idx="41">
                  <c:v>7.88442636674736</c:v>
                </c:pt>
                <c:pt idx="42">
                  <c:v>7.8859568370005402</c:v>
                </c:pt>
                <c:pt idx="43">
                  <c:v>7.8909820942651976</c:v>
                </c:pt>
                <c:pt idx="44">
                  <c:v>7.8922790295013971</c:v>
                </c:pt>
                <c:pt idx="45">
                  <c:v>7.8932573281337266</c:v>
                </c:pt>
                <c:pt idx="46">
                  <c:v>7.8942701609234627</c:v>
                </c:pt>
                <c:pt idx="47">
                  <c:v>7.8962443103990099</c:v>
                </c:pt>
                <c:pt idx="48">
                  <c:v>7.9003470150116941</c:v>
                </c:pt>
                <c:pt idx="49">
                  <c:v>7.9016271529764559</c:v>
                </c:pt>
                <c:pt idx="50">
                  <c:v>7.9046447164959091</c:v>
                </c:pt>
                <c:pt idx="51">
                  <c:v>7.9059334730313244</c:v>
                </c:pt>
                <c:pt idx="52">
                  <c:v>7.907244969094017</c:v>
                </c:pt>
                <c:pt idx="53">
                  <c:v>7.9074462534385441</c:v>
                </c:pt>
                <c:pt idx="54">
                  <c:v>7.9137370883128115</c:v>
                </c:pt>
                <c:pt idx="55">
                  <c:v>7.9156194531357187</c:v>
                </c:pt>
                <c:pt idx="56">
                  <c:v>7.9185208688067661</c:v>
                </c:pt>
                <c:pt idx="57">
                  <c:v>7.9187523300383198</c:v>
                </c:pt>
                <c:pt idx="58">
                  <c:v>7.9192386332255271</c:v>
                </c:pt>
                <c:pt idx="59">
                  <c:v>7.9198407089441076</c:v>
                </c:pt>
                <c:pt idx="60">
                  <c:v>7.923255138048944</c:v>
                </c:pt>
                <c:pt idx="61">
                  <c:v>7.9258180105852913</c:v>
                </c:pt>
                <c:pt idx="62">
                  <c:v>7.9258524051325594</c:v>
                </c:pt>
                <c:pt idx="63">
                  <c:v>7.9270926750648352</c:v>
                </c:pt>
                <c:pt idx="64">
                  <c:v>7.9275060918987972</c:v>
                </c:pt>
                <c:pt idx="65">
                  <c:v>7.9282558551929458</c:v>
                </c:pt>
                <c:pt idx="66">
                  <c:v>7.9283670657413854</c:v>
                </c:pt>
                <c:pt idx="67">
                  <c:v>7.9291945182670851</c:v>
                </c:pt>
                <c:pt idx="68">
                  <c:v>7.9305695304582819</c:v>
                </c:pt>
                <c:pt idx="69">
                  <c:v>7.9318707573147016</c:v>
                </c:pt>
                <c:pt idx="70">
                  <c:v>7.9334070018399458</c:v>
                </c:pt>
                <c:pt idx="71">
                  <c:v>7.9353304917357672</c:v>
                </c:pt>
                <c:pt idx="72">
                  <c:v>7.9364834396067927</c:v>
                </c:pt>
                <c:pt idx="73">
                  <c:v>7.9374942704286484</c:v>
                </c:pt>
                <c:pt idx="74">
                  <c:v>7.9383317306142915</c:v>
                </c:pt>
                <c:pt idx="75">
                  <c:v>7.9395653424553139</c:v>
                </c:pt>
                <c:pt idx="76">
                  <c:v>7.9404301613329284</c:v>
                </c:pt>
                <c:pt idx="77">
                  <c:v>7.9407527513474125</c:v>
                </c:pt>
                <c:pt idx="78">
                  <c:v>7.9409676546801347</c:v>
                </c:pt>
                <c:pt idx="79">
                  <c:v>7.9412961337678736</c:v>
                </c:pt>
                <c:pt idx="80">
                  <c:v>7.9421893288747256</c:v>
                </c:pt>
                <c:pt idx="81">
                  <c:v>7.9472665432321472</c:v>
                </c:pt>
                <c:pt idx="82">
                  <c:v>7.9480155387182005</c:v>
                </c:pt>
                <c:pt idx="83">
                  <c:v>7.9489490084721544</c:v>
                </c:pt>
                <c:pt idx="84">
                  <c:v>7.9496528950396321</c:v>
                </c:pt>
                <c:pt idx="85">
                  <c:v>7.9499958522244025</c:v>
                </c:pt>
                <c:pt idx="86">
                  <c:v>7.9509942895727228</c:v>
                </c:pt>
                <c:pt idx="87">
                  <c:v>7.9521482141637554</c:v>
                </c:pt>
                <c:pt idx="88">
                  <c:v>7.9522500993963092</c:v>
                </c:pt>
                <c:pt idx="89">
                  <c:v>7.9524131663557425</c:v>
                </c:pt>
                <c:pt idx="90">
                  <c:v>7.9525731680109963</c:v>
                </c:pt>
                <c:pt idx="91">
                  <c:v>7.9526047515399743</c:v>
                </c:pt>
                <c:pt idx="92">
                  <c:v>7.9526793314364435</c:v>
                </c:pt>
                <c:pt idx="93">
                  <c:v>7.9537438428296632</c:v>
                </c:pt>
                <c:pt idx="94">
                  <c:v>7.9539580823766087</c:v>
                </c:pt>
                <c:pt idx="95">
                  <c:v>7.9554620313744211</c:v>
                </c:pt>
                <c:pt idx="96">
                  <c:v>7.9557325708202296</c:v>
                </c:pt>
                <c:pt idx="97">
                  <c:v>7.9565586387363165</c:v>
                </c:pt>
                <c:pt idx="98">
                  <c:v>7.9570428195770297</c:v>
                </c:pt>
                <c:pt idx="99">
                  <c:v>7.9591528508437772</c:v>
                </c:pt>
                <c:pt idx="100">
                  <c:v>7.9592987075505945</c:v>
                </c:pt>
                <c:pt idx="101">
                  <c:v>7.9593140017970878</c:v>
                </c:pt>
                <c:pt idx="102">
                  <c:v>7.9617951440332764</c:v>
                </c:pt>
                <c:pt idx="103">
                  <c:v>7.9629104808848687</c:v>
                </c:pt>
                <c:pt idx="104">
                  <c:v>7.963491613858328</c:v>
                </c:pt>
                <c:pt idx="105">
                  <c:v>7.9639466478435059</c:v>
                </c:pt>
                <c:pt idx="106">
                  <c:v>7.9651529899156968</c:v>
                </c:pt>
                <c:pt idx="107">
                  <c:v>7.9652180574287232</c:v>
                </c:pt>
                <c:pt idx="108">
                  <c:v>7.9653460783372996</c:v>
                </c:pt>
                <c:pt idx="109">
                  <c:v>7.969647529174769</c:v>
                </c:pt>
                <c:pt idx="110">
                  <c:v>7.9715542960167109</c:v>
                </c:pt>
                <c:pt idx="111">
                  <c:v>7.9716454978781597</c:v>
                </c:pt>
                <c:pt idx="112">
                  <c:v>7.9761924414298893</c:v>
                </c:pt>
                <c:pt idx="113">
                  <c:v>7.9767828487150592</c:v>
                </c:pt>
                <c:pt idx="114">
                  <c:v>7.9782931652535494</c:v>
                </c:pt>
                <c:pt idx="115">
                  <c:v>7.9792978619294281</c:v>
                </c:pt>
                <c:pt idx="116">
                  <c:v>7.9794635138802201</c:v>
                </c:pt>
                <c:pt idx="117">
                  <c:v>7.9796878309779506</c:v>
                </c:pt>
                <c:pt idx="118">
                  <c:v>7.9798454576768947</c:v>
                </c:pt>
                <c:pt idx="119">
                  <c:v>7.9808059923508301</c:v>
                </c:pt>
                <c:pt idx="120">
                  <c:v>7.9812465778632466</c:v>
                </c:pt>
                <c:pt idx="121">
                  <c:v>7.9831926389213246</c:v>
                </c:pt>
                <c:pt idx="122">
                  <c:v>7.985648631034314</c:v>
                </c:pt>
                <c:pt idx="123">
                  <c:v>7.9857706732512028</c:v>
                </c:pt>
                <c:pt idx="124">
                  <c:v>7.9872306925321492</c:v>
                </c:pt>
                <c:pt idx="125">
                  <c:v>7.9879230126299454</c:v>
                </c:pt>
                <c:pt idx="126">
                  <c:v>7.9889344168055567</c:v>
                </c:pt>
                <c:pt idx="127">
                  <c:v>7.9904378147825161</c:v>
                </c:pt>
                <c:pt idx="128">
                  <c:v>7.9923044681250079</c:v>
                </c:pt>
                <c:pt idx="129">
                  <c:v>7.9925230670976219</c:v>
                </c:pt>
                <c:pt idx="130">
                  <c:v>7.9939100800115126</c:v>
                </c:pt>
                <c:pt idx="131">
                  <c:v>7.9939843213296742</c:v>
                </c:pt>
                <c:pt idx="132">
                  <c:v>7.9951593163553012</c:v>
                </c:pt>
                <c:pt idx="133">
                  <c:v>7.9953173697070241</c:v>
                </c:pt>
                <c:pt idx="134">
                  <c:v>7.9965334140373479</c:v>
                </c:pt>
                <c:pt idx="135">
                  <c:v>7.9980767124985075</c:v>
                </c:pt>
                <c:pt idx="136">
                  <c:v>7.9982922217235188</c:v>
                </c:pt>
                <c:pt idx="137">
                  <c:v>7.9989703250889965</c:v>
                </c:pt>
                <c:pt idx="138">
                  <c:v>8.0015703178610629</c:v>
                </c:pt>
                <c:pt idx="139">
                  <c:v>8.0019081836156616</c:v>
                </c:pt>
                <c:pt idx="140">
                  <c:v>8.0038984502540131</c:v>
                </c:pt>
                <c:pt idx="141">
                  <c:v>8.007892468004723</c:v>
                </c:pt>
                <c:pt idx="142">
                  <c:v>8.0104323260901005</c:v>
                </c:pt>
                <c:pt idx="143">
                  <c:v>8.0112012202721754</c:v>
                </c:pt>
                <c:pt idx="144">
                  <c:v>8.0125033633348455</c:v>
                </c:pt>
                <c:pt idx="145">
                  <c:v>8.0125908952866869</c:v>
                </c:pt>
                <c:pt idx="146">
                  <c:v>8.0132784525183585</c:v>
                </c:pt>
                <c:pt idx="147">
                  <c:v>8.0144987252639748</c:v>
                </c:pt>
                <c:pt idx="148">
                  <c:v>8.0173323625835913</c:v>
                </c:pt>
                <c:pt idx="149">
                  <c:v>8.0190469831364126</c:v>
                </c:pt>
                <c:pt idx="150">
                  <c:v>8.0191465794050014</c:v>
                </c:pt>
                <c:pt idx="151">
                  <c:v>8.0199500202711498</c:v>
                </c:pt>
                <c:pt idx="152">
                  <c:v>8.0200999534464472</c:v>
                </c:pt>
                <c:pt idx="153">
                  <c:v>8.0206127117577637</c:v>
                </c:pt>
                <c:pt idx="154">
                  <c:v>8.020647750524752</c:v>
                </c:pt>
                <c:pt idx="155">
                  <c:v>8.0208544127524313</c:v>
                </c:pt>
                <c:pt idx="156">
                  <c:v>8.0210129157098091</c:v>
                </c:pt>
                <c:pt idx="157">
                  <c:v>8.0215026562721974</c:v>
                </c:pt>
                <c:pt idx="158">
                  <c:v>8.021931467969031</c:v>
                </c:pt>
                <c:pt idx="159">
                  <c:v>8.0222477437858046</c:v>
                </c:pt>
                <c:pt idx="160">
                  <c:v>8.0222485851798364</c:v>
                </c:pt>
                <c:pt idx="161">
                  <c:v>8.0228031803535895</c:v>
                </c:pt>
                <c:pt idx="162">
                  <c:v>8.0243228089243654</c:v>
                </c:pt>
                <c:pt idx="163">
                  <c:v>8.0258389459182542</c:v>
                </c:pt>
                <c:pt idx="164">
                  <c:v>8.0259647170406012</c:v>
                </c:pt>
                <c:pt idx="165">
                  <c:v>8.0264431547135242</c:v>
                </c:pt>
                <c:pt idx="166">
                  <c:v>8.0269892799129146</c:v>
                </c:pt>
                <c:pt idx="167">
                  <c:v>8.0272257240682201</c:v>
                </c:pt>
                <c:pt idx="168">
                  <c:v>8.0293979861294229</c:v>
                </c:pt>
                <c:pt idx="169">
                  <c:v>8.0296027352722597</c:v>
                </c:pt>
                <c:pt idx="170">
                  <c:v>8.0314471124360676</c:v>
                </c:pt>
                <c:pt idx="171">
                  <c:v>8.0322706776517254</c:v>
                </c:pt>
                <c:pt idx="172">
                  <c:v>8.0324725176144263</c:v>
                </c:pt>
                <c:pt idx="173">
                  <c:v>8.0324866369108285</c:v>
                </c:pt>
                <c:pt idx="174">
                  <c:v>8.0338307587025106</c:v>
                </c:pt>
                <c:pt idx="175">
                  <c:v>8.0348100628902994</c:v>
                </c:pt>
                <c:pt idx="176">
                  <c:v>8.0351737250268442</c:v>
                </c:pt>
                <c:pt idx="177">
                  <c:v>8.0361604332302736</c:v>
                </c:pt>
                <c:pt idx="178">
                  <c:v>8.0370172129320601</c:v>
                </c:pt>
                <c:pt idx="179">
                  <c:v>8.0376887571047071</c:v>
                </c:pt>
                <c:pt idx="180">
                  <c:v>8.0386483256344246</c:v>
                </c:pt>
                <c:pt idx="181">
                  <c:v>8.040211844946322</c:v>
                </c:pt>
                <c:pt idx="182">
                  <c:v>8.0404812580172162</c:v>
                </c:pt>
                <c:pt idx="183">
                  <c:v>8.0405167130298718</c:v>
                </c:pt>
                <c:pt idx="184">
                  <c:v>8.040639151610435</c:v>
                </c:pt>
                <c:pt idx="185">
                  <c:v>8.0407818016093362</c:v>
                </c:pt>
                <c:pt idx="186">
                  <c:v>8.0427769035537633</c:v>
                </c:pt>
                <c:pt idx="187">
                  <c:v>8.0438373527120461</c:v>
                </c:pt>
                <c:pt idx="188">
                  <c:v>8.0440087436112648</c:v>
                </c:pt>
                <c:pt idx="189">
                  <c:v>8.0445690325316619</c:v>
                </c:pt>
                <c:pt idx="190">
                  <c:v>8.0445779387978682</c:v>
                </c:pt>
                <c:pt idx="191">
                  <c:v>8.045177822816509</c:v>
                </c:pt>
                <c:pt idx="192">
                  <c:v>8.0454017750273792</c:v>
                </c:pt>
                <c:pt idx="193">
                  <c:v>8.0456548499158718</c:v>
                </c:pt>
                <c:pt idx="194">
                  <c:v>8.0496150585850028</c:v>
                </c:pt>
                <c:pt idx="195">
                  <c:v>8.0504529477758275</c:v>
                </c:pt>
                <c:pt idx="196">
                  <c:v>8.0508439056035108</c:v>
                </c:pt>
                <c:pt idx="197">
                  <c:v>8.0513285734638895</c:v>
                </c:pt>
                <c:pt idx="198">
                  <c:v>8.0522790775355286</c:v>
                </c:pt>
                <c:pt idx="199">
                  <c:v>8.0525960357848838</c:v>
                </c:pt>
                <c:pt idx="200">
                  <c:v>8.0541501305645387</c:v>
                </c:pt>
                <c:pt idx="201">
                  <c:v>8.057368124901382</c:v>
                </c:pt>
                <c:pt idx="202">
                  <c:v>8.0576301274072577</c:v>
                </c:pt>
                <c:pt idx="203">
                  <c:v>8.0576677680407727</c:v>
                </c:pt>
                <c:pt idx="204">
                  <c:v>8.0591671953862285</c:v>
                </c:pt>
                <c:pt idx="205">
                  <c:v>8.0603980006299825</c:v>
                </c:pt>
                <c:pt idx="206">
                  <c:v>8.0604653254672236</c:v>
                </c:pt>
                <c:pt idx="207">
                  <c:v>8.0621983102703574</c:v>
                </c:pt>
                <c:pt idx="208">
                  <c:v>8.0642720488893751</c:v>
                </c:pt>
                <c:pt idx="209">
                  <c:v>8.064283267311394</c:v>
                </c:pt>
                <c:pt idx="210">
                  <c:v>8.0664457398507867</c:v>
                </c:pt>
                <c:pt idx="211">
                  <c:v>8.0672300605427019</c:v>
                </c:pt>
                <c:pt idx="212">
                  <c:v>8.0687542118339231</c:v>
                </c:pt>
                <c:pt idx="213">
                  <c:v>8.069234779604086</c:v>
                </c:pt>
                <c:pt idx="214">
                  <c:v>8.0695128096727089</c:v>
                </c:pt>
                <c:pt idx="215">
                  <c:v>8.069973432521758</c:v>
                </c:pt>
                <c:pt idx="216">
                  <c:v>8.0701573655886669</c:v>
                </c:pt>
                <c:pt idx="217">
                  <c:v>8.0706317647634247</c:v>
                </c:pt>
                <c:pt idx="218">
                  <c:v>8.0711544669389728</c:v>
                </c:pt>
                <c:pt idx="219">
                  <c:v>8.0716383543547394</c:v>
                </c:pt>
                <c:pt idx="220">
                  <c:v>8.0719682130868939</c:v>
                </c:pt>
                <c:pt idx="221">
                  <c:v>8.0722106746160431</c:v>
                </c:pt>
                <c:pt idx="222">
                  <c:v>8.0723009163506685</c:v>
                </c:pt>
                <c:pt idx="223">
                  <c:v>8.0728372849549164</c:v>
                </c:pt>
                <c:pt idx="224">
                  <c:v>8.0734969032763271</c:v>
                </c:pt>
                <c:pt idx="225">
                  <c:v>8.0757080204066067</c:v>
                </c:pt>
                <c:pt idx="226">
                  <c:v>8.0761342477081026</c:v>
                </c:pt>
                <c:pt idx="227">
                  <c:v>8.0765501743964734</c:v>
                </c:pt>
                <c:pt idx="228">
                  <c:v>8.0769417303164452</c:v>
                </c:pt>
                <c:pt idx="229">
                  <c:v>8.0779802665538778</c:v>
                </c:pt>
                <c:pt idx="230">
                  <c:v>8.0781072936727032</c:v>
                </c:pt>
                <c:pt idx="231">
                  <c:v>8.078478233063688</c:v>
                </c:pt>
                <c:pt idx="232">
                  <c:v>8.0785812575609732</c:v>
                </c:pt>
                <c:pt idx="233">
                  <c:v>8.0791657612580146</c:v>
                </c:pt>
                <c:pt idx="234">
                  <c:v>8.0794285794874376</c:v>
                </c:pt>
                <c:pt idx="235">
                  <c:v>8.0799944890545792</c:v>
                </c:pt>
                <c:pt idx="236">
                  <c:v>8.0803569144727998</c:v>
                </c:pt>
                <c:pt idx="237">
                  <c:v>8.0818357426882024</c:v>
                </c:pt>
                <c:pt idx="238">
                  <c:v>8.0823608025585454</c:v>
                </c:pt>
                <c:pt idx="239">
                  <c:v>8.0831127265011347</c:v>
                </c:pt>
                <c:pt idx="240">
                  <c:v>8.0848812895517614</c:v>
                </c:pt>
                <c:pt idx="241">
                  <c:v>8.0853376648417878</c:v>
                </c:pt>
                <c:pt idx="242">
                  <c:v>8.0854340511882654</c:v>
                </c:pt>
                <c:pt idx="243">
                  <c:v>8.0854586593496283</c:v>
                </c:pt>
                <c:pt idx="244">
                  <c:v>8.0857404183739039</c:v>
                </c:pt>
                <c:pt idx="245">
                  <c:v>8.0857967040692866</c:v>
                </c:pt>
                <c:pt idx="246">
                  <c:v>8.0858156856441017</c:v>
                </c:pt>
                <c:pt idx="247">
                  <c:v>8.0858450234375798</c:v>
                </c:pt>
                <c:pt idx="248">
                  <c:v>8.0860723044550991</c:v>
                </c:pt>
                <c:pt idx="249">
                  <c:v>8.0863416228390026</c:v>
                </c:pt>
                <c:pt idx="250">
                  <c:v>8.0869701487805052</c:v>
                </c:pt>
                <c:pt idx="251">
                  <c:v>8.0883971865879101</c:v>
                </c:pt>
                <c:pt idx="252">
                  <c:v>8.0884092992047965</c:v>
                </c:pt>
                <c:pt idx="253">
                  <c:v>8.0889519444503364</c:v>
                </c:pt>
                <c:pt idx="254">
                  <c:v>8.0893691637944354</c:v>
                </c:pt>
                <c:pt idx="255">
                  <c:v>8.0894176979475283</c:v>
                </c:pt>
                <c:pt idx="256">
                  <c:v>8.0896538308585164</c:v>
                </c:pt>
                <c:pt idx="257">
                  <c:v>8.0902426767623066</c:v>
                </c:pt>
                <c:pt idx="258">
                  <c:v>8.0916034261913854</c:v>
                </c:pt>
                <c:pt idx="259">
                  <c:v>8.0916882263235461</c:v>
                </c:pt>
                <c:pt idx="260">
                  <c:v>8.0917358385075104</c:v>
                </c:pt>
                <c:pt idx="261">
                  <c:v>8.0919494883547127</c:v>
                </c:pt>
                <c:pt idx="262">
                  <c:v>8.092079912830366</c:v>
                </c:pt>
                <c:pt idx="263">
                  <c:v>8.0926141750100751</c:v>
                </c:pt>
                <c:pt idx="264">
                  <c:v>8.0926906673724925</c:v>
                </c:pt>
                <c:pt idx="265">
                  <c:v>8.0927775467012815</c:v>
                </c:pt>
                <c:pt idx="266">
                  <c:v>8.0933034897707117</c:v>
                </c:pt>
                <c:pt idx="267">
                  <c:v>8.0954533922606089</c:v>
                </c:pt>
                <c:pt idx="268">
                  <c:v>8.095467231658958</c:v>
                </c:pt>
                <c:pt idx="269">
                  <c:v>8.0962856893155806</c:v>
                </c:pt>
                <c:pt idx="270">
                  <c:v>8.0966806701527876</c:v>
                </c:pt>
                <c:pt idx="271">
                  <c:v>8.0968968583035963</c:v>
                </c:pt>
                <c:pt idx="272">
                  <c:v>8.0971716976095767</c:v>
                </c:pt>
                <c:pt idx="273">
                  <c:v>8.0971750424334203</c:v>
                </c:pt>
                <c:pt idx="274">
                  <c:v>8.099073305736832</c:v>
                </c:pt>
                <c:pt idx="275">
                  <c:v>8.0991633378696335</c:v>
                </c:pt>
                <c:pt idx="276">
                  <c:v>8.0996296780166972</c:v>
                </c:pt>
                <c:pt idx="277">
                  <c:v>8.0998683758954435</c:v>
                </c:pt>
                <c:pt idx="278">
                  <c:v>8.1003706664570494</c:v>
                </c:pt>
                <c:pt idx="279">
                  <c:v>8.100597622840839</c:v>
                </c:pt>
                <c:pt idx="280">
                  <c:v>8.1010143257111995</c:v>
                </c:pt>
                <c:pt idx="281">
                  <c:v>8.1013936428643021</c:v>
                </c:pt>
                <c:pt idx="282">
                  <c:v>8.1014166333157771</c:v>
                </c:pt>
                <c:pt idx="283">
                  <c:v>8.1026132922847758</c:v>
                </c:pt>
                <c:pt idx="284">
                  <c:v>8.1027573147029894</c:v>
                </c:pt>
                <c:pt idx="285">
                  <c:v>8.1031015867998519</c:v>
                </c:pt>
                <c:pt idx="286">
                  <c:v>8.1032228964935058</c:v>
                </c:pt>
                <c:pt idx="287">
                  <c:v>8.1044066769252652</c:v>
                </c:pt>
                <c:pt idx="288">
                  <c:v>8.1051002879195053</c:v>
                </c:pt>
                <c:pt idx="289">
                  <c:v>8.1059084814150903</c:v>
                </c:pt>
                <c:pt idx="290">
                  <c:v>8.1060259926541782</c:v>
                </c:pt>
                <c:pt idx="291">
                  <c:v>8.1070547718837815</c:v>
                </c:pt>
                <c:pt idx="292">
                  <c:v>8.1071544139969003</c:v>
                </c:pt>
                <c:pt idx="293">
                  <c:v>8.1076787353334616</c:v>
                </c:pt>
                <c:pt idx="294">
                  <c:v>8.107811218496872</c:v>
                </c:pt>
                <c:pt idx="295">
                  <c:v>8.1082644949632048</c:v>
                </c:pt>
                <c:pt idx="296">
                  <c:v>8.1088148005160257</c:v>
                </c:pt>
                <c:pt idx="297">
                  <c:v>8.1111527913320813</c:v>
                </c:pt>
                <c:pt idx="298">
                  <c:v>8.1118072281784581</c:v>
                </c:pt>
                <c:pt idx="299">
                  <c:v>8.1128219321172672</c:v>
                </c:pt>
                <c:pt idx="300">
                  <c:v>8.1130994399135155</c:v>
                </c:pt>
                <c:pt idx="301">
                  <c:v>8.1140551902534348</c:v>
                </c:pt>
                <c:pt idx="302">
                  <c:v>8.1161712731983098</c:v>
                </c:pt>
                <c:pt idx="303">
                  <c:v>8.1167014932311297</c:v>
                </c:pt>
                <c:pt idx="304">
                  <c:v>8.117083224147283</c:v>
                </c:pt>
                <c:pt idx="305">
                  <c:v>8.1171624769199973</c:v>
                </c:pt>
                <c:pt idx="306">
                  <c:v>8.1172099080806781</c:v>
                </c:pt>
                <c:pt idx="307">
                  <c:v>8.1176379544816104</c:v>
                </c:pt>
                <c:pt idx="308">
                  <c:v>8.1182495750259225</c:v>
                </c:pt>
                <c:pt idx="309">
                  <c:v>8.1182862713023898</c:v>
                </c:pt>
                <c:pt idx="310">
                  <c:v>8.1191589150788417</c:v>
                </c:pt>
                <c:pt idx="311">
                  <c:v>8.119941612659316</c:v>
                </c:pt>
                <c:pt idx="312">
                  <c:v>8.1202640509593298</c:v>
                </c:pt>
                <c:pt idx="313">
                  <c:v>8.1210543090961398</c:v>
                </c:pt>
                <c:pt idx="314">
                  <c:v>8.1215224450703438</c:v>
                </c:pt>
                <c:pt idx="315">
                  <c:v>8.1215422898432408</c:v>
                </c:pt>
                <c:pt idx="316">
                  <c:v>8.1215916012696461</c:v>
                </c:pt>
                <c:pt idx="317">
                  <c:v>8.1216419689187322</c:v>
                </c:pt>
                <c:pt idx="318">
                  <c:v>8.121943446514674</c:v>
                </c:pt>
                <c:pt idx="319">
                  <c:v>8.1220865995699238</c:v>
                </c:pt>
                <c:pt idx="320">
                  <c:v>8.1225911885660551</c:v>
                </c:pt>
                <c:pt idx="321">
                  <c:v>8.1234877411885105</c:v>
                </c:pt>
                <c:pt idx="322">
                  <c:v>8.1238429993417487</c:v>
                </c:pt>
                <c:pt idx="323">
                  <c:v>8.1240096638259196</c:v>
                </c:pt>
                <c:pt idx="324">
                  <c:v>8.1240636282167493</c:v>
                </c:pt>
                <c:pt idx="325">
                  <c:v>8.1244454876332579</c:v>
                </c:pt>
                <c:pt idx="326">
                  <c:v>8.1245064698842366</c:v>
                </c:pt>
                <c:pt idx="327">
                  <c:v>8.1245165208748809</c:v>
                </c:pt>
                <c:pt idx="328">
                  <c:v>8.1261143697539424</c:v>
                </c:pt>
                <c:pt idx="329">
                  <c:v>8.1266821885219898</c:v>
                </c:pt>
                <c:pt idx="330">
                  <c:v>8.1275210426811917</c:v>
                </c:pt>
                <c:pt idx="331">
                  <c:v>8.1285908619526666</c:v>
                </c:pt>
                <c:pt idx="332">
                  <c:v>8.1296501897715121</c:v>
                </c:pt>
                <c:pt idx="333">
                  <c:v>8.1296778878022025</c:v>
                </c:pt>
                <c:pt idx="334">
                  <c:v>8.129943150749348</c:v>
                </c:pt>
                <c:pt idx="335">
                  <c:v>8.1300730390710854</c:v>
                </c:pt>
                <c:pt idx="336">
                  <c:v>8.1302714353292682</c:v>
                </c:pt>
                <c:pt idx="337">
                  <c:v>8.1308097888930337</c:v>
                </c:pt>
                <c:pt idx="338">
                  <c:v>8.1308588093504994</c:v>
                </c:pt>
                <c:pt idx="339">
                  <c:v>8.130976379228267</c:v>
                </c:pt>
                <c:pt idx="340">
                  <c:v>8.1318657824890561</c:v>
                </c:pt>
                <c:pt idx="341">
                  <c:v>8.1322078552400683</c:v>
                </c:pt>
                <c:pt idx="342">
                  <c:v>8.1329121876242176</c:v>
                </c:pt>
                <c:pt idx="343">
                  <c:v>8.1330669148393682</c:v>
                </c:pt>
                <c:pt idx="344">
                  <c:v>8.1331569050377439</c:v>
                </c:pt>
                <c:pt idx="345">
                  <c:v>8.1333404729065109</c:v>
                </c:pt>
                <c:pt idx="346">
                  <c:v>8.1333509711572454</c:v>
                </c:pt>
                <c:pt idx="347">
                  <c:v>8.1345902569033424</c:v>
                </c:pt>
                <c:pt idx="348">
                  <c:v>8.1348994947281383</c:v>
                </c:pt>
                <c:pt idx="349">
                  <c:v>8.1351419614813683</c:v>
                </c:pt>
                <c:pt idx="350">
                  <c:v>8.1367249342484218</c:v>
                </c:pt>
                <c:pt idx="351">
                  <c:v>8.1370474510721227</c:v>
                </c:pt>
                <c:pt idx="352">
                  <c:v>8.1375453436208396</c:v>
                </c:pt>
                <c:pt idx="353">
                  <c:v>8.1381108842182002</c:v>
                </c:pt>
                <c:pt idx="354">
                  <c:v>8.1392409686342226</c:v>
                </c:pt>
                <c:pt idx="355">
                  <c:v>8.1399817762015712</c:v>
                </c:pt>
                <c:pt idx="356">
                  <c:v>8.1400040926018136</c:v>
                </c:pt>
                <c:pt idx="357">
                  <c:v>8.1410497903362185</c:v>
                </c:pt>
                <c:pt idx="358">
                  <c:v>8.1411679382783877</c:v>
                </c:pt>
                <c:pt idx="359">
                  <c:v>8.1425544201546636</c:v>
                </c:pt>
                <c:pt idx="360">
                  <c:v>8.1433736688225959</c:v>
                </c:pt>
                <c:pt idx="361">
                  <c:v>8.1434612563116335</c:v>
                </c:pt>
                <c:pt idx="362">
                  <c:v>8.1439249635964543</c:v>
                </c:pt>
                <c:pt idx="363">
                  <c:v>8.1443218555952797</c:v>
                </c:pt>
                <c:pt idx="364">
                  <c:v>8.1444419392918164</c:v>
                </c:pt>
                <c:pt idx="365">
                  <c:v>8.1444782633177724</c:v>
                </c:pt>
                <c:pt idx="366">
                  <c:v>8.1445954075281097</c:v>
                </c:pt>
                <c:pt idx="367">
                  <c:v>8.1445997287388234</c:v>
                </c:pt>
                <c:pt idx="368">
                  <c:v>8.1451011155704993</c:v>
                </c:pt>
                <c:pt idx="369">
                  <c:v>8.1451378880862553</c:v>
                </c:pt>
                <c:pt idx="370">
                  <c:v>8.1452996111116018</c:v>
                </c:pt>
                <c:pt idx="371">
                  <c:v>8.1466100307321589</c:v>
                </c:pt>
                <c:pt idx="372">
                  <c:v>8.146954188554048</c:v>
                </c:pt>
                <c:pt idx="373">
                  <c:v>8.1470625442154088</c:v>
                </c:pt>
                <c:pt idx="374">
                  <c:v>8.1471488674448036</c:v>
                </c:pt>
                <c:pt idx="375">
                  <c:v>8.1474895567130048</c:v>
                </c:pt>
                <c:pt idx="376">
                  <c:v>8.1482316661477423</c:v>
                </c:pt>
                <c:pt idx="377">
                  <c:v>8.1489639214888854</c:v>
                </c:pt>
                <c:pt idx="378">
                  <c:v>8.1494795610323809</c:v>
                </c:pt>
                <c:pt idx="379">
                  <c:v>8.149743722265038</c:v>
                </c:pt>
                <c:pt idx="380">
                  <c:v>8.1503684108807164</c:v>
                </c:pt>
                <c:pt idx="381">
                  <c:v>8.1504865178031025</c:v>
                </c:pt>
                <c:pt idx="382">
                  <c:v>8.1511672265511912</c:v>
                </c:pt>
                <c:pt idx="383">
                  <c:v>8.1514425675281199</c:v>
                </c:pt>
                <c:pt idx="384">
                  <c:v>8.1528771766269905</c:v>
                </c:pt>
                <c:pt idx="385">
                  <c:v>8.1536233953928186</c:v>
                </c:pt>
                <c:pt idx="386">
                  <c:v>8.1547039725760495</c:v>
                </c:pt>
                <c:pt idx="387">
                  <c:v>8.1552988808758542</c:v>
                </c:pt>
                <c:pt idx="388">
                  <c:v>8.1555907799187501</c:v>
                </c:pt>
                <c:pt idx="389">
                  <c:v>8.1562609607923218</c:v>
                </c:pt>
                <c:pt idx="390">
                  <c:v>8.1581781228708312</c:v>
                </c:pt>
                <c:pt idx="391">
                  <c:v>8.1598113794494207</c:v>
                </c:pt>
                <c:pt idx="392">
                  <c:v>8.1598755714507067</c:v>
                </c:pt>
                <c:pt idx="393">
                  <c:v>8.1599791137576592</c:v>
                </c:pt>
                <c:pt idx="394">
                  <c:v>8.1601488742629638</c:v>
                </c:pt>
                <c:pt idx="395">
                  <c:v>8.1610037862835778</c:v>
                </c:pt>
                <c:pt idx="396">
                  <c:v>8.1615097592118442</c:v>
                </c:pt>
                <c:pt idx="397">
                  <c:v>8.16157478442552</c:v>
                </c:pt>
                <c:pt idx="398">
                  <c:v>8.1621510466411564</c:v>
                </c:pt>
                <c:pt idx="399">
                  <c:v>8.1624174033856587</c:v>
                </c:pt>
                <c:pt idx="400">
                  <c:v>8.1626969441336836</c:v>
                </c:pt>
                <c:pt idx="401">
                  <c:v>8.1628541405618904</c:v>
                </c:pt>
                <c:pt idx="402">
                  <c:v>8.1630429802452085</c:v>
                </c:pt>
                <c:pt idx="403">
                  <c:v>8.1632618067514606</c:v>
                </c:pt>
                <c:pt idx="404">
                  <c:v>8.163514609143034</c:v>
                </c:pt>
                <c:pt idx="405">
                  <c:v>8.163584467702222</c:v>
                </c:pt>
                <c:pt idx="406">
                  <c:v>8.1638890261446395</c:v>
                </c:pt>
                <c:pt idx="407">
                  <c:v>8.1639552616985451</c:v>
                </c:pt>
                <c:pt idx="408">
                  <c:v>8.1641635388758722</c:v>
                </c:pt>
                <c:pt idx="409">
                  <c:v>8.1650240126945537</c:v>
                </c:pt>
                <c:pt idx="410">
                  <c:v>8.1650982952342783</c:v>
                </c:pt>
                <c:pt idx="411">
                  <c:v>8.1651508036724145</c:v>
                </c:pt>
                <c:pt idx="412">
                  <c:v>8.1657251109510529</c:v>
                </c:pt>
                <c:pt idx="413">
                  <c:v>8.1658765702177192</c:v>
                </c:pt>
                <c:pt idx="414">
                  <c:v>8.166240914215992</c:v>
                </c:pt>
                <c:pt idx="415">
                  <c:v>8.1663845575738261</c:v>
                </c:pt>
                <c:pt idx="416">
                  <c:v>8.1664963525448186</c:v>
                </c:pt>
                <c:pt idx="417">
                  <c:v>8.1666256512176165</c:v>
                </c:pt>
                <c:pt idx="418">
                  <c:v>8.1667567098609624</c:v>
                </c:pt>
                <c:pt idx="419">
                  <c:v>8.1669262970075298</c:v>
                </c:pt>
                <c:pt idx="420">
                  <c:v>8.1670605647273433</c:v>
                </c:pt>
                <c:pt idx="421">
                  <c:v>8.1672659350432468</c:v>
                </c:pt>
                <c:pt idx="422">
                  <c:v>8.1672899327624933</c:v>
                </c:pt>
                <c:pt idx="423">
                  <c:v>8.1678152274068729</c:v>
                </c:pt>
                <c:pt idx="424">
                  <c:v>8.1682228472101581</c:v>
                </c:pt>
                <c:pt idx="425">
                  <c:v>8.1682368735281727</c:v>
                </c:pt>
                <c:pt idx="426">
                  <c:v>8.1690219391311807</c:v>
                </c:pt>
                <c:pt idx="427">
                  <c:v>8.1698982189508733</c:v>
                </c:pt>
                <c:pt idx="428">
                  <c:v>8.1700653479902403</c:v>
                </c:pt>
                <c:pt idx="429">
                  <c:v>8.1702304234397172</c:v>
                </c:pt>
                <c:pt idx="430">
                  <c:v>8.1710831923895615</c:v>
                </c:pt>
                <c:pt idx="431">
                  <c:v>8.1716422041337999</c:v>
                </c:pt>
                <c:pt idx="432">
                  <c:v>8.1723097006402643</c:v>
                </c:pt>
                <c:pt idx="433">
                  <c:v>8.172699449868297</c:v>
                </c:pt>
                <c:pt idx="434">
                  <c:v>8.1730426319296754</c:v>
                </c:pt>
                <c:pt idx="435">
                  <c:v>8.1733837613079068</c:v>
                </c:pt>
                <c:pt idx="436">
                  <c:v>8.1733937642889209</c:v>
                </c:pt>
                <c:pt idx="437">
                  <c:v>8.1734273639396964</c:v>
                </c:pt>
                <c:pt idx="438">
                  <c:v>8.1736437476510808</c:v>
                </c:pt>
                <c:pt idx="439">
                  <c:v>8.1736867550714845</c:v>
                </c:pt>
                <c:pt idx="440">
                  <c:v>8.1738865594734502</c:v>
                </c:pt>
                <c:pt idx="441">
                  <c:v>8.1744125481491103</c:v>
                </c:pt>
                <c:pt idx="442">
                  <c:v>8.1752305823441525</c:v>
                </c:pt>
                <c:pt idx="443">
                  <c:v>8.1755774156722065</c:v>
                </c:pt>
                <c:pt idx="444">
                  <c:v>8.1761764437983899</c:v>
                </c:pt>
                <c:pt idx="445">
                  <c:v>8.1769426405680683</c:v>
                </c:pt>
                <c:pt idx="446">
                  <c:v>8.1775521402710858</c:v>
                </c:pt>
                <c:pt idx="447">
                  <c:v>8.1775702633940401</c:v>
                </c:pt>
                <c:pt idx="448">
                  <c:v>8.1778275441377772</c:v>
                </c:pt>
                <c:pt idx="449">
                  <c:v>8.1791965167202942</c:v>
                </c:pt>
                <c:pt idx="450">
                  <c:v>8.1793541851400438</c:v>
                </c:pt>
                <c:pt idx="451">
                  <c:v>8.1795384379583496</c:v>
                </c:pt>
                <c:pt idx="452">
                  <c:v>8.1797889784742903</c:v>
                </c:pt>
                <c:pt idx="453">
                  <c:v>8.1802210299257112</c:v>
                </c:pt>
                <c:pt idx="454">
                  <c:v>8.1803224954004037</c:v>
                </c:pt>
                <c:pt idx="455">
                  <c:v>8.1805804211271784</c:v>
                </c:pt>
                <c:pt idx="456">
                  <c:v>8.1808305548868798</c:v>
                </c:pt>
                <c:pt idx="457">
                  <c:v>8.181551737436898</c:v>
                </c:pt>
                <c:pt idx="458">
                  <c:v>8.1817264112421313</c:v>
                </c:pt>
                <c:pt idx="459">
                  <c:v>8.1817314045680298</c:v>
                </c:pt>
                <c:pt idx="460">
                  <c:v>8.1821015830452311</c:v>
                </c:pt>
                <c:pt idx="461">
                  <c:v>8.1822885593703116</c:v>
                </c:pt>
                <c:pt idx="462">
                  <c:v>8.182424980610385</c:v>
                </c:pt>
                <c:pt idx="463">
                  <c:v>8.1825230174086041</c:v>
                </c:pt>
                <c:pt idx="464">
                  <c:v>8.1830422997469476</c:v>
                </c:pt>
                <c:pt idx="465">
                  <c:v>8.1830520244067078</c:v>
                </c:pt>
                <c:pt idx="466">
                  <c:v>8.1831484859588262</c:v>
                </c:pt>
                <c:pt idx="467">
                  <c:v>8.1835178618238817</c:v>
                </c:pt>
                <c:pt idx="468">
                  <c:v>8.1859218739393231</c:v>
                </c:pt>
                <c:pt idx="469">
                  <c:v>8.186209984087073</c:v>
                </c:pt>
                <c:pt idx="470">
                  <c:v>8.1862670085889171</c:v>
                </c:pt>
                <c:pt idx="471">
                  <c:v>8.1862948558156035</c:v>
                </c:pt>
                <c:pt idx="472">
                  <c:v>8.1873243279217025</c:v>
                </c:pt>
                <c:pt idx="473">
                  <c:v>8.1873793492938667</c:v>
                </c:pt>
                <c:pt idx="474">
                  <c:v>8.187382948152532</c:v>
                </c:pt>
                <c:pt idx="475">
                  <c:v>8.1876156315699191</c:v>
                </c:pt>
                <c:pt idx="476">
                  <c:v>8.1881735032464498</c:v>
                </c:pt>
                <c:pt idx="477">
                  <c:v>8.1881871076729276</c:v>
                </c:pt>
                <c:pt idx="478">
                  <c:v>8.1882384233672667</c:v>
                </c:pt>
                <c:pt idx="479">
                  <c:v>8.1900368688154899</c:v>
                </c:pt>
                <c:pt idx="480">
                  <c:v>8.1902188876175845</c:v>
                </c:pt>
                <c:pt idx="481">
                  <c:v>8.1907571948644815</c:v>
                </c:pt>
                <c:pt idx="482">
                  <c:v>8.190956626863743</c:v>
                </c:pt>
                <c:pt idx="483">
                  <c:v>8.1909767517090497</c:v>
                </c:pt>
                <c:pt idx="484">
                  <c:v>8.1917599642140662</c:v>
                </c:pt>
                <c:pt idx="485">
                  <c:v>8.1929750418748473</c:v>
                </c:pt>
                <c:pt idx="486">
                  <c:v>8.1930400817340203</c:v>
                </c:pt>
                <c:pt idx="487">
                  <c:v>8.1932908465623875</c:v>
                </c:pt>
                <c:pt idx="488">
                  <c:v>8.1937070120659516</c:v>
                </c:pt>
                <c:pt idx="489">
                  <c:v>8.194390437786863</c:v>
                </c:pt>
                <c:pt idx="490">
                  <c:v>8.1945873876522821</c:v>
                </c:pt>
                <c:pt idx="491">
                  <c:v>8.1950626516788319</c:v>
                </c:pt>
                <c:pt idx="492">
                  <c:v>8.1952178614363778</c:v>
                </c:pt>
                <c:pt idx="493">
                  <c:v>8.1954294373314092</c:v>
                </c:pt>
                <c:pt idx="494">
                  <c:v>8.1959731524877668</c:v>
                </c:pt>
                <c:pt idx="495">
                  <c:v>8.1968753000586094</c:v>
                </c:pt>
                <c:pt idx="496">
                  <c:v>8.1973639033183581</c:v>
                </c:pt>
                <c:pt idx="497">
                  <c:v>8.1987840183475846</c:v>
                </c:pt>
                <c:pt idx="498">
                  <c:v>8.1990481319212076</c:v>
                </c:pt>
                <c:pt idx="499">
                  <c:v>8.1994267383541448</c:v>
                </c:pt>
                <c:pt idx="500">
                  <c:v>8.1996185172482559</c:v>
                </c:pt>
                <c:pt idx="501">
                  <c:v>8.2007075668043665</c:v>
                </c:pt>
                <c:pt idx="502">
                  <c:v>8.2007164181847667</c:v>
                </c:pt>
                <c:pt idx="503">
                  <c:v>8.2008409984804285</c:v>
                </c:pt>
                <c:pt idx="504">
                  <c:v>8.2022486715887908</c:v>
                </c:pt>
                <c:pt idx="505">
                  <c:v>8.202539867908575</c:v>
                </c:pt>
                <c:pt idx="506">
                  <c:v>8.2034148067157702</c:v>
                </c:pt>
                <c:pt idx="507">
                  <c:v>8.2034977741615442</c:v>
                </c:pt>
                <c:pt idx="508">
                  <c:v>8.2038212367652861</c:v>
                </c:pt>
                <c:pt idx="509">
                  <c:v>8.2042397854618354</c:v>
                </c:pt>
                <c:pt idx="510">
                  <c:v>8.2043393216973914</c:v>
                </c:pt>
                <c:pt idx="511">
                  <c:v>8.2054103409468162</c:v>
                </c:pt>
                <c:pt idx="512">
                  <c:v>8.2061683005613286</c:v>
                </c:pt>
                <c:pt idx="513">
                  <c:v>8.2063308533302894</c:v>
                </c:pt>
                <c:pt idx="514">
                  <c:v>8.2064707567515534</c:v>
                </c:pt>
                <c:pt idx="515">
                  <c:v>8.2065827162024281</c:v>
                </c:pt>
                <c:pt idx="516">
                  <c:v>8.2069367828440889</c:v>
                </c:pt>
                <c:pt idx="517">
                  <c:v>8.2075351954702906</c:v>
                </c:pt>
                <c:pt idx="518">
                  <c:v>8.2075934948595979</c:v>
                </c:pt>
                <c:pt idx="519">
                  <c:v>8.2080395442921361</c:v>
                </c:pt>
                <c:pt idx="520">
                  <c:v>8.2084815993238429</c:v>
                </c:pt>
                <c:pt idx="521">
                  <c:v>8.2087569008442092</c:v>
                </c:pt>
                <c:pt idx="522">
                  <c:v>8.2087981290289704</c:v>
                </c:pt>
                <c:pt idx="523">
                  <c:v>8.209037264383122</c:v>
                </c:pt>
                <c:pt idx="524">
                  <c:v>8.2104014510951231</c:v>
                </c:pt>
                <c:pt idx="525">
                  <c:v>8.2104794913452999</c:v>
                </c:pt>
                <c:pt idx="526">
                  <c:v>8.2106004000979507</c:v>
                </c:pt>
                <c:pt idx="527">
                  <c:v>8.2108537398779529</c:v>
                </c:pt>
                <c:pt idx="528">
                  <c:v>8.2117663550308322</c:v>
                </c:pt>
                <c:pt idx="529">
                  <c:v>8.2126131533897482</c:v>
                </c:pt>
                <c:pt idx="530">
                  <c:v>8.2127161170225271</c:v>
                </c:pt>
                <c:pt idx="531">
                  <c:v>8.2128511154220352</c:v>
                </c:pt>
                <c:pt idx="532">
                  <c:v>8.2133939063440629</c:v>
                </c:pt>
                <c:pt idx="533">
                  <c:v>8.213542564063161</c:v>
                </c:pt>
                <c:pt idx="534">
                  <c:v>8.2143864272173595</c:v>
                </c:pt>
                <c:pt idx="535">
                  <c:v>8.2144831319181133</c:v>
                </c:pt>
                <c:pt idx="536">
                  <c:v>8.2144875370931612</c:v>
                </c:pt>
                <c:pt idx="537">
                  <c:v>8.2147848168459898</c:v>
                </c:pt>
                <c:pt idx="538">
                  <c:v>8.2152124173642296</c:v>
                </c:pt>
                <c:pt idx="539">
                  <c:v>8.2156150115986062</c:v>
                </c:pt>
                <c:pt idx="540">
                  <c:v>8.2158058970229675</c:v>
                </c:pt>
                <c:pt idx="541">
                  <c:v>8.2161818120202632</c:v>
                </c:pt>
                <c:pt idx="542">
                  <c:v>8.2161972322111385</c:v>
                </c:pt>
                <c:pt idx="543">
                  <c:v>8.2168500164966236</c:v>
                </c:pt>
                <c:pt idx="544">
                  <c:v>8.217075507445001</c:v>
                </c:pt>
                <c:pt idx="545">
                  <c:v>8.2176499544674666</c:v>
                </c:pt>
                <c:pt idx="546">
                  <c:v>8.2179665439990224</c:v>
                </c:pt>
                <c:pt idx="547">
                  <c:v>8.2190690830995603</c:v>
                </c:pt>
                <c:pt idx="548">
                  <c:v>8.2192743925411236</c:v>
                </c:pt>
                <c:pt idx="549">
                  <c:v>8.2192896418193548</c:v>
                </c:pt>
                <c:pt idx="550">
                  <c:v>8.2193445963345972</c:v>
                </c:pt>
                <c:pt idx="551">
                  <c:v>8.2196991591181092</c:v>
                </c:pt>
                <c:pt idx="552">
                  <c:v>8.2204624792927881</c:v>
                </c:pt>
                <c:pt idx="553">
                  <c:v>8.220762419000307</c:v>
                </c:pt>
                <c:pt idx="554">
                  <c:v>8.2210451695524647</c:v>
                </c:pt>
                <c:pt idx="555">
                  <c:v>8.2212510826355381</c:v>
                </c:pt>
                <c:pt idx="556">
                  <c:v>8.2226718251713002</c:v>
                </c:pt>
                <c:pt idx="557">
                  <c:v>8.2228929237715835</c:v>
                </c:pt>
                <c:pt idx="558">
                  <c:v>8.2229328874476622</c:v>
                </c:pt>
                <c:pt idx="559">
                  <c:v>8.2234586722435665</c:v>
                </c:pt>
                <c:pt idx="560">
                  <c:v>8.2236184064578186</c:v>
                </c:pt>
                <c:pt idx="561">
                  <c:v>8.2247501910642793</c:v>
                </c:pt>
                <c:pt idx="562">
                  <c:v>8.224858505191035</c:v>
                </c:pt>
                <c:pt idx="563">
                  <c:v>8.2254622567148328</c:v>
                </c:pt>
                <c:pt idx="564">
                  <c:v>8.2255581794167991</c:v>
                </c:pt>
                <c:pt idx="565">
                  <c:v>8.2258029517661644</c:v>
                </c:pt>
                <c:pt idx="566">
                  <c:v>8.2261131560773393</c:v>
                </c:pt>
                <c:pt idx="567">
                  <c:v>8.2266037216876811</c:v>
                </c:pt>
                <c:pt idx="568">
                  <c:v>8.2269064888497887</c:v>
                </c:pt>
                <c:pt idx="569">
                  <c:v>8.2270084804527617</c:v>
                </c:pt>
                <c:pt idx="570">
                  <c:v>8.2271719914816757</c:v>
                </c:pt>
                <c:pt idx="571">
                  <c:v>8.2275101328802958</c:v>
                </c:pt>
                <c:pt idx="572">
                  <c:v>8.2278045205383137</c:v>
                </c:pt>
                <c:pt idx="573">
                  <c:v>8.2281770729742476</c:v>
                </c:pt>
                <c:pt idx="574">
                  <c:v>8.2286133975783518</c:v>
                </c:pt>
                <c:pt idx="575">
                  <c:v>8.2301722103703323</c:v>
                </c:pt>
                <c:pt idx="576">
                  <c:v>8.2313427775519994</c:v>
                </c:pt>
                <c:pt idx="577">
                  <c:v>8.2314753162103447</c:v>
                </c:pt>
                <c:pt idx="578">
                  <c:v>8.2319654134010545</c:v>
                </c:pt>
                <c:pt idx="579">
                  <c:v>8.2323835283931093</c:v>
                </c:pt>
                <c:pt idx="580">
                  <c:v>8.2329385098915289</c:v>
                </c:pt>
                <c:pt idx="581">
                  <c:v>8.2333059688828403</c:v>
                </c:pt>
                <c:pt idx="582">
                  <c:v>8.2341060725638275</c:v>
                </c:pt>
                <c:pt idx="583">
                  <c:v>8.2361461026851757</c:v>
                </c:pt>
                <c:pt idx="584">
                  <c:v>8.2380558844932317</c:v>
                </c:pt>
                <c:pt idx="585">
                  <c:v>8.2380619740777217</c:v>
                </c:pt>
                <c:pt idx="586">
                  <c:v>8.2381636129408182</c:v>
                </c:pt>
                <c:pt idx="587">
                  <c:v>8.2382262364835785</c:v>
                </c:pt>
                <c:pt idx="588">
                  <c:v>8.2390361149368481</c:v>
                </c:pt>
                <c:pt idx="589">
                  <c:v>8.2392478631137234</c:v>
                </c:pt>
                <c:pt idx="590">
                  <c:v>8.2396810504967313</c:v>
                </c:pt>
                <c:pt idx="591">
                  <c:v>8.2399824385152005</c:v>
                </c:pt>
                <c:pt idx="592">
                  <c:v>8.2401622276437454</c:v>
                </c:pt>
                <c:pt idx="593">
                  <c:v>8.2410258911683218</c:v>
                </c:pt>
                <c:pt idx="594">
                  <c:v>8.2416090741838648</c:v>
                </c:pt>
                <c:pt idx="595">
                  <c:v>8.2416184203504912</c:v>
                </c:pt>
                <c:pt idx="596">
                  <c:v>8.2419189373617243</c:v>
                </c:pt>
                <c:pt idx="597">
                  <c:v>8.2420112568069417</c:v>
                </c:pt>
                <c:pt idx="598">
                  <c:v>8.2424627199088949</c:v>
                </c:pt>
                <c:pt idx="599">
                  <c:v>8.242618308943392</c:v>
                </c:pt>
              </c:numCache>
            </c:numRef>
          </c:xVal>
          <c:yVal>
            <c:numRef>
              <c:f>'4 fibres - weak'!$H$1:$H$600</c:f>
              <c:numCache>
                <c:formatCode>0.00</c:formatCode>
                <c:ptCount val="600"/>
                <c:pt idx="0">
                  <c:v>-3.7178311531807138</c:v>
                </c:pt>
                <c:pt idx="1">
                  <c:v>-3.0240762544336861</c:v>
                </c:pt>
                <c:pt idx="2">
                  <c:v>-2.6180028117786058</c:v>
                </c:pt>
                <c:pt idx="3">
                  <c:v>-2.3297117870682151</c:v>
                </c:pt>
                <c:pt idx="4">
                  <c:v>-2.1059586644270936</c:v>
                </c:pt>
                <c:pt idx="5">
                  <c:v>-1.9230269158767985</c:v>
                </c:pt>
                <c:pt idx="6">
                  <c:v>-1.7682654224979208</c:v>
                </c:pt>
                <c:pt idx="7">
                  <c:v>-1.6341225931560492</c:v>
                </c:pt>
                <c:pt idx="8">
                  <c:v>-1.5157274962413962</c:v>
                </c:pt>
                <c:pt idx="9">
                  <c:v>-1.4097542934045286</c:v>
                </c:pt>
                <c:pt idx="10">
                  <c:v>-1.3138307991157676</c:v>
                </c:pt>
                <c:pt idx="11">
                  <c:v>-1.2262054789469696</c:v>
                </c:pt>
                <c:pt idx="12">
                  <c:v>-1.1455481980053881</c:v>
                </c:pt>
                <c:pt idx="13">
                  <c:v>-1.0708250210958337</c:v>
                </c:pt>
                <c:pt idx="14">
                  <c:v>-1.001216311961505</c:v>
                </c:pt>
                <c:pt idx="15">
                  <c:v>-0.93606131887643862</c:v>
                </c:pt>
                <c:pt idx="16">
                  <c:v>-0.87481958939893045</c:v>
                </c:pt>
                <c:pt idx="17">
                  <c:v>-0.81704343076600594</c:v>
                </c:pt>
                <c:pt idx="18">
                  <c:v>-0.76235782614759617</c:v>
                </c:pt>
                <c:pt idx="19">
                  <c:v>-0.71044550842858478</c:v>
                </c:pt>
                <c:pt idx="20">
                  <c:v>-0.66103567951122144</c:v>
                </c:pt>
                <c:pt idx="21">
                  <c:v>-0.61389535627382308</c:v>
                </c:pt>
                <c:pt idx="22">
                  <c:v>-0.56882264180278375</c:v>
                </c:pt>
                <c:pt idx="23">
                  <c:v>-0.52564142973794881</c:v>
                </c:pt>
                <c:pt idx="24">
                  <c:v>-0.48419719037261899</c:v>
                </c:pt>
                <c:pt idx="25">
                  <c:v>-0.44435358371696815</c:v>
                </c:pt>
                <c:pt idx="26">
                  <c:v>-0.40598971211108364</c:v>
                </c:pt>
                <c:pt idx="27">
                  <c:v>-0.36899787272802209</c:v>
                </c:pt>
                <c:pt idx="28">
                  <c:v>-0.33328170464177403</c:v>
                </c:pt>
                <c:pt idx="29">
                  <c:v>-0.29875465014952329</c:v>
                </c:pt>
                <c:pt idx="30">
                  <c:v>-0.26533866848436261</c:v>
                </c:pt>
                <c:pt idx="31">
                  <c:v>-0.23296315381279445</c:v>
                </c:pt>
                <c:pt idx="32">
                  <c:v>-0.20156401977975955</c:v>
                </c:pt>
                <c:pt idx="33">
                  <c:v>-0.17108292075476908</c:v>
                </c:pt>
                <c:pt idx="34">
                  <c:v>-0.14146658599213668</c:v>
                </c:pt>
                <c:pt idx="35">
                  <c:v>-0.11266624761163699</c:v>
                </c:pt>
                <c:pt idx="36">
                  <c:v>-8.4637146969584715E-2</c:v>
                </c:pt>
                <c:pt idx="37">
                  <c:v>-5.7338106872277729E-2</c:v>
                </c:pt>
                <c:pt idx="38">
                  <c:v>-3.0731159366180753E-2</c:v>
                </c:pt>
                <c:pt idx="39">
                  <c:v>-4.7812206594668042E-3</c:v>
                </c:pt>
                <c:pt idx="40">
                  <c:v>2.0544193810274683E-2</c:v>
                </c:pt>
                <c:pt idx="41">
                  <c:v>4.5275219968477706E-2</c:v>
                </c:pt>
                <c:pt idx="42">
                  <c:v>6.9439866205926182E-2</c:v>
                </c:pt>
                <c:pt idx="43">
                  <c:v>9.306420905985209E-2</c:v>
                </c:pt>
                <c:pt idx="44">
                  <c:v>0.1161725669025382</c:v>
                </c:pt>
                <c:pt idx="45">
                  <c:v>0.13878765453834449</c:v>
                </c:pt>
                <c:pt idx="46">
                  <c:v>0.16093072117336624</c:v>
                </c:pt>
                <c:pt idx="47">
                  <c:v>0.18262167385853811</c:v>
                </c:pt>
                <c:pt idx="48">
                  <c:v>0.2038791882038237</c:v>
                </c:pt>
                <c:pt idx="49">
                  <c:v>0.22472080790671833</c:v>
                </c:pt>
                <c:pt idx="50">
                  <c:v>0.24516303442444398</c:v>
                </c:pt>
                <c:pt idx="51">
                  <c:v>0.26522140793834997</c:v>
                </c:pt>
                <c:pt idx="52">
                  <c:v>0.28491058060598051</c:v>
                </c:pt>
                <c:pt idx="53">
                  <c:v>0.30424438296587364</c:v>
                </c:pt>
                <c:pt idx="54">
                  <c:v>0.3232358842491308</c:v>
                </c:pt>
                <c:pt idx="55">
                  <c:v>0.34189744725656218</c:v>
                </c:pt>
                <c:pt idx="56">
                  <c:v>0.36024077837868046</c:v>
                </c:pt>
                <c:pt idx="57">
                  <c:v>0.3782769732654187</c:v>
                </c:pt>
                <c:pt idx="58">
                  <c:v>0.39601655859188511</c:v>
                </c:pt>
                <c:pt idx="59">
                  <c:v>0.4134695303138492</c:v>
                </c:pt>
                <c:pt idx="60">
                  <c:v>0.43064538876119562</c:v>
                </c:pt>
                <c:pt idx="61">
                  <c:v>0.44755317087783508</c:v>
                </c:pt>
                <c:pt idx="62">
                  <c:v>0.46420147988210531</c:v>
                </c:pt>
                <c:pt idx="63">
                  <c:v>0.48059851259138453</c:v>
                </c:pt>
                <c:pt idx="64">
                  <c:v>0.49675208462827852</c:v>
                </c:pt>
                <c:pt idx="65">
                  <c:v>0.51266965370241802</c:v>
                </c:pt>
                <c:pt idx="66">
                  <c:v>0.5283583411415631</c:v>
                </c:pt>
                <c:pt idx="67">
                  <c:v>0.54382495182761081</c:v>
                </c:pt>
                <c:pt idx="68">
                  <c:v>0.5590759926772817</c:v>
                </c:pt>
                <c:pt idx="69">
                  <c:v>0.57411768979309963</c:v>
                </c:pt>
                <c:pt idx="70">
                  <c:v>0.58895600439788642</c:v>
                </c:pt>
                <c:pt idx="71">
                  <c:v>0.60359664765482368</c:v>
                </c:pt>
                <c:pt idx="72">
                  <c:v>0.61804509446536593</c:v>
                </c:pt>
                <c:pt idx="73">
                  <c:v>0.63230659632840924</c:v>
                </c:pt>
                <c:pt idx="74">
                  <c:v>0.6463861933363737</c:v>
                </c:pt>
                <c:pt idx="75">
                  <c:v>0.6602887253767501</c:v>
                </c:pt>
                <c:pt idx="76">
                  <c:v>0.67401884260148037</c:v>
                </c:pt>
                <c:pt idx="77">
                  <c:v>0.68758101522081561</c:v>
                </c:pt>
                <c:pt idx="78">
                  <c:v>0.70097954267333318</c:v>
                </c:pt>
                <c:pt idx="79">
                  <c:v>0.71421856221915736</c:v>
                </c:pt>
                <c:pt idx="80">
                  <c:v>0.7273020569994203</c:v>
                </c:pt>
                <c:pt idx="81">
                  <c:v>0.74023386360122045</c:v>
                </c:pt>
                <c:pt idx="82">
                  <c:v>0.7530176791640868</c:v>
                </c:pt>
                <c:pt idx="83">
                  <c:v>0.76565706806085665</c:v>
                </c:pt>
                <c:pt idx="84">
                  <c:v>0.77815546818322912</c:v>
                </c:pt>
                <c:pt idx="85">
                  <c:v>0.79051619685969943</c:v>
                </c:pt>
                <c:pt idx="86">
                  <c:v>0.80274245643141318</c:v>
                </c:pt>
                <c:pt idx="87">
                  <c:v>0.8148373395093631</c:v>
                </c:pt>
                <c:pt idx="88">
                  <c:v>0.82680383393456913</c:v>
                </c:pt>
                <c:pt idx="89">
                  <c:v>0.83864482746112179</c:v>
                </c:pt>
                <c:pt idx="90">
                  <c:v>0.85036311218049487</c:v>
                </c:pt>
                <c:pt idx="91">
                  <c:v>0.86196138870406513</c:v>
                </c:pt>
                <c:pt idx="92">
                  <c:v>0.873442270119553</c:v>
                </c:pt>
                <c:pt idx="93">
                  <c:v>0.8848082857358639</c:v>
                </c:pt>
                <c:pt idx="94">
                  <c:v>0.8960618846297953</c:v>
                </c:pt>
                <c:pt idx="95">
                  <c:v>0.90720543900702988</c:v>
                </c:pt>
                <c:pt idx="96">
                  <c:v>0.91824124738899071</c:v>
                </c:pt>
                <c:pt idx="97">
                  <c:v>0.92917153763624616</c:v>
                </c:pt>
                <c:pt idx="98">
                  <c:v>0.93999846981845181</c:v>
                </c:pt>
                <c:pt idx="99">
                  <c:v>0.95072413894005481</c:v>
                </c:pt>
                <c:pt idx="100">
                  <c:v>0.96135057753039921</c:v>
                </c:pt>
                <c:pt idx="101">
                  <c:v>0.97187975810622318</c:v>
                </c:pt>
                <c:pt idx="102">
                  <c:v>0.98231359551404296</c:v>
                </c:pt>
                <c:pt idx="103">
                  <c:v>0.99265394915936334</c:v>
                </c:pt>
                <c:pt idx="104">
                  <c:v>1.0029026251292321</c:v>
                </c:pt>
                <c:pt idx="105">
                  <c:v>1.0130613782141986</c:v>
                </c:pt>
                <c:pt idx="106">
                  <c:v>1.023131913835331</c:v>
                </c:pt>
                <c:pt idx="107">
                  <c:v>1.0331158898816188</c:v>
                </c:pt>
                <c:pt idx="108">
                  <c:v>1.0430149184626858</c:v>
                </c:pt>
                <c:pt idx="109">
                  <c:v>1.052830567581482</c:v>
                </c:pt>
                <c:pt idx="110">
                  <c:v>1.0625643627312762</c:v>
                </c:pt>
                <c:pt idx="111">
                  <c:v>1.0722177884210442</c:v>
                </c:pt>
                <c:pt idx="112">
                  <c:v>1.0817922896330492</c:v>
                </c:pt>
                <c:pt idx="113">
                  <c:v>1.0912892732162254</c:v>
                </c:pt>
                <c:pt idx="114">
                  <c:v>1.1007101092186997</c:v>
                </c:pt>
                <c:pt idx="115">
                  <c:v>1.1100561321626441</c:v>
                </c:pt>
                <c:pt idx="116">
                  <c:v>1.1193286422643967</c:v>
                </c:pt>
                <c:pt idx="117">
                  <c:v>1.1285289066026798</c:v>
                </c:pt>
                <c:pt idx="118">
                  <c:v>1.1376581602375115</c:v>
                </c:pt>
                <c:pt idx="119">
                  <c:v>1.1467176072823131</c:v>
                </c:pt>
                <c:pt idx="120">
                  <c:v>1.155708421931521</c:v>
                </c:pt>
                <c:pt idx="121">
                  <c:v>1.164631749445922</c:v>
                </c:pt>
                <c:pt idx="122">
                  <c:v>1.1734887070977582</c:v>
                </c:pt>
                <c:pt idx="123">
                  <c:v>1.1822803850775843</c:v>
                </c:pt>
                <c:pt idx="124">
                  <c:v>1.1910078473646901</c:v>
                </c:pt>
                <c:pt idx="125">
                  <c:v>1.1996721325628612</c:v>
                </c:pt>
                <c:pt idx="126">
                  <c:v>1.2082742547030927</c:v>
                </c:pt>
                <c:pt idx="127">
                  <c:v>1.2168152040148379</c:v>
                </c:pt>
                <c:pt idx="128">
                  <c:v>1.2252959476672356</c:v>
                </c:pt>
                <c:pt idx="129">
                  <c:v>1.2337174304817331</c:v>
                </c:pt>
                <c:pt idx="130">
                  <c:v>1.2420805756173947</c:v>
                </c:pt>
                <c:pt idx="131">
                  <c:v>1.2503862852301639</c:v>
                </c:pt>
                <c:pt idx="132">
                  <c:v>1.2586354411072413</c:v>
                </c:pt>
                <c:pt idx="133">
                  <c:v>1.2668289052777126</c:v>
                </c:pt>
                <c:pt idx="134">
                  <c:v>1.2749675206004683</c:v>
                </c:pt>
                <c:pt idx="135">
                  <c:v>1.2830521113304423</c:v>
                </c:pt>
                <c:pt idx="136">
                  <c:v>1.2910834836640972</c:v>
                </c:pt>
                <c:pt idx="137">
                  <c:v>1.2990624262650894</c:v>
                </c:pt>
                <c:pt idx="138">
                  <c:v>1.3069897107709458</c:v>
                </c:pt>
                <c:pt idx="139">
                  <c:v>1.3148660922815925</c:v>
                </c:pt>
                <c:pt idx="140">
                  <c:v>1.3226923098304908</c:v>
                </c:pt>
                <c:pt idx="141">
                  <c:v>1.3304690868391356</c:v>
                </c:pt>
                <c:pt idx="142">
                  <c:v>1.3381971315555987</c:v>
                </c:pt>
                <c:pt idx="143">
                  <c:v>1.3458771374778045</c:v>
                </c:pt>
                <c:pt idx="144">
                  <c:v>1.3535097837621493</c:v>
                </c:pt>
                <c:pt idx="145">
                  <c:v>1.3610957356180926</c:v>
                </c:pt>
                <c:pt idx="146">
                  <c:v>1.3686356446892713</c:v>
                </c:pt>
                <c:pt idx="147">
                  <c:v>1.3761301494217089</c:v>
                </c:pt>
                <c:pt idx="148">
                  <c:v>1.3835798754196145</c:v>
                </c:pt>
                <c:pt idx="149">
                  <c:v>1.3909854357892999</c:v>
                </c:pt>
                <c:pt idx="150">
                  <c:v>1.3983474314716584</c:v>
                </c:pt>
                <c:pt idx="151">
                  <c:v>1.4056664515636839</c:v>
                </c:pt>
                <c:pt idx="152">
                  <c:v>1.412943073629441</c:v>
                </c:pt>
                <c:pt idx="153">
                  <c:v>1.4201778640009166</c:v>
                </c:pt>
                <c:pt idx="154">
                  <c:v>1.4273713780691291</c:v>
                </c:pt>
                <c:pt idx="155">
                  <c:v>1.4345241605658858</c:v>
                </c:pt>
                <c:pt idx="156">
                  <c:v>1.4416367458365347</c:v>
                </c:pt>
                <c:pt idx="157">
                  <c:v>1.448709658104065</c:v>
                </c:pt>
                <c:pt idx="158">
                  <c:v>1.4557434117248731</c:v>
                </c:pt>
                <c:pt idx="159">
                  <c:v>1.4627385114365188</c:v>
                </c:pt>
                <c:pt idx="160">
                  <c:v>1.4696954525977579</c:v>
                </c:pt>
                <c:pt idx="161">
                  <c:v>1.4766147214211538</c:v>
                </c:pt>
                <c:pt idx="162">
                  <c:v>1.4834967951985256</c:v>
                </c:pt>
                <c:pt idx="163">
                  <c:v>1.490342142519512</c:v>
                </c:pt>
                <c:pt idx="164">
                  <c:v>1.4971512234834863</c:v>
                </c:pt>
                <c:pt idx="165">
                  <c:v>1.5039244899050788</c:v>
                </c:pt>
                <c:pt idx="166">
                  <c:v>1.5106623855135208</c:v>
                </c:pt>
                <c:pt idx="167">
                  <c:v>1.5173653461460508</c:v>
                </c:pt>
                <c:pt idx="168">
                  <c:v>1.5240337999355718</c:v>
                </c:pt>
                <c:pt idx="169">
                  <c:v>1.5306681674927867</c:v>
                </c:pt>
                <c:pt idx="170">
                  <c:v>1.5372688620829857</c:v>
                </c:pt>
                <c:pt idx="171">
                  <c:v>1.5438362897976878</c:v>
                </c:pt>
                <c:pt idx="172">
                  <c:v>1.5503708497213042</c:v>
                </c:pt>
                <c:pt idx="173">
                  <c:v>1.5568729340930072</c:v>
                </c:pt>
                <c:pt idx="174">
                  <c:v>1.5633429284639551</c:v>
                </c:pt>
                <c:pt idx="175">
                  <c:v>1.5697812118500498</c:v>
                </c:pt>
                <c:pt idx="176">
                  <c:v>1.5761881568803586</c:v>
                </c:pt>
                <c:pt idx="177">
                  <c:v>1.582564129941368</c:v>
                </c:pt>
                <c:pt idx="178">
                  <c:v>1.5889094913171884</c:v>
                </c:pt>
                <c:pt idx="179">
                  <c:v>1.5952245953258666</c:v>
                </c:pt>
                <c:pt idx="180">
                  <c:v>1.6015097904519133</c:v>
                </c:pt>
                <c:pt idx="181">
                  <c:v>1.6077654194751934</c:v>
                </c:pt>
                <c:pt idx="182">
                  <c:v>1.6139918195962755</c:v>
                </c:pt>
                <c:pt idx="183">
                  <c:v>1.6201893225583814</c:v>
                </c:pt>
                <c:pt idx="184">
                  <c:v>1.6263582547660191</c:v>
                </c:pt>
                <c:pt idx="185">
                  <c:v>1.6324989374004328</c:v>
                </c:pt>
                <c:pt idx="186">
                  <c:v>1.6386116865319507</c:v>
                </c:pt>
                <c:pt idx="187">
                  <c:v>1.6446968132293465</c:v>
                </c:pt>
                <c:pt idx="188">
                  <c:v>1.6507546236662958</c:v>
                </c:pt>
                <c:pt idx="189">
                  <c:v>1.6567854192250329</c:v>
                </c:pt>
                <c:pt idx="190">
                  <c:v>1.6627894965972816</c:v>
                </c:pt>
                <c:pt idx="191">
                  <c:v>1.6687671478825619</c:v>
                </c:pt>
                <c:pt idx="192">
                  <c:v>1.6747186606839362</c:v>
                </c:pt>
                <c:pt idx="193">
                  <c:v>1.6806443182012931</c:v>
                </c:pt>
                <c:pt idx="194">
                  <c:v>1.6865443993222273</c:v>
                </c:pt>
                <c:pt idx="195">
                  <c:v>1.6924191787106055</c:v>
                </c:pt>
                <c:pt idx="196">
                  <c:v>1.6982689268928728</c:v>
                </c:pt>
                <c:pt idx="197">
                  <c:v>1.704093910342185</c:v>
                </c:pt>
                <c:pt idx="198">
                  <c:v>1.7098943915604174</c:v>
                </c:pt>
                <c:pt idx="199">
                  <c:v>1.7156706291581254</c:v>
                </c:pt>
                <c:pt idx="200">
                  <c:v>1.7214228779325094</c:v>
                </c:pt>
                <c:pt idx="201">
                  <c:v>1.7271513889434527</c:v>
                </c:pt>
                <c:pt idx="202">
                  <c:v>1.7328564095876782</c:v>
                </c:pt>
                <c:pt idx="203">
                  <c:v>1.7385381836710927</c:v>
                </c:pt>
                <c:pt idx="204">
                  <c:v>1.744196951479358</c:v>
                </c:pt>
                <c:pt idx="205">
                  <c:v>1.7498329498467529</c:v>
                </c:pt>
                <c:pt idx="206">
                  <c:v>1.7554464122233664</c:v>
                </c:pt>
                <c:pt idx="207">
                  <c:v>1.7610375687406772</c:v>
                </c:pt>
                <c:pt idx="208">
                  <c:v>1.7666066462755636</c:v>
                </c:pt>
                <c:pt idx="209">
                  <c:v>1.7721538685127831</c:v>
                </c:pt>
                <c:pt idx="210">
                  <c:v>1.7776794560059783</c:v>
                </c:pt>
                <c:pt idx="211">
                  <c:v>1.7831836262372356</c:v>
                </c:pt>
                <c:pt idx="212">
                  <c:v>1.7886665936752526</c:v>
                </c:pt>
                <c:pt idx="213">
                  <c:v>1.7941285698321376</c:v>
                </c:pt>
                <c:pt idx="214">
                  <c:v>1.7995697633188974</c:v>
                </c:pt>
                <c:pt idx="215">
                  <c:v>1.8049903798996296</c:v>
                </c:pt>
                <c:pt idx="216">
                  <c:v>1.8103906225444772</c:v>
                </c:pt>
                <c:pt idx="217">
                  <c:v>1.8157706914813581</c:v>
                </c:pt>
                <c:pt idx="218">
                  <c:v>1.8211307842465227</c:v>
                </c:pt>
                <c:pt idx="219">
                  <c:v>1.8264710957339547</c:v>
                </c:pt>
                <c:pt idx="220">
                  <c:v>1.8317918182436612</c:v>
                </c:pt>
                <c:pt idx="221">
                  <c:v>1.8370931415288703</c:v>
                </c:pt>
                <c:pt idx="222">
                  <c:v>1.8423752528421746</c:v>
                </c:pt>
                <c:pt idx="223">
                  <c:v>1.8476383369806415</c:v>
                </c:pt>
                <c:pt idx="224">
                  <c:v>1.852882576329927</c:v>
                </c:pt>
                <c:pt idx="225">
                  <c:v>1.8581081509074067</c:v>
                </c:pt>
                <c:pt idx="226">
                  <c:v>1.8633152384043663</c:v>
                </c:pt>
                <c:pt idx="227">
                  <c:v>1.8685040142272584</c:v>
                </c:pt>
                <c:pt idx="228">
                  <c:v>1.8736746515380689</c:v>
                </c:pt>
                <c:pt idx="229">
                  <c:v>1.8788273212937971</c:v>
                </c:pt>
                <c:pt idx="230">
                  <c:v>1.8839621922850929</c:v>
                </c:pt>
                <c:pt idx="231">
                  <c:v>1.8890794311740504</c:v>
                </c:pt>
                <c:pt idx="232">
                  <c:v>1.8941792025312048</c:v>
                </c:pt>
                <c:pt idx="233">
                  <c:v>1.8992616688717265</c:v>
                </c:pt>
                <c:pt idx="234">
                  <c:v>1.9043269906908595</c:v>
                </c:pt>
                <c:pt idx="235">
                  <c:v>1.9093753264985989</c:v>
                </c:pt>
                <c:pt idx="236">
                  <c:v>1.9144068328536474</c:v>
                </c:pt>
                <c:pt idx="237">
                  <c:v>1.9194216643966526</c:v>
                </c:pt>
                <c:pt idx="238">
                  <c:v>1.924419973882757</c:v>
                </c:pt>
                <c:pt idx="239">
                  <c:v>1.929401912213466</c:v>
                </c:pt>
                <c:pt idx="240">
                  <c:v>1.9343676284678613</c:v>
                </c:pt>
                <c:pt idx="241">
                  <c:v>1.9393172699331649</c:v>
                </c:pt>
                <c:pt idx="242">
                  <c:v>1.9442509821346849</c:v>
                </c:pt>
                <c:pt idx="243">
                  <c:v>1.9491689088651396</c:v>
                </c:pt>
                <c:pt idx="244">
                  <c:v>1.9540711922133931</c:v>
                </c:pt>
                <c:pt idx="245">
                  <c:v>1.9589579725926041</c:v>
                </c:pt>
                <c:pt idx="246">
                  <c:v>1.9638293887678098</c:v>
                </c:pt>
                <c:pt idx="247">
                  <c:v>1.9686855778829513</c:v>
                </c:pt>
                <c:pt idx="248">
                  <c:v>1.9735266754873664</c:v>
                </c:pt>
                <c:pt idx="249">
                  <c:v>1.9783528155617445</c:v>
                </c:pt>
                <c:pt idx="250">
                  <c:v>1.9831641305435768</c:v>
                </c:pt>
                <c:pt idx="251">
                  <c:v>1.9879607513520947</c:v>
                </c:pt>
                <c:pt idx="252">
                  <c:v>1.9927428074127262</c:v>
                </c:pt>
                <c:pt idx="253">
                  <c:v>1.9975104266810648</c:v>
                </c:pt>
                <c:pt idx="254">
                  <c:v>2.0022637356663791</c:v>
                </c:pt>
                <c:pt idx="255">
                  <c:v>2.0070028594546581</c:v>
                </c:pt>
                <c:pt idx="256">
                  <c:v>2.0117279217312172</c:v>
                </c:pt>
                <c:pt idx="257">
                  <c:v>2.0164390448028628</c:v>
                </c:pt>
                <c:pt idx="258">
                  <c:v>2.0211363496196375</c:v>
                </c:pt>
                <c:pt idx="259">
                  <c:v>2.0258199557961434</c:v>
                </c:pt>
                <c:pt idx="260">
                  <c:v>2.0304899816324662</c:v>
                </c:pt>
                <c:pt idx="261">
                  <c:v>2.0351465441346952</c:v>
                </c:pt>
                <c:pt idx="262">
                  <c:v>2.0397897590350662</c:v>
                </c:pt>
                <c:pt idx="263">
                  <c:v>2.0444197408117133</c:v>
                </c:pt>
                <c:pt idx="264">
                  <c:v>2.0490366027080613</c:v>
                </c:pt>
                <c:pt idx="265">
                  <c:v>2.0536404567518503</c:v>
                </c:pt>
                <c:pt idx="266">
                  <c:v>2.0582314137738114</c:v>
                </c:pt>
                <c:pt idx="267">
                  <c:v>2.0628095834259912</c:v>
                </c:pt>
                <c:pt idx="268">
                  <c:v>2.0673750741997452</c:v>
                </c:pt>
                <c:pt idx="269">
                  <c:v>2.0719279934433961</c:v>
                </c:pt>
                <c:pt idx="270">
                  <c:v>2.0764684473795723</c:v>
                </c:pt>
                <c:pt idx="271">
                  <c:v>2.0809965411222295</c:v>
                </c:pt>
                <c:pt idx="272">
                  <c:v>2.0855123786933629</c:v>
                </c:pt>
                <c:pt idx="273">
                  <c:v>2.0900160630394207</c:v>
                </c:pt>
                <c:pt idx="274">
                  <c:v>2.0945076960474185</c:v>
                </c:pt>
                <c:pt idx="275">
                  <c:v>2.0989873785607673</c:v>
                </c:pt>
                <c:pt idx="276">
                  <c:v>2.1034552103948223</c:v>
                </c:pt>
                <c:pt idx="277">
                  <c:v>2.1079112903521451</c:v>
                </c:pt>
                <c:pt idx="278">
                  <c:v>2.1123557162375093</c:v>
                </c:pt>
                <c:pt idx="279">
                  <c:v>2.1167885848726309</c:v>
                </c:pt>
                <c:pt idx="280">
                  <c:v>2.1212099921106469</c:v>
                </c:pt>
                <c:pt idx="281">
                  <c:v>2.1256200328503345</c:v>
                </c:pt>
                <c:pt idx="282">
                  <c:v>2.1300188010500904</c:v>
                </c:pt>
                <c:pt idx="283">
                  <c:v>2.1344063897416579</c:v>
                </c:pt>
                <c:pt idx="284">
                  <c:v>2.1387828910436291</c:v>
                </c:pt>
                <c:pt idx="285">
                  <c:v>2.1431483961746998</c:v>
                </c:pt>
                <c:pt idx="286">
                  <c:v>2.1475029954667133</c:v>
                </c:pt>
                <c:pt idx="287">
                  <c:v>2.1518467783774664</c:v>
                </c:pt>
                <c:pt idx="288">
                  <c:v>2.1561798335033102</c:v>
                </c:pt>
                <c:pt idx="289">
                  <c:v>2.160502248591528</c:v>
                </c:pt>
                <c:pt idx="290">
                  <c:v>2.1648141105525109</c:v>
                </c:pt>
                <c:pt idx="291">
                  <c:v>2.169115505471725</c:v>
                </c:pt>
                <c:pt idx="292">
                  <c:v>2.1734065186214804</c:v>
                </c:pt>
                <c:pt idx="293">
                  <c:v>2.177687234472502</c:v>
                </c:pt>
                <c:pt idx="294">
                  <c:v>2.1819577367053129</c:v>
                </c:pt>
                <c:pt idx="295">
                  <c:v>2.1862181082214205</c:v>
                </c:pt>
                <c:pt idx="296">
                  <c:v>2.190468431154331</c:v>
                </c:pt>
                <c:pt idx="297">
                  <c:v>2.1947087868803701</c:v>
                </c:pt>
                <c:pt idx="298">
                  <c:v>2.1989392560293388</c:v>
                </c:pt>
                <c:pt idx="299">
                  <c:v>2.2031599184949848</c:v>
                </c:pt>
                <c:pt idx="300">
                  <c:v>2.2073708534453149</c:v>
                </c:pt>
                <c:pt idx="301">
                  <c:v>2.2115721393327314</c:v>
                </c:pt>
                <c:pt idx="302">
                  <c:v>2.2157638539040159</c:v>
                </c:pt>
                <c:pt idx="303">
                  <c:v>2.2199460742101391</c:v>
                </c:pt>
                <c:pt idx="304">
                  <c:v>2.2241188766159308</c:v>
                </c:pt>
                <c:pt idx="305">
                  <c:v>2.228282336809583</c:v>
                </c:pt>
                <c:pt idx="306">
                  <c:v>2.2324365298120115</c:v>
                </c:pt>
                <c:pt idx="307">
                  <c:v>2.2365815299860619</c:v>
                </c:pt>
                <c:pt idx="308">
                  <c:v>2.2407174110455825</c:v>
                </c:pt>
                <c:pt idx="309">
                  <c:v>2.2448442460643427</c:v>
                </c:pt>
                <c:pt idx="310">
                  <c:v>2.2489621074848225</c:v>
                </c:pt>
                <c:pt idx="311">
                  <c:v>2.2530710671268621</c:v>
                </c:pt>
                <c:pt idx="312">
                  <c:v>2.2571711961961776</c:v>
                </c:pt>
                <c:pt idx="313">
                  <c:v>2.2612625652927476</c:v>
                </c:pt>
                <c:pt idx="314">
                  <c:v>2.2653452444190703</c:v>
                </c:pt>
                <c:pt idx="315">
                  <c:v>2.2694193029882959</c:v>
                </c:pt>
                <c:pt idx="316">
                  <c:v>2.273484809832234</c:v>
                </c:pt>
                <c:pt idx="317">
                  <c:v>2.2775418332092445</c:v>
                </c:pt>
                <c:pt idx="318">
                  <c:v>2.281590440812002</c:v>
                </c:pt>
                <c:pt idx="319">
                  <c:v>2.2856306997751532</c:v>
                </c:pt>
                <c:pt idx="320">
                  <c:v>2.2896626766828527</c:v>
                </c:pt>
                <c:pt idx="321">
                  <c:v>2.2936864375761932</c:v>
                </c:pt>
                <c:pt idx="322">
                  <c:v>2.2977020479605192</c:v>
                </c:pt>
                <c:pt idx="323">
                  <c:v>2.3017095728126402</c:v>
                </c:pt>
                <c:pt idx="324">
                  <c:v>2.3057090765879318</c:v>
                </c:pt>
                <c:pt idx="325">
                  <c:v>2.3097006232273394</c:v>
                </c:pt>
                <c:pt idx="326">
                  <c:v>2.3136842761642762</c:v>
                </c:pt>
                <c:pt idx="327">
                  <c:v>2.3176600983314217</c:v>
                </c:pt>
                <c:pt idx="328">
                  <c:v>2.3216281521674249</c:v>
                </c:pt>
                <c:pt idx="329">
                  <c:v>2.3255884996235099</c:v>
                </c:pt>
                <c:pt idx="330">
                  <c:v>2.3295412021699868</c:v>
                </c:pt>
                <c:pt idx="331">
                  <c:v>2.333486320802673</c:v>
                </c:pt>
                <c:pt idx="332">
                  <c:v>2.337423916049219</c:v>
                </c:pt>
                <c:pt idx="333">
                  <c:v>2.3413540479753521</c:v>
                </c:pt>
                <c:pt idx="334">
                  <c:v>2.3452767761910258</c:v>
                </c:pt>
                <c:pt idx="335">
                  <c:v>2.3491921598564902</c:v>
                </c:pt>
                <c:pt idx="336">
                  <c:v>2.3531002576882711</c:v>
                </c:pt>
                <c:pt idx="337">
                  <c:v>2.3570011279650753</c:v>
                </c:pt>
                <c:pt idx="338">
                  <c:v>2.3608948285336062</c:v>
                </c:pt>
                <c:pt idx="339">
                  <c:v>2.3647814168143073</c:v>
                </c:pt>
                <c:pt idx="340">
                  <c:v>2.3686609498070235</c:v>
                </c:pt>
                <c:pt idx="341">
                  <c:v>2.3725334840965866</c:v>
                </c:pt>
                <c:pt idx="342">
                  <c:v>2.3763990758583278</c:v>
                </c:pt>
                <c:pt idx="343">
                  <c:v>2.3802577808635128</c:v>
                </c:pt>
                <c:pt idx="344">
                  <c:v>2.3841096544847091</c:v>
                </c:pt>
                <c:pt idx="345">
                  <c:v>2.3879547517010793</c:v>
                </c:pt>
                <c:pt idx="346">
                  <c:v>2.3917931271036035</c:v>
                </c:pt>
                <c:pt idx="347">
                  <c:v>2.3956248349002394</c:v>
                </c:pt>
                <c:pt idx="348">
                  <c:v>2.3994499289210056</c:v>
                </c:pt>
                <c:pt idx="349">
                  <c:v>2.4032684626230116</c:v>
                </c:pt>
                <c:pt idx="350">
                  <c:v>2.4070804890954087</c:v>
                </c:pt>
                <c:pt idx="351">
                  <c:v>2.4108860610642902</c:v>
                </c:pt>
                <c:pt idx="352">
                  <c:v>2.4146852308975215</c:v>
                </c:pt>
                <c:pt idx="353">
                  <c:v>2.4184780506095125</c:v>
                </c:pt>
                <c:pt idx="354">
                  <c:v>2.4222645718659273</c:v>
                </c:pt>
                <c:pt idx="355">
                  <c:v>2.426044845988339</c:v>
                </c:pt>
                <c:pt idx="356">
                  <c:v>2.4298189239588206</c:v>
                </c:pt>
                <c:pt idx="357">
                  <c:v>2.4335868564244882</c:v>
                </c:pt>
                <c:pt idx="358">
                  <c:v>2.4373486937019759</c:v>
                </c:pt>
                <c:pt idx="359">
                  <c:v>2.4411044857818691</c:v>
                </c:pt>
                <c:pt idx="360">
                  <c:v>2.4448542823330746</c:v>
                </c:pt>
                <c:pt idx="361">
                  <c:v>2.4485981327071413</c:v>
                </c:pt>
                <c:pt idx="362">
                  <c:v>2.4523360859425316</c:v>
                </c:pt>
                <c:pt idx="363">
                  <c:v>2.4560681907688369</c:v>
                </c:pt>
                <c:pt idx="364">
                  <c:v>2.4597944956109465</c:v>
                </c:pt>
                <c:pt idx="365">
                  <c:v>2.4635150485931678</c:v>
                </c:pt>
                <c:pt idx="366">
                  <c:v>2.4672298975432954</c:v>
                </c:pt>
                <c:pt idx="367">
                  <c:v>2.4709390899966386</c:v>
                </c:pt>
                <c:pt idx="368">
                  <c:v>2.4746426731999946</c:v>
                </c:pt>
                <c:pt idx="369">
                  <c:v>2.4783406941155852</c:v>
                </c:pt>
                <c:pt idx="370">
                  <c:v>2.4820331994249405</c:v>
                </c:pt>
                <c:pt idx="371">
                  <c:v>2.4857202355327459</c:v>
                </c:pt>
                <c:pt idx="372">
                  <c:v>2.48940184857064</c:v>
                </c:pt>
                <c:pt idx="373">
                  <c:v>2.493078084400977</c:v>
                </c:pt>
                <c:pt idx="374">
                  <c:v>2.4967489886205398</c:v>
                </c:pt>
                <c:pt idx="375">
                  <c:v>2.5004146065642208</c:v>
                </c:pt>
                <c:pt idx="376">
                  <c:v>2.5040749833086551</c:v>
                </c:pt>
                <c:pt idx="377">
                  <c:v>2.5077301636758222</c:v>
                </c:pt>
                <c:pt idx="378">
                  <c:v>2.5113801922366008</c:v>
                </c:pt>
                <c:pt idx="379">
                  <c:v>2.5150251133142953</c:v>
                </c:pt>
                <c:pt idx="380">
                  <c:v>2.5186649709881173</c:v>
                </c:pt>
                <c:pt idx="381">
                  <c:v>2.5222998090966353</c:v>
                </c:pt>
                <c:pt idx="382">
                  <c:v>2.5259296712411885</c:v>
                </c:pt>
                <c:pt idx="383">
                  <c:v>2.5295546007892651</c:v>
                </c:pt>
                <c:pt idx="384">
                  <c:v>2.5331746408778444</c:v>
                </c:pt>
                <c:pt idx="385">
                  <c:v>2.5367898344167106</c:v>
                </c:pt>
                <c:pt idx="386">
                  <c:v>2.5404002240917274</c:v>
                </c:pt>
                <c:pt idx="387">
                  <c:v>2.5440058523680857</c:v>
                </c:pt>
                <c:pt idx="388">
                  <c:v>2.5476067614935167</c:v>
                </c:pt>
                <c:pt idx="389">
                  <c:v>2.5512029935014753</c:v>
                </c:pt>
                <c:pt idx="390">
                  <c:v>2.554794590214291</c:v>
                </c:pt>
                <c:pt idx="391">
                  <c:v>2.5583815932462937</c:v>
                </c:pt>
                <c:pt idx="392">
                  <c:v>2.5619640440069036</c:v>
                </c:pt>
                <c:pt idx="393">
                  <c:v>2.5655419837037012</c:v>
                </c:pt>
                <c:pt idx="394">
                  <c:v>2.569115453345459</c:v>
                </c:pt>
                <c:pt idx="395">
                  <c:v>2.5726844937451556</c:v>
                </c:pt>
                <c:pt idx="396">
                  <c:v>2.5762491455229544</c:v>
                </c:pt>
                <c:pt idx="397">
                  <c:v>2.579809449109165</c:v>
                </c:pt>
                <c:pt idx="398">
                  <c:v>2.583365444747169</c:v>
                </c:pt>
                <c:pt idx="399">
                  <c:v>2.5869171724963289</c:v>
                </c:pt>
                <c:pt idx="400">
                  <c:v>2.5904646722348672</c:v>
                </c:pt>
                <c:pt idx="401">
                  <c:v>2.5940079836627241</c:v>
                </c:pt>
                <c:pt idx="402">
                  <c:v>2.5975471463043895</c:v>
                </c:pt>
                <c:pt idx="403">
                  <c:v>2.6010821995117137</c:v>
                </c:pt>
                <c:pt idx="404">
                  <c:v>2.6046131824666938</c:v>
                </c:pt>
                <c:pt idx="405">
                  <c:v>2.6081401341842407</c:v>
                </c:pt>
                <c:pt idx="406">
                  <c:v>2.611663093514919</c:v>
                </c:pt>
                <c:pt idx="407">
                  <c:v>2.6151820991476749</c:v>
                </c:pt>
                <c:pt idx="408">
                  <c:v>2.6186971896125311</c:v>
                </c:pt>
                <c:pt idx="409">
                  <c:v>2.6222084032832744</c:v>
                </c:pt>
                <c:pt idx="410">
                  <c:v>2.6257157783801142</c:v>
                </c:pt>
                <c:pt idx="411">
                  <c:v>2.6292193529723269</c:v>
                </c:pt>
                <c:pt idx="412">
                  <c:v>2.6327191649808768</c:v>
                </c:pt>
                <c:pt idx="413">
                  <c:v>2.6362152521810263</c:v>
                </c:pt>
                <c:pt idx="414">
                  <c:v>2.6397076522049199</c:v>
                </c:pt>
                <c:pt idx="415">
                  <c:v>2.6431964025441541</c:v>
                </c:pt>
                <c:pt idx="416">
                  <c:v>2.6466815405523354</c:v>
                </c:pt>
                <c:pt idx="417">
                  <c:v>2.6501631034476105</c:v>
                </c:pt>
                <c:pt idx="418">
                  <c:v>2.6536411283151935</c:v>
                </c:pt>
                <c:pt idx="419">
                  <c:v>2.6571156521098649</c:v>
                </c:pt>
                <c:pt idx="420">
                  <c:v>2.6605867116584667</c:v>
                </c:pt>
                <c:pt idx="421">
                  <c:v>2.6640543436623743</c:v>
                </c:pt>
                <c:pt idx="422">
                  <c:v>2.6675185846999572</c:v>
                </c:pt>
                <c:pt idx="423">
                  <c:v>2.6709794712290278</c:v>
                </c:pt>
                <c:pt idx="424">
                  <c:v>2.6744370395892716</c:v>
                </c:pt>
                <c:pt idx="425">
                  <c:v>2.6778913260046706</c:v>
                </c:pt>
                <c:pt idx="426">
                  <c:v>2.6813423665859069</c:v>
                </c:pt>
                <c:pt idx="427">
                  <c:v>2.6847901973327604</c:v>
                </c:pt>
                <c:pt idx="428">
                  <c:v>2.6882348541364913</c:v>
                </c:pt>
                <c:pt idx="429">
                  <c:v>2.6916763727822106</c:v>
                </c:pt>
                <c:pt idx="430">
                  <c:v>2.695114788951241</c:v>
                </c:pt>
                <c:pt idx="431">
                  <c:v>2.6985501382234669</c:v>
                </c:pt>
                <c:pt idx="432">
                  <c:v>2.7019824560796737</c:v>
                </c:pt>
                <c:pt idx="433">
                  <c:v>2.7054117779038771</c:v>
                </c:pt>
                <c:pt idx="434">
                  <c:v>2.7088381389856422</c:v>
                </c:pt>
                <c:pt idx="435">
                  <c:v>2.7122615745223961</c:v>
                </c:pt>
                <c:pt idx="436">
                  <c:v>2.7156821196217269</c:v>
                </c:pt>
                <c:pt idx="437">
                  <c:v>2.71909980930368</c:v>
                </c:pt>
                <c:pt idx="438">
                  <c:v>2.7225146785030421</c:v>
                </c:pt>
                <c:pt idx="439">
                  <c:v>2.7259267620716199</c:v>
                </c:pt>
                <c:pt idx="440">
                  <c:v>2.7293360947805092</c:v>
                </c:pt>
                <c:pt idx="441">
                  <c:v>2.7327427113223606</c:v>
                </c:pt>
                <c:pt idx="442">
                  <c:v>2.7361466463136348</c:v>
                </c:pt>
                <c:pt idx="443">
                  <c:v>2.7395479342968558</c:v>
                </c:pt>
                <c:pt idx="444">
                  <c:v>2.7429466097428548</c:v>
                </c:pt>
                <c:pt idx="445">
                  <c:v>2.7463427070530102</c:v>
                </c:pt>
                <c:pt idx="446">
                  <c:v>2.749736260561483</c:v>
                </c:pt>
                <c:pt idx="447">
                  <c:v>2.7531273045374474</c:v>
                </c:pt>
                <c:pt idx="448">
                  <c:v>2.7565158731873174</c:v>
                </c:pt>
                <c:pt idx="449">
                  <c:v>2.7599020006569672</c:v>
                </c:pt>
                <c:pt idx="450">
                  <c:v>2.7632857210339514</c:v>
                </c:pt>
                <c:pt idx="451">
                  <c:v>2.7666670683497214</c:v>
                </c:pt>
                <c:pt idx="452">
                  <c:v>2.7700460765818358</c:v>
                </c:pt>
                <c:pt idx="453">
                  <c:v>2.7734227796561739</c:v>
                </c:pt>
                <c:pt idx="454">
                  <c:v>2.7767972114491415</c:v>
                </c:pt>
                <c:pt idx="455">
                  <c:v>2.7801694057898794</c:v>
                </c:pt>
                <c:pt idx="456">
                  <c:v>2.7835393964624693</c:v>
                </c:pt>
                <c:pt idx="457">
                  <c:v>2.7869072172081366</c:v>
                </c:pt>
                <c:pt idx="458">
                  <c:v>2.790272901727457</c:v>
                </c:pt>
                <c:pt idx="459">
                  <c:v>2.7936364836825596</c:v>
                </c:pt>
                <c:pt idx="460">
                  <c:v>2.7969979966993308</c:v>
                </c:pt>
                <c:pt idx="461">
                  <c:v>2.8003574743696191</c:v>
                </c:pt>
                <c:pt idx="462">
                  <c:v>2.8037149502534433</c:v>
                </c:pt>
                <c:pt idx="463">
                  <c:v>2.8070704578811982</c:v>
                </c:pt>
                <c:pt idx="464">
                  <c:v>2.810424030755863</c:v>
                </c:pt>
                <c:pt idx="465">
                  <c:v>2.8137757023552155</c:v>
                </c:pt>
                <c:pt idx="466">
                  <c:v>2.8171255061340434</c:v>
                </c:pt>
                <c:pt idx="467">
                  <c:v>2.8204734755263625</c:v>
                </c:pt>
                <c:pt idx="468">
                  <c:v>2.8238196439476382</c:v>
                </c:pt>
                <c:pt idx="469">
                  <c:v>2.8271640447970059</c:v>
                </c:pt>
                <c:pt idx="470">
                  <c:v>2.8305067114595035</c:v>
                </c:pt>
                <c:pt idx="471">
                  <c:v>2.8338476773083019</c:v>
                </c:pt>
                <c:pt idx="472">
                  <c:v>2.8371869757069419</c:v>
                </c:pt>
                <c:pt idx="473">
                  <c:v>2.84052464001158</c:v>
                </c:pt>
                <c:pt idx="474">
                  <c:v>2.8438607035732346</c:v>
                </c:pt>
                <c:pt idx="475">
                  <c:v>2.8471951997400424</c:v>
                </c:pt>
                <c:pt idx="476">
                  <c:v>2.8505281618595197</c:v>
                </c:pt>
                <c:pt idx="477">
                  <c:v>2.8538596232808313</c:v>
                </c:pt>
                <c:pt idx="478">
                  <c:v>2.8571896173570663</c:v>
                </c:pt>
                <c:pt idx="479">
                  <c:v>2.8605181774475219</c:v>
                </c:pt>
                <c:pt idx="480">
                  <c:v>2.8638453369199959</c:v>
                </c:pt>
                <c:pt idx="481">
                  <c:v>2.8671711291530877</c:v>
                </c:pt>
                <c:pt idx="482">
                  <c:v>2.8704955875385094</c:v>
                </c:pt>
                <c:pt idx="483">
                  <c:v>2.873818745483403</c:v>
                </c:pt>
                <c:pt idx="484">
                  <c:v>2.8771406364126735</c:v>
                </c:pt>
                <c:pt idx="485">
                  <c:v>2.8804612937713276</c:v>
                </c:pt>
                <c:pt idx="486">
                  <c:v>2.8837807510268241</c:v>
                </c:pt>
                <c:pt idx="487">
                  <c:v>2.8870990416714393</c:v>
                </c:pt>
                <c:pt idx="488">
                  <c:v>2.89041619922464</c:v>
                </c:pt>
                <c:pt idx="489">
                  <c:v>2.8937322572354711</c:v>
                </c:pt>
                <c:pt idx="490">
                  <c:v>2.8970472492849559</c:v>
                </c:pt>
                <c:pt idx="491">
                  <c:v>2.900361208988508</c:v>
                </c:pt>
                <c:pt idx="492">
                  <c:v>2.9036741699983621</c:v>
                </c:pt>
                <c:pt idx="493">
                  <c:v>2.9069861660060119</c:v>
                </c:pt>
                <c:pt idx="494">
                  <c:v>2.9102972307446686</c:v>
                </c:pt>
                <c:pt idx="495">
                  <c:v>2.9136073979917319</c:v>
                </c:pt>
                <c:pt idx="496">
                  <c:v>2.9169167015712785</c:v>
                </c:pt>
                <c:pt idx="497">
                  <c:v>2.9202251753565669</c:v>
                </c:pt>
                <c:pt idx="498">
                  <c:v>2.923532853272556</c:v>
                </c:pt>
                <c:pt idx="499">
                  <c:v>2.9268397692984474</c:v>
                </c:pt>
                <c:pt idx="500">
                  <c:v>2.9301459574702391</c:v>
                </c:pt>
                <c:pt idx="501">
                  <c:v>2.9334514518833026</c:v>
                </c:pt>
                <c:pt idx="502">
                  <c:v>2.9367562866949779</c:v>
                </c:pt>
                <c:pt idx="503">
                  <c:v>2.940060496127185</c:v>
                </c:pt>
                <c:pt idx="504">
                  <c:v>2.9433641144690625</c:v>
                </c:pt>
                <c:pt idx="505">
                  <c:v>2.9466671760796208</c:v>
                </c:pt>
                <c:pt idx="506">
                  <c:v>2.9499697153904196</c:v>
                </c:pt>
                <c:pt idx="507">
                  <c:v>2.9532717669082675</c:v>
                </c:pt>
                <c:pt idx="508">
                  <c:v>2.9565733652179449</c:v>
                </c:pt>
                <c:pt idx="509">
                  <c:v>2.9598745449849484</c:v>
                </c:pt>
                <c:pt idx="510">
                  <c:v>2.9631753409582617</c:v>
                </c:pt>
                <c:pt idx="511">
                  <c:v>2.9664757879731485</c:v>
                </c:pt>
                <c:pt idx="512">
                  <c:v>2.9697759209539742</c:v>
                </c:pt>
                <c:pt idx="513">
                  <c:v>2.9730757749170507</c:v>
                </c:pt>
                <c:pt idx="514">
                  <c:v>2.9763753849735091</c:v>
                </c:pt>
                <c:pt idx="515">
                  <c:v>2.9796747863321995</c:v>
                </c:pt>
                <c:pt idx="516">
                  <c:v>2.9829740143026209</c:v>
                </c:pt>
                <c:pt idx="517">
                  <c:v>2.9862731042978772</c:v>
                </c:pt>
                <c:pt idx="518">
                  <c:v>2.9895720918376645</c:v>
                </c:pt>
                <c:pt idx="519">
                  <c:v>2.9928710125512894</c:v>
                </c:pt>
                <c:pt idx="520">
                  <c:v>2.9961699021807155</c:v>
                </c:pt>
                <c:pt idx="521">
                  <c:v>2.9994687965836468</c:v>
                </c:pt>
                <c:pt idx="522">
                  <c:v>3.0027677317366388</c:v>
                </c:pt>
                <c:pt idx="523">
                  <c:v>3.006066743738248</c:v>
                </c:pt>
                <c:pt idx="524">
                  <c:v>3.0093658688122105</c:v>
                </c:pt>
                <c:pt idx="525">
                  <c:v>3.0126651433106613</c:v>
                </c:pt>
                <c:pt idx="526">
                  <c:v>3.0159646037173862</c:v>
                </c:pt>
                <c:pt idx="527">
                  <c:v>3.0192642866511124</c:v>
                </c:pt>
                <c:pt idx="528">
                  <c:v>3.0225642288688368</c:v>
                </c:pt>
                <c:pt idx="529">
                  <c:v>3.0258644672691912</c:v>
                </c:pt>
                <c:pt idx="530">
                  <c:v>3.0291650388958513</c:v>
                </c:pt>
                <c:pt idx="531">
                  <c:v>3.0324659809409837</c:v>
                </c:pt>
                <c:pt idx="532">
                  <c:v>3.0357673307487341</c:v>
                </c:pt>
                <c:pt idx="533">
                  <c:v>3.0390691258187612</c:v>
                </c:pt>
                <c:pt idx="534">
                  <c:v>3.0423714038098115</c:v>
                </c:pt>
                <c:pt idx="535">
                  <c:v>3.0456742025433403</c:v>
                </c:pt>
                <c:pt idx="536">
                  <c:v>3.0489775600071782</c:v>
                </c:pt>
                <c:pt idx="537">
                  <c:v>3.0522815143592466</c:v>
                </c:pt>
                <c:pt idx="538">
                  <c:v>3.0555861039313159</c:v>
                </c:pt>
                <c:pt idx="539">
                  <c:v>3.0588913672328206</c:v>
                </c:pt>
                <c:pt idx="540">
                  <c:v>3.0621973429547182</c:v>
                </c:pt>
                <c:pt idx="541">
                  <c:v>3.0655040699734037</c:v>
                </c:pt>
                <c:pt idx="542">
                  <c:v>3.0688115873546757</c:v>
                </c:pt>
                <c:pt idx="543">
                  <c:v>3.0721199343577541</c:v>
                </c:pt>
                <c:pt idx="544">
                  <c:v>3.0754291504393589</c:v>
                </c:pt>
                <c:pt idx="545">
                  <c:v>3.0787392752578402</c:v>
                </c:pt>
                <c:pt idx="546">
                  <c:v>3.0820503486773689</c:v>
                </c:pt>
                <c:pt idx="547">
                  <c:v>3.085362410772186</c:v>
                </c:pt>
                <c:pt idx="548">
                  <c:v>3.0886755018309131</c:v>
                </c:pt>
                <c:pt idx="549">
                  <c:v>3.0919896623609233</c:v>
                </c:pt>
                <c:pt idx="550">
                  <c:v>3.0953049330927804</c:v>
                </c:pt>
                <c:pt idx="551">
                  <c:v>3.0986213549847359</c:v>
                </c:pt>
                <c:pt idx="552">
                  <c:v>3.1019389692272998</c:v>
                </c:pt>
                <c:pt idx="553">
                  <c:v>3.105257817247876</c:v>
                </c:pt>
                <c:pt idx="554">
                  <c:v>3.1085779407154668</c:v>
                </c:pt>
                <c:pt idx="555">
                  <c:v>3.1118993815454523</c:v>
                </c:pt>
                <c:pt idx="556">
                  <c:v>3.1152221819044388</c:v>
                </c:pt>
                <c:pt idx="557">
                  <c:v>3.1185463842151862</c:v>
                </c:pt>
                <c:pt idx="558">
                  <c:v>3.1218720311616077</c:v>
                </c:pt>
                <c:pt idx="559">
                  <c:v>3.1251991656938536</c:v>
                </c:pt>
                <c:pt idx="560">
                  <c:v>3.1285278310334683</c:v>
                </c:pt>
                <c:pt idx="561">
                  <c:v>3.1318580706786365</c:v>
                </c:pt>
                <c:pt idx="562">
                  <c:v>3.1351899284095093</c:v>
                </c:pt>
                <c:pt idx="563">
                  <c:v>3.1385234482936171</c:v>
                </c:pt>
                <c:pt idx="564">
                  <c:v>3.1418586746913726</c:v>
                </c:pt>
                <c:pt idx="565">
                  <c:v>3.1451956522616613</c:v>
                </c:pt>
                <c:pt idx="566">
                  <c:v>3.1485344259675281</c:v>
                </c:pt>
                <c:pt idx="567">
                  <c:v>3.1518750410819543</c:v>
                </c:pt>
                <c:pt idx="568">
                  <c:v>3.1552175431937357</c:v>
                </c:pt>
                <c:pt idx="569">
                  <c:v>3.1585619782134575</c:v>
                </c:pt>
                <c:pt idx="570">
                  <c:v>3.1619083923795706</c:v>
                </c:pt>
                <c:pt idx="571">
                  <c:v>3.1652568322645753</c:v>
                </c:pt>
                <c:pt idx="572">
                  <c:v>3.1686073447813081</c:v>
                </c:pt>
                <c:pt idx="573">
                  <c:v>3.1719599771893385</c:v>
                </c:pt>
                <c:pt idx="574">
                  <c:v>3.1753147771014794</c:v>
                </c:pt>
                <c:pt idx="575">
                  <c:v>3.178671792490412</c:v>
                </c:pt>
                <c:pt idx="576">
                  <c:v>3.1820310716954241</c:v>
                </c:pt>
                <c:pt idx="577">
                  <c:v>3.1853926634292753</c:v>
                </c:pt>
                <c:pt idx="578">
                  <c:v>3.1887566167851813</c:v>
                </c:pt>
                <c:pt idx="579">
                  <c:v>3.1921229812439234</c:v>
                </c:pt>
                <c:pt idx="580">
                  <c:v>3.1954918066810909</c:v>
                </c:pt>
                <c:pt idx="581">
                  <c:v>3.1988631433744557</c:v>
                </c:pt>
                <c:pt idx="582">
                  <c:v>3.202237042011479</c:v>
                </c:pt>
                <c:pt idx="583">
                  <c:v>3.2056135536969625</c:v>
                </c:pt>
                <c:pt idx="584">
                  <c:v>3.2089927299608383</c:v>
                </c:pt>
                <c:pt idx="585">
                  <c:v>3.2123746227661085</c:v>
                </c:pt>
                <c:pt idx="586">
                  <c:v>3.215759284516932</c:v>
                </c:pt>
                <c:pt idx="587">
                  <c:v>3.2191467680668664</c:v>
                </c:pt>
                <c:pt idx="588">
                  <c:v>3.2225371267272678</c:v>
                </c:pt>
                <c:pt idx="589">
                  <c:v>3.2259304142758527</c:v>
                </c:pt>
                <c:pt idx="590">
                  <c:v>3.2293266849654243</c:v>
                </c:pt>
                <c:pt idx="591">
                  <c:v>3.232725993532771</c:v>
                </c:pt>
                <c:pt idx="592">
                  <c:v>3.2361283952077367</c:v>
                </c:pt>
                <c:pt idx="593">
                  <c:v>3.2395339457224721</c:v>
                </c:pt>
                <c:pt idx="594">
                  <c:v>3.2429427013208705</c:v>
                </c:pt>
                <c:pt idx="595">
                  <c:v>3.2463547187681874</c:v>
                </c:pt>
                <c:pt idx="596">
                  <c:v>3.2497700553608597</c:v>
                </c:pt>
                <c:pt idx="597">
                  <c:v>3.2531887689365169</c:v>
                </c:pt>
                <c:pt idx="598">
                  <c:v>3.2566109178842</c:v>
                </c:pt>
                <c:pt idx="599">
                  <c:v>3.2600365611547888</c:v>
                </c:pt>
              </c:numCache>
            </c:numRef>
          </c:yVal>
          <c:smooth val="0"/>
        </c:ser>
        <c:ser>
          <c:idx val="0"/>
          <c:order val="2"/>
          <c:tx>
            <c:v>Bayerlein and Phoenix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'Micro Data'!$G$4:$G$24</c:f>
              <c:numCache>
                <c:formatCode>General</c:formatCode>
                <c:ptCount val="21"/>
                <c:pt idx="0">
                  <c:v>7.6317343173431702</c:v>
                </c:pt>
                <c:pt idx="1">
                  <c:v>7.6848708487084796</c:v>
                </c:pt>
                <c:pt idx="2">
                  <c:v>7.7261992619926199</c:v>
                </c:pt>
                <c:pt idx="3">
                  <c:v>7.7350553505535</c:v>
                </c:pt>
                <c:pt idx="4">
                  <c:v>7.7645756457564499</c:v>
                </c:pt>
                <c:pt idx="5">
                  <c:v>7.7881918819188103</c:v>
                </c:pt>
                <c:pt idx="6">
                  <c:v>7.8029520295202897</c:v>
                </c:pt>
                <c:pt idx="7">
                  <c:v>7.8206642066420597</c:v>
                </c:pt>
                <c:pt idx="8">
                  <c:v>7.8560885608855999</c:v>
                </c:pt>
                <c:pt idx="9">
                  <c:v>7.8767527675276696</c:v>
                </c:pt>
                <c:pt idx="10">
                  <c:v>7.8826568265682599</c:v>
                </c:pt>
                <c:pt idx="11">
                  <c:v>7.8944649446494397</c:v>
                </c:pt>
                <c:pt idx="12">
                  <c:v>7.8974169741697402</c:v>
                </c:pt>
                <c:pt idx="13">
                  <c:v>7.9062730627306204</c:v>
                </c:pt>
                <c:pt idx="14">
                  <c:v>7.9210332103320997</c:v>
                </c:pt>
                <c:pt idx="15">
                  <c:v>7.9298892988929799</c:v>
                </c:pt>
                <c:pt idx="16">
                  <c:v>7.9416974169741597</c:v>
                </c:pt>
                <c:pt idx="17">
                  <c:v>7.9594095940959404</c:v>
                </c:pt>
                <c:pt idx="18">
                  <c:v>7.9623616236162302</c:v>
                </c:pt>
                <c:pt idx="19">
                  <c:v>7.9682656826568197</c:v>
                </c:pt>
                <c:pt idx="20">
                  <c:v>8.0361623616236102</c:v>
                </c:pt>
              </c:numCache>
            </c:numRef>
          </c:xVal>
          <c:yVal>
            <c:numRef>
              <c:f>'Micro Data'!$H$4:$H$24</c:f>
              <c:numCache>
                <c:formatCode>General</c:formatCode>
                <c:ptCount val="21"/>
                <c:pt idx="0">
                  <c:v>-3.73169236065538</c:v>
                </c:pt>
                <c:pt idx="1">
                  <c:v>-2.6144825879745599</c:v>
                </c:pt>
                <c:pt idx="2">
                  <c:v>-2.0740159005088499</c:v>
                </c:pt>
                <c:pt idx="3">
                  <c:v>-1.7070562542360099</c:v>
                </c:pt>
                <c:pt idx="4">
                  <c:v>-1.4284638473206801</c:v>
                </c:pt>
                <c:pt idx="5">
                  <c:v>-1.1845986681441101</c:v>
                </c:pt>
                <c:pt idx="6">
                  <c:v>-0.99282433057566699</c:v>
                </c:pt>
                <c:pt idx="7">
                  <c:v>-0.81867180187836897</c:v>
                </c:pt>
                <c:pt idx="8">
                  <c:v>-0.66278656955665805</c:v>
                </c:pt>
                <c:pt idx="9">
                  <c:v>-0.50625584973050897</c:v>
                </c:pt>
                <c:pt idx="10">
                  <c:v>-0.34907964239992201</c:v>
                </c:pt>
                <c:pt idx="11">
                  <c:v>-0.20965434144137299</c:v>
                </c:pt>
                <c:pt idx="12">
                  <c:v>-8.7334459350424595E-2</c:v>
                </c:pt>
                <c:pt idx="13">
                  <c:v>3.4727227738749297E-2</c:v>
                </c:pt>
                <c:pt idx="14">
                  <c:v>0.174023431196411</c:v>
                </c:pt>
                <c:pt idx="15">
                  <c:v>0.31357782965584702</c:v>
                </c:pt>
                <c:pt idx="16">
                  <c:v>0.45300313061439601</c:v>
                </c:pt>
                <c:pt idx="17">
                  <c:v>0.59217023657116896</c:v>
                </c:pt>
                <c:pt idx="18">
                  <c:v>0.76696825277290603</c:v>
                </c:pt>
                <c:pt idx="19">
                  <c:v>0.99411530558454198</c:v>
                </c:pt>
                <c:pt idx="20">
                  <c:v>1.32350757909911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2992"/>
        <c:axId val="1687589728"/>
        <c:extLst/>
      </c:scatterChart>
      <c:valAx>
        <c:axId val="1687592992"/>
        <c:scaling>
          <c:orientation val="minMax"/>
          <c:max val="9"/>
          <c:min val="7.5"/>
        </c:scaling>
        <c:delete val="0"/>
        <c:axPos val="b"/>
        <c:numFmt formatCode="#,##0.0" sourceLinked="0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7589728"/>
        <c:crossesAt val="-7"/>
        <c:crossBetween val="midCat"/>
      </c:valAx>
      <c:valAx>
        <c:axId val="1687589728"/>
        <c:scaling>
          <c:orientation val="minMax"/>
          <c:max val="5"/>
          <c:min val="-5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7592992"/>
        <c:crossesAt val="-1"/>
        <c:crossBetween val="midCat"/>
        <c:majorUnit val="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004382195588385"/>
          <c:y val="0.55582963020711518"/>
          <c:w val="0.35401358016088696"/>
          <c:h val="0.28778046308567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87393832408117E-2"/>
          <c:y val="2.3795292915118282E-2"/>
          <c:w val="0.85201217104499105"/>
          <c:h val="0.89597706227315643"/>
        </c:manualLayout>
      </c:layout>
      <c:scatterChart>
        <c:scatterStyle val="lineMarker"/>
        <c:varyColors val="0"/>
        <c:ser>
          <c:idx val="1"/>
          <c:order val="0"/>
          <c:tx>
            <c:v>Model BA.3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 fibres - strong'!$C$1:$C$300</c:f>
              <c:numCache>
                <c:formatCode>0.00</c:formatCode>
                <c:ptCount val="300"/>
                <c:pt idx="0">
                  <c:v>7.9283168904118684</c:v>
                </c:pt>
                <c:pt idx="1">
                  <c:v>7.9528292217191234</c:v>
                </c:pt>
                <c:pt idx="2">
                  <c:v>8.0222477437858046</c:v>
                </c:pt>
                <c:pt idx="3">
                  <c:v>8.042205119756126</c:v>
                </c:pt>
                <c:pt idx="4">
                  <c:v>8.0723009163506685</c:v>
                </c:pt>
                <c:pt idx="5">
                  <c:v>8.0873595299016685</c:v>
                </c:pt>
                <c:pt idx="6">
                  <c:v>8.1070568852480598</c:v>
                </c:pt>
                <c:pt idx="7">
                  <c:v>8.1085562290029252</c:v>
                </c:pt>
                <c:pt idx="8">
                  <c:v>8.1225299918948117</c:v>
                </c:pt>
                <c:pt idx="9">
                  <c:v>8.1323229441523086</c:v>
                </c:pt>
                <c:pt idx="10">
                  <c:v>8.1324377682744853</c:v>
                </c:pt>
                <c:pt idx="11">
                  <c:v>8.1427176710422611</c:v>
                </c:pt>
                <c:pt idx="12">
                  <c:v>8.1438618341907514</c:v>
                </c:pt>
                <c:pt idx="13">
                  <c:v>8.1488327604827102</c:v>
                </c:pt>
                <c:pt idx="14">
                  <c:v>8.149743722265038</c:v>
                </c:pt>
                <c:pt idx="15">
                  <c:v>8.1504550095845723</c:v>
                </c:pt>
                <c:pt idx="16">
                  <c:v>8.1602150695430105</c:v>
                </c:pt>
                <c:pt idx="17">
                  <c:v>8.1615869106771228</c:v>
                </c:pt>
                <c:pt idx="18">
                  <c:v>8.1674246409884219</c:v>
                </c:pt>
                <c:pt idx="19">
                  <c:v>8.1736519871200937</c:v>
                </c:pt>
                <c:pt idx="20">
                  <c:v>8.1764619607497107</c:v>
                </c:pt>
                <c:pt idx="21">
                  <c:v>8.176840023166724</c:v>
                </c:pt>
                <c:pt idx="22">
                  <c:v>8.1777582598626637</c:v>
                </c:pt>
                <c:pt idx="23">
                  <c:v>8.1785890011062232</c:v>
                </c:pt>
                <c:pt idx="24">
                  <c:v>8.1795008314167834</c:v>
                </c:pt>
                <c:pt idx="25">
                  <c:v>8.1821610938173528</c:v>
                </c:pt>
                <c:pt idx="26">
                  <c:v>8.1862948558156035</c:v>
                </c:pt>
                <c:pt idx="27">
                  <c:v>8.1866279984366912</c:v>
                </c:pt>
                <c:pt idx="28">
                  <c:v>8.1959203770318076</c:v>
                </c:pt>
                <c:pt idx="29">
                  <c:v>8.1959731524877668</c:v>
                </c:pt>
                <c:pt idx="30">
                  <c:v>8.1973639033183581</c:v>
                </c:pt>
                <c:pt idx="31">
                  <c:v>8.1986520802022422</c:v>
                </c:pt>
                <c:pt idx="32">
                  <c:v>8.2011093131485069</c:v>
                </c:pt>
                <c:pt idx="33">
                  <c:v>8.205437829194631</c:v>
                </c:pt>
                <c:pt idx="34">
                  <c:v>8.21205108959402</c:v>
                </c:pt>
                <c:pt idx="35">
                  <c:v>8.214688139265931</c:v>
                </c:pt>
                <c:pt idx="36">
                  <c:v>8.2158006377822268</c:v>
                </c:pt>
                <c:pt idx="37">
                  <c:v>8.2183124171653876</c:v>
                </c:pt>
                <c:pt idx="38">
                  <c:v>8.2188102830502441</c:v>
                </c:pt>
                <c:pt idx="39">
                  <c:v>8.2217549518483324</c:v>
                </c:pt>
                <c:pt idx="40">
                  <c:v>8.2228929237715835</c:v>
                </c:pt>
                <c:pt idx="41">
                  <c:v>8.2273924063330206</c:v>
                </c:pt>
                <c:pt idx="42">
                  <c:v>8.2280370665886178</c:v>
                </c:pt>
                <c:pt idx="43">
                  <c:v>8.2320767006270454</c:v>
                </c:pt>
                <c:pt idx="44">
                  <c:v>8.2329544607966003</c:v>
                </c:pt>
                <c:pt idx="45">
                  <c:v>8.2348982423397779</c:v>
                </c:pt>
                <c:pt idx="46">
                  <c:v>8.2362726443735035</c:v>
                </c:pt>
                <c:pt idx="47">
                  <c:v>8.2422109602591878</c:v>
                </c:pt>
                <c:pt idx="48">
                  <c:v>8.2433992929304196</c:v>
                </c:pt>
                <c:pt idx="49">
                  <c:v>8.2435187932846219</c:v>
                </c:pt>
                <c:pt idx="50">
                  <c:v>8.2443203576225628</c:v>
                </c:pt>
                <c:pt idx="51">
                  <c:v>8.2451265743596682</c:v>
                </c:pt>
                <c:pt idx="52">
                  <c:v>8.2465800090570625</c:v>
                </c:pt>
                <c:pt idx="53">
                  <c:v>8.2493083031283021</c:v>
                </c:pt>
                <c:pt idx="54">
                  <c:v>8.2516870057767129</c:v>
                </c:pt>
                <c:pt idx="55">
                  <c:v>8.2541237985153391</c:v>
                </c:pt>
                <c:pt idx="56">
                  <c:v>8.256141741762411</c:v>
                </c:pt>
                <c:pt idx="57">
                  <c:v>8.2580873759400468</c:v>
                </c:pt>
                <c:pt idx="58">
                  <c:v>8.2635258959464579</c:v>
                </c:pt>
                <c:pt idx="59">
                  <c:v>8.2661709234410345</c:v>
                </c:pt>
                <c:pt idx="60">
                  <c:v>8.2704537943594154</c:v>
                </c:pt>
                <c:pt idx="61">
                  <c:v>8.2708706553710947</c:v>
                </c:pt>
                <c:pt idx="62">
                  <c:v>8.2714680853369895</c:v>
                </c:pt>
                <c:pt idx="63">
                  <c:v>8.2728251746002659</c:v>
                </c:pt>
                <c:pt idx="64">
                  <c:v>8.2732358932572847</c:v>
                </c:pt>
                <c:pt idx="65">
                  <c:v>8.2743451559093799</c:v>
                </c:pt>
                <c:pt idx="66">
                  <c:v>8.2755020201541516</c:v>
                </c:pt>
                <c:pt idx="67">
                  <c:v>8.2755220830514062</c:v>
                </c:pt>
                <c:pt idx="68">
                  <c:v>8.2765680597123765</c:v>
                </c:pt>
                <c:pt idx="69">
                  <c:v>8.2768465736042813</c:v>
                </c:pt>
                <c:pt idx="70">
                  <c:v>8.2770569676119266</c:v>
                </c:pt>
                <c:pt idx="71">
                  <c:v>8.2777459080355289</c:v>
                </c:pt>
                <c:pt idx="72">
                  <c:v>8.2792177390756407</c:v>
                </c:pt>
                <c:pt idx="73">
                  <c:v>8.2797829467124711</c:v>
                </c:pt>
                <c:pt idx="74">
                  <c:v>8.2799740113423272</c:v>
                </c:pt>
                <c:pt idx="75">
                  <c:v>8.2800259617286365</c:v>
                </c:pt>
                <c:pt idx="76">
                  <c:v>8.2812800429728561</c:v>
                </c:pt>
                <c:pt idx="77">
                  <c:v>8.2821308668541214</c:v>
                </c:pt>
                <c:pt idx="78">
                  <c:v>8.2830177099436586</c:v>
                </c:pt>
                <c:pt idx="79">
                  <c:v>8.2843535045428638</c:v>
                </c:pt>
                <c:pt idx="80">
                  <c:v>8.2860542642686514</c:v>
                </c:pt>
                <c:pt idx="81">
                  <c:v>8.2866697222086518</c:v>
                </c:pt>
                <c:pt idx="82">
                  <c:v>8.2890622011185311</c:v>
                </c:pt>
                <c:pt idx="83">
                  <c:v>8.2916386353163851</c:v>
                </c:pt>
                <c:pt idx="84">
                  <c:v>8.2936874878349673</c:v>
                </c:pt>
                <c:pt idx="85">
                  <c:v>8.2956607480339652</c:v>
                </c:pt>
                <c:pt idx="86">
                  <c:v>8.2963374093397668</c:v>
                </c:pt>
                <c:pt idx="87">
                  <c:v>8.297195174306653</c:v>
                </c:pt>
                <c:pt idx="88">
                  <c:v>8.2979110484365286</c:v>
                </c:pt>
                <c:pt idx="89">
                  <c:v>8.2984884182147987</c:v>
                </c:pt>
                <c:pt idx="90">
                  <c:v>8.2988754128902755</c:v>
                </c:pt>
                <c:pt idx="91">
                  <c:v>8.3001550163720506</c:v>
                </c:pt>
                <c:pt idx="92">
                  <c:v>8.3003520047279427</c:v>
                </c:pt>
                <c:pt idx="93">
                  <c:v>8.3004330626913898</c:v>
                </c:pt>
                <c:pt idx="94">
                  <c:v>8.3011793356651946</c:v>
                </c:pt>
                <c:pt idx="95">
                  <c:v>8.3035788809030908</c:v>
                </c:pt>
                <c:pt idx="96">
                  <c:v>8.3040638962851858</c:v>
                </c:pt>
                <c:pt idx="97">
                  <c:v>8.3046748065059965</c:v>
                </c:pt>
                <c:pt idx="98">
                  <c:v>8.3051671522074475</c:v>
                </c:pt>
                <c:pt idx="99">
                  <c:v>8.3055465700173787</c:v>
                </c:pt>
                <c:pt idx="100">
                  <c:v>8.3067371489535322</c:v>
                </c:pt>
                <c:pt idx="101">
                  <c:v>8.3075730339351797</c:v>
                </c:pt>
                <c:pt idx="102">
                  <c:v>8.307688853739295</c:v>
                </c:pt>
                <c:pt idx="103">
                  <c:v>8.307723146610984</c:v>
                </c:pt>
                <c:pt idx="104">
                  <c:v>8.3077357184753495</c:v>
                </c:pt>
                <c:pt idx="105">
                  <c:v>8.3080208735691521</c:v>
                </c:pt>
                <c:pt idx="106">
                  <c:v>8.3080719352239836</c:v>
                </c:pt>
                <c:pt idx="107">
                  <c:v>8.3090012081371558</c:v>
                </c:pt>
                <c:pt idx="108">
                  <c:v>8.3092256502889867</c:v>
                </c:pt>
                <c:pt idx="109">
                  <c:v>8.309477018841763</c:v>
                </c:pt>
                <c:pt idx="110">
                  <c:v>8.3096012790259177</c:v>
                </c:pt>
                <c:pt idx="111">
                  <c:v>8.3100720653293685</c:v>
                </c:pt>
                <c:pt idx="112">
                  <c:v>8.3103945030759565</c:v>
                </c:pt>
                <c:pt idx="113">
                  <c:v>8.312902667137875</c:v>
                </c:pt>
                <c:pt idx="114">
                  <c:v>8.3129696132709938</c:v>
                </c:pt>
                <c:pt idx="115">
                  <c:v>8.3140967746733452</c:v>
                </c:pt>
                <c:pt idx="116">
                  <c:v>8.3146778618967101</c:v>
                </c:pt>
                <c:pt idx="117">
                  <c:v>8.3157225512081556</c:v>
                </c:pt>
                <c:pt idx="118">
                  <c:v>8.3173254794593348</c:v>
                </c:pt>
                <c:pt idx="119">
                  <c:v>8.3176622280277375</c:v>
                </c:pt>
                <c:pt idx="120">
                  <c:v>8.3183998829831935</c:v>
                </c:pt>
                <c:pt idx="121">
                  <c:v>8.3186298104630509</c:v>
                </c:pt>
                <c:pt idx="122">
                  <c:v>8.3186781361764659</c:v>
                </c:pt>
                <c:pt idx="123">
                  <c:v>8.3198371463336187</c:v>
                </c:pt>
                <c:pt idx="124">
                  <c:v>8.3204349612006183</c:v>
                </c:pt>
                <c:pt idx="125">
                  <c:v>8.32127638124771</c:v>
                </c:pt>
                <c:pt idx="126">
                  <c:v>8.3213193019611005</c:v>
                </c:pt>
                <c:pt idx="127">
                  <c:v>8.3216651778008721</c:v>
                </c:pt>
                <c:pt idx="128">
                  <c:v>8.3217748947066852</c:v>
                </c:pt>
                <c:pt idx="129">
                  <c:v>8.322066897033281</c:v>
                </c:pt>
                <c:pt idx="130">
                  <c:v>8.3225228662341006</c:v>
                </c:pt>
                <c:pt idx="131">
                  <c:v>8.3227964937793857</c:v>
                </c:pt>
                <c:pt idx="132">
                  <c:v>8.3237987433876768</c:v>
                </c:pt>
                <c:pt idx="133">
                  <c:v>8.3257150401845657</c:v>
                </c:pt>
                <c:pt idx="134">
                  <c:v>8.3272183504563237</c:v>
                </c:pt>
                <c:pt idx="135">
                  <c:v>8.327403109076041</c:v>
                </c:pt>
                <c:pt idx="136">
                  <c:v>8.3275242877753186</c:v>
                </c:pt>
                <c:pt idx="137">
                  <c:v>8.3280374986841128</c:v>
                </c:pt>
                <c:pt idx="138">
                  <c:v>8.3283591772145957</c:v>
                </c:pt>
                <c:pt idx="139">
                  <c:v>8.3321388687697695</c:v>
                </c:pt>
                <c:pt idx="140">
                  <c:v>8.3332540410157723</c:v>
                </c:pt>
                <c:pt idx="141">
                  <c:v>8.333958956961121</c:v>
                </c:pt>
                <c:pt idx="142">
                  <c:v>8.3347228799317303</c:v>
                </c:pt>
                <c:pt idx="143">
                  <c:v>8.33521688869223</c:v>
                </c:pt>
                <c:pt idx="144">
                  <c:v>8.3368875608671242</c:v>
                </c:pt>
                <c:pt idx="145">
                  <c:v>8.3377661033270076</c:v>
                </c:pt>
                <c:pt idx="146">
                  <c:v>8.3379318363752208</c:v>
                </c:pt>
                <c:pt idx="147">
                  <c:v>8.3381697837671958</c:v>
                </c:pt>
                <c:pt idx="148">
                  <c:v>8.3384412796847656</c:v>
                </c:pt>
                <c:pt idx="149">
                  <c:v>8.3386917148153579</c:v>
                </c:pt>
                <c:pt idx="150">
                  <c:v>8.3389447741049914</c:v>
                </c:pt>
                <c:pt idx="151">
                  <c:v>8.3393657802703007</c:v>
                </c:pt>
                <c:pt idx="152">
                  <c:v>8.3396731465740537</c:v>
                </c:pt>
                <c:pt idx="153">
                  <c:v>8.3398496726345748</c:v>
                </c:pt>
                <c:pt idx="154">
                  <c:v>8.3414718759994955</c:v>
                </c:pt>
                <c:pt idx="155">
                  <c:v>8.3416273168697099</c:v>
                </c:pt>
                <c:pt idx="156">
                  <c:v>8.3422811061958768</c:v>
                </c:pt>
                <c:pt idx="157">
                  <c:v>8.3445417839013842</c:v>
                </c:pt>
                <c:pt idx="158">
                  <c:v>8.3449558690873822</c:v>
                </c:pt>
                <c:pt idx="159">
                  <c:v>8.3452034643738031</c:v>
                </c:pt>
                <c:pt idx="160">
                  <c:v>8.3467561141665136</c:v>
                </c:pt>
                <c:pt idx="161">
                  <c:v>8.3468355163681274</c:v>
                </c:pt>
                <c:pt idx="162">
                  <c:v>8.3470017811100039</c:v>
                </c:pt>
                <c:pt idx="163">
                  <c:v>8.3471942121781328</c:v>
                </c:pt>
                <c:pt idx="164">
                  <c:v>8.3477870715382725</c:v>
                </c:pt>
                <c:pt idx="165">
                  <c:v>8.3493262000498518</c:v>
                </c:pt>
                <c:pt idx="166">
                  <c:v>8.3505086907439043</c:v>
                </c:pt>
                <c:pt idx="167">
                  <c:v>8.3507921825925546</c:v>
                </c:pt>
                <c:pt idx="168">
                  <c:v>8.351833737964423</c:v>
                </c:pt>
                <c:pt idx="169">
                  <c:v>8.3528795795285102</c:v>
                </c:pt>
                <c:pt idx="170">
                  <c:v>8.3529383970814379</c:v>
                </c:pt>
                <c:pt idx="171">
                  <c:v>8.3530568807385812</c:v>
                </c:pt>
                <c:pt idx="172">
                  <c:v>8.3531188108406766</c:v>
                </c:pt>
                <c:pt idx="173">
                  <c:v>8.3531380203139456</c:v>
                </c:pt>
                <c:pt idx="174">
                  <c:v>8.3532401431643351</c:v>
                </c:pt>
                <c:pt idx="175">
                  <c:v>8.3532923933766021</c:v>
                </c:pt>
                <c:pt idx="176">
                  <c:v>8.3535432572703332</c:v>
                </c:pt>
                <c:pt idx="177">
                  <c:v>8.3574858154699125</c:v>
                </c:pt>
                <c:pt idx="178">
                  <c:v>8.3581676409282544</c:v>
                </c:pt>
                <c:pt idx="179">
                  <c:v>8.3603588963328921</c:v>
                </c:pt>
                <c:pt idx="180">
                  <c:v>8.3617177867804617</c:v>
                </c:pt>
                <c:pt idx="181">
                  <c:v>8.3622483451104053</c:v>
                </c:pt>
                <c:pt idx="182">
                  <c:v>8.3631285204303349</c:v>
                </c:pt>
                <c:pt idx="183">
                  <c:v>8.3634250731685587</c:v>
                </c:pt>
                <c:pt idx="184">
                  <c:v>8.3647604382483038</c:v>
                </c:pt>
                <c:pt idx="185">
                  <c:v>8.3652289224561382</c:v>
                </c:pt>
                <c:pt idx="186">
                  <c:v>8.3662211620794533</c:v>
                </c:pt>
                <c:pt idx="187">
                  <c:v>8.3666290220454265</c:v>
                </c:pt>
                <c:pt idx="188">
                  <c:v>8.3669879411739085</c:v>
                </c:pt>
                <c:pt idx="189">
                  <c:v>8.3671692544949536</c:v>
                </c:pt>
                <c:pt idx="190">
                  <c:v>8.3673014822017198</c:v>
                </c:pt>
                <c:pt idx="191">
                  <c:v>8.3675770446807416</c:v>
                </c:pt>
                <c:pt idx="192">
                  <c:v>8.3679454998430973</c:v>
                </c:pt>
                <c:pt idx="193">
                  <c:v>8.3688112728340904</c:v>
                </c:pt>
                <c:pt idx="194">
                  <c:v>8.3690992983795507</c:v>
                </c:pt>
                <c:pt idx="195">
                  <c:v>8.3692797557050405</c:v>
                </c:pt>
                <c:pt idx="196">
                  <c:v>8.3695703304322571</c:v>
                </c:pt>
                <c:pt idx="197">
                  <c:v>8.3724515730718228</c:v>
                </c:pt>
                <c:pt idx="198">
                  <c:v>8.3726079878522359</c:v>
                </c:pt>
                <c:pt idx="199">
                  <c:v>8.3727254287708668</c:v>
                </c:pt>
                <c:pt idx="200">
                  <c:v>8.3728582133103657</c:v>
                </c:pt>
                <c:pt idx="201">
                  <c:v>8.3741186605825817</c:v>
                </c:pt>
                <c:pt idx="202">
                  <c:v>8.3750814013918049</c:v>
                </c:pt>
                <c:pt idx="203">
                  <c:v>8.3753838311986826</c:v>
                </c:pt>
                <c:pt idx="204">
                  <c:v>8.375400032880707</c:v>
                </c:pt>
                <c:pt idx="205">
                  <c:v>8.3755086120120641</c:v>
                </c:pt>
                <c:pt idx="206">
                  <c:v>8.3755582972265579</c:v>
                </c:pt>
                <c:pt idx="207">
                  <c:v>8.3759142023441875</c:v>
                </c:pt>
                <c:pt idx="208">
                  <c:v>8.3762155435979349</c:v>
                </c:pt>
                <c:pt idx="209">
                  <c:v>8.3763432756267964</c:v>
                </c:pt>
                <c:pt idx="210">
                  <c:v>8.3784124524121051</c:v>
                </c:pt>
                <c:pt idx="211">
                  <c:v>8.379113443011434</c:v>
                </c:pt>
                <c:pt idx="212">
                  <c:v>8.3804166514549276</c:v>
                </c:pt>
                <c:pt idx="213">
                  <c:v>8.3808734312166102</c:v>
                </c:pt>
                <c:pt idx="214">
                  <c:v>8.3818570762109381</c:v>
                </c:pt>
                <c:pt idx="215">
                  <c:v>8.3822396234067753</c:v>
                </c:pt>
                <c:pt idx="216">
                  <c:v>8.3823021950621346</c:v>
                </c:pt>
                <c:pt idx="217">
                  <c:v>8.3823155177718078</c:v>
                </c:pt>
                <c:pt idx="218">
                  <c:v>8.382387407860616</c:v>
                </c:pt>
                <c:pt idx="219">
                  <c:v>8.3830230986384677</c:v>
                </c:pt>
                <c:pt idx="220">
                  <c:v>8.3848927617403586</c:v>
                </c:pt>
                <c:pt idx="221">
                  <c:v>8.3849250488795644</c:v>
                </c:pt>
                <c:pt idx="222">
                  <c:v>8.3856392026365825</c:v>
                </c:pt>
                <c:pt idx="223">
                  <c:v>8.3863636913233695</c:v>
                </c:pt>
                <c:pt idx="224">
                  <c:v>8.3865377423634211</c:v>
                </c:pt>
                <c:pt idx="225">
                  <c:v>8.3865922979400942</c:v>
                </c:pt>
                <c:pt idx="226">
                  <c:v>8.3866555728673973</c:v>
                </c:pt>
                <c:pt idx="227">
                  <c:v>8.3868558957874395</c:v>
                </c:pt>
                <c:pt idx="228">
                  <c:v>8.388530011877144</c:v>
                </c:pt>
                <c:pt idx="229">
                  <c:v>8.3891083080875148</c:v>
                </c:pt>
                <c:pt idx="230">
                  <c:v>8.390587101382712</c:v>
                </c:pt>
                <c:pt idx="231">
                  <c:v>8.3908798914300817</c:v>
                </c:pt>
                <c:pt idx="232">
                  <c:v>8.3911745777571447</c:v>
                </c:pt>
                <c:pt idx="233">
                  <c:v>8.3919782447127638</c:v>
                </c:pt>
                <c:pt idx="234">
                  <c:v>8.3920100838362544</c:v>
                </c:pt>
                <c:pt idx="235">
                  <c:v>8.3922988141732127</c:v>
                </c:pt>
                <c:pt idx="236">
                  <c:v>8.3927685544914787</c:v>
                </c:pt>
                <c:pt idx="237">
                  <c:v>8.3957293043861227</c:v>
                </c:pt>
                <c:pt idx="238">
                  <c:v>8.3964868294581052</c:v>
                </c:pt>
                <c:pt idx="239">
                  <c:v>8.3966344489549911</c:v>
                </c:pt>
                <c:pt idx="240">
                  <c:v>8.3967100696667654</c:v>
                </c:pt>
                <c:pt idx="241">
                  <c:v>8.3972406357474956</c:v>
                </c:pt>
                <c:pt idx="242">
                  <c:v>8.397266760733217</c:v>
                </c:pt>
                <c:pt idx="243">
                  <c:v>8.3974352430175099</c:v>
                </c:pt>
                <c:pt idx="244">
                  <c:v>8.3975061830660227</c:v>
                </c:pt>
                <c:pt idx="245">
                  <c:v>8.3979989977891609</c:v>
                </c:pt>
                <c:pt idx="246">
                  <c:v>8.3984792418782117</c:v>
                </c:pt>
                <c:pt idx="247">
                  <c:v>8.4008667059306301</c:v>
                </c:pt>
                <c:pt idx="248">
                  <c:v>8.4013854165466046</c:v>
                </c:pt>
                <c:pt idx="249">
                  <c:v>8.4015710141665121</c:v>
                </c:pt>
                <c:pt idx="250">
                  <c:v>8.4030076300324268</c:v>
                </c:pt>
                <c:pt idx="251">
                  <c:v>8.4032784316462887</c:v>
                </c:pt>
                <c:pt idx="252">
                  <c:v>8.403524026859424</c:v>
                </c:pt>
                <c:pt idx="253">
                  <c:v>8.4043426734216666</c:v>
                </c:pt>
                <c:pt idx="254">
                  <c:v>8.4045619136153658</c:v>
                </c:pt>
                <c:pt idx="255">
                  <c:v>8.4047308118954156</c:v>
                </c:pt>
                <c:pt idx="256">
                  <c:v>8.4047845543185744</c:v>
                </c:pt>
                <c:pt idx="257">
                  <c:v>8.4052094901628536</c:v>
                </c:pt>
                <c:pt idx="258">
                  <c:v>8.4059885013094888</c:v>
                </c:pt>
                <c:pt idx="259">
                  <c:v>8.4060276765979935</c:v>
                </c:pt>
                <c:pt idx="260">
                  <c:v>8.4063610176168169</c:v>
                </c:pt>
                <c:pt idx="261">
                  <c:v>8.4074066332779562</c:v>
                </c:pt>
                <c:pt idx="262">
                  <c:v>8.4075763632974407</c:v>
                </c:pt>
                <c:pt idx="263">
                  <c:v>8.4077311631128389</c:v>
                </c:pt>
                <c:pt idx="264">
                  <c:v>8.408882020341558</c:v>
                </c:pt>
                <c:pt idx="265">
                  <c:v>8.4094095334866523</c:v>
                </c:pt>
                <c:pt idx="266">
                  <c:v>8.4110808878736556</c:v>
                </c:pt>
                <c:pt idx="267">
                  <c:v>8.4111530575122533</c:v>
                </c:pt>
                <c:pt idx="268">
                  <c:v>8.411415667165949</c:v>
                </c:pt>
                <c:pt idx="269">
                  <c:v>8.4118419552305159</c:v>
                </c:pt>
                <c:pt idx="270">
                  <c:v>8.4119632283968713</c:v>
                </c:pt>
                <c:pt idx="271">
                  <c:v>8.4127382929515324</c:v>
                </c:pt>
                <c:pt idx="272">
                  <c:v>8.4165812379609299</c:v>
                </c:pt>
                <c:pt idx="273">
                  <c:v>8.4169704348556955</c:v>
                </c:pt>
                <c:pt idx="274">
                  <c:v>8.4185616994102244</c:v>
                </c:pt>
                <c:pt idx="275">
                  <c:v>8.4187960917482503</c:v>
                </c:pt>
                <c:pt idx="276">
                  <c:v>8.4192981915493821</c:v>
                </c:pt>
                <c:pt idx="277">
                  <c:v>8.4196895757593921</c:v>
                </c:pt>
                <c:pt idx="278">
                  <c:v>8.4198595048337648</c:v>
                </c:pt>
                <c:pt idx="279">
                  <c:v>8.4200997443413144</c:v>
                </c:pt>
                <c:pt idx="280">
                  <c:v>8.420787010244366</c:v>
                </c:pt>
                <c:pt idx="281">
                  <c:v>8.4213853459109949</c:v>
                </c:pt>
                <c:pt idx="282">
                  <c:v>8.4217937254419617</c:v>
                </c:pt>
                <c:pt idx="283">
                  <c:v>8.4219253575324462</c:v>
                </c:pt>
                <c:pt idx="284">
                  <c:v>8.4220033775063889</c:v>
                </c:pt>
                <c:pt idx="285">
                  <c:v>8.4223573574874013</c:v>
                </c:pt>
                <c:pt idx="286">
                  <c:v>8.4225399881384142</c:v>
                </c:pt>
                <c:pt idx="287">
                  <c:v>8.423833176976439</c:v>
                </c:pt>
                <c:pt idx="288">
                  <c:v>8.4251322913753803</c:v>
                </c:pt>
                <c:pt idx="289">
                  <c:v>8.4251355818146596</c:v>
                </c:pt>
                <c:pt idx="290">
                  <c:v>8.4251398534524924</c:v>
                </c:pt>
                <c:pt idx="291">
                  <c:v>8.4256886890856464</c:v>
                </c:pt>
                <c:pt idx="292">
                  <c:v>8.4261673881525336</c:v>
                </c:pt>
                <c:pt idx="293">
                  <c:v>8.4263195556046728</c:v>
                </c:pt>
                <c:pt idx="294">
                  <c:v>8.4268810322069712</c:v>
                </c:pt>
                <c:pt idx="295">
                  <c:v>8.4289079562803693</c:v>
                </c:pt>
                <c:pt idx="296">
                  <c:v>8.4301086452037559</c:v>
                </c:pt>
                <c:pt idx="297">
                  <c:v>8.4316068788720351</c:v>
                </c:pt>
                <c:pt idx="298">
                  <c:v>8.4319242526065672</c:v>
                </c:pt>
                <c:pt idx="299">
                  <c:v>8.4322504067850641</c:v>
                </c:pt>
              </c:numCache>
            </c:numRef>
          </c:xVal>
          <c:yVal>
            <c:numRef>
              <c:f>'4 fibres - strong'!$D$1:$D$300</c:f>
              <c:numCache>
                <c:formatCode>0.00</c:formatCode>
                <c:ptCount val="300"/>
                <c:pt idx="0">
                  <c:v>-3.0761590792205249</c:v>
                </c:pt>
                <c:pt idx="1">
                  <c:v>-2.3818564960023685</c:v>
                </c:pt>
                <c:pt idx="2">
                  <c:v>-1.9752337546398064</c:v>
                </c:pt>
                <c:pt idx="3">
                  <c:v>-1.6863918090137064</c:v>
                </c:pt>
                <c:pt idx="4">
                  <c:v>-1.4620861352209165</c:v>
                </c:pt>
                <c:pt idx="5">
                  <c:v>-1.2786001971987659</c:v>
                </c:pt>
                <c:pt idx="6">
                  <c:v>-1.1232828678867297</c:v>
                </c:pt>
                <c:pt idx="7">
                  <c:v>-0.98858254795171385</c:v>
                </c:pt>
                <c:pt idx="8">
                  <c:v>-0.86962829752731596</c:v>
                </c:pt>
                <c:pt idx="9">
                  <c:v>-0.76309426994886398</c:v>
                </c:pt>
                <c:pt idx="10">
                  <c:v>-0.66660827131241096</c:v>
                </c:pt>
                <c:pt idx="11">
                  <c:v>-0.57841875875584203</c:v>
                </c:pt>
                <c:pt idx="12">
                  <c:v>-0.49719558889228888</c:v>
                </c:pt>
                <c:pt idx="13">
                  <c:v>-0.42190481797164514</c:v>
                </c:pt>
                <c:pt idx="14">
                  <c:v>-0.35172680112087934</c:v>
                </c:pt>
                <c:pt idx="15">
                  <c:v>-0.28600077793587897</c:v>
                </c:pt>
                <c:pt idx="16">
                  <c:v>-0.22418628723431247</c:v>
                </c:pt>
                <c:pt idx="17">
                  <c:v>-0.16583562744948702</c:v>
                </c:pt>
                <c:pt idx="18">
                  <c:v>-0.11057377288396164</c:v>
                </c:pt>
                <c:pt idx="19">
                  <c:v>-5.808344749094365E-2</c:v>
                </c:pt>
                <c:pt idx="20">
                  <c:v>-8.0938441761486228E-3</c:v>
                </c:pt>
                <c:pt idx="21">
                  <c:v>3.9628029244173642E-2</c:v>
                </c:pt>
                <c:pt idx="22">
                  <c:v>8.5284078811799613E-2</c:v>
                </c:pt>
                <c:pt idx="23">
                  <c:v>0.12905042008183379</c:v>
                </c:pt>
                <c:pt idx="24">
                  <c:v>0.17108159202331402</c:v>
                </c:pt>
                <c:pt idx="25">
                  <c:v>0.21151394395646142</c:v>
                </c:pt>
                <c:pt idx="26">
                  <c:v>0.25046838294027812</c:v>
                </c:pt>
                <c:pt idx="27">
                  <c:v>0.28805262127017106</c:v>
                </c:pt>
                <c:pt idx="28">
                  <c:v>0.32436302941063538</c:v>
                </c:pt>
                <c:pt idx="29">
                  <c:v>0.35948617467370547</c:v>
                </c:pt>
                <c:pt idx="30">
                  <c:v>0.39350010750688924</c:v>
                </c:pt>
                <c:pt idx="31">
                  <c:v>0.42647544349640004</c:v>
                </c:pt>
                <c:pt idx="32">
                  <c:v>0.45847627882279501</c:v>
                </c:pt>
                <c:pt idx="33">
                  <c:v>0.48956096901559132</c:v>
                </c:pt>
                <c:pt idx="34">
                  <c:v>0.51978279479372058</c:v>
                </c:pt>
                <c:pt idx="35">
                  <c:v>0.54919053408562857</c:v>
                </c:pt>
                <c:pt idx="36">
                  <c:v>0.57782895565891523</c:v>
                </c:pt>
                <c:pt idx="37">
                  <c:v>0.60573924690765213</c:v>
                </c:pt>
                <c:pt idx="38">
                  <c:v>0.63295938606294477</c:v>
                </c:pt>
                <c:pt idx="39">
                  <c:v>0.65952446727216951</c:v>
                </c:pt>
                <c:pt idx="40">
                  <c:v>0.68546698553202412</c:v>
                </c:pt>
                <c:pt idx="41">
                  <c:v>0.71081708728177651</c:v>
                </c:pt>
                <c:pt idx="42">
                  <c:v>0.73560279150635832</c:v>
                </c:pt>
                <c:pt idx="43">
                  <c:v>0.75985018541829741</c:v>
                </c:pt>
                <c:pt idx="44">
                  <c:v>0.78358359814710732</c:v>
                </c:pt>
                <c:pt idx="45">
                  <c:v>0.80682575533716128</c:v>
                </c:pt>
                <c:pt idx="46">
                  <c:v>0.82959791711817177</c:v>
                </c:pt>
                <c:pt idx="47">
                  <c:v>0.85192000154914937</c:v>
                </c:pt>
                <c:pt idx="48">
                  <c:v>0.87381069533344125</c:v>
                </c:pt>
                <c:pt idx="49">
                  <c:v>0.89528755334811005</c:v>
                </c:pt>
                <c:pt idx="50">
                  <c:v>0.91636708831699853</c:v>
                </c:pt>
                <c:pt idx="51">
                  <c:v>0.93706485177602883</c:v>
                </c:pt>
                <c:pt idx="52">
                  <c:v>0.95739550732615908</c:v>
                </c:pt>
                <c:pt idx="53">
                  <c:v>0.97737289703911312</c:v>
                </c:pt>
                <c:pt idx="54">
                  <c:v>0.99701010176985105</c:v>
                </c:pt>
                <c:pt idx="55">
                  <c:v>1.0163194960346744</c:v>
                </c:pt>
                <c:pt idx="56">
                  <c:v>1.0353127980321475</c:v>
                </c:pt>
                <c:pt idx="57">
                  <c:v>1.0540011153137907</c:v>
                </c:pt>
                <c:pt idx="58">
                  <c:v>1.072394986550798</c:v>
                </c:pt>
                <c:pt idx="59">
                  <c:v>1.0905044197905156</c:v>
                </c:pt>
                <c:pt idx="60">
                  <c:v>1.1083389275508886</c:v>
                </c:pt>
                <c:pt idx="61">
                  <c:v>1.1259075590613878</c:v>
                </c:pt>
                <c:pt idx="62">
                  <c:v>1.1432189299244275</c:v>
                </c:pt>
                <c:pt idx="63">
                  <c:v>1.1602812494410299</c:v>
                </c:pt>
                <c:pt idx="64">
                  <c:v>1.1771023458180467</c:v>
                </c:pt>
                <c:pt idx="65">
                  <c:v>1.1936896894510394</c:v>
                </c:pt>
                <c:pt idx="66">
                  <c:v>1.2100504144564466</c:v>
                </c:pt>
                <c:pt idx="67">
                  <c:v>1.2261913386086987</c:v>
                </c:pt>
                <c:pt idx="68">
                  <c:v>1.2421189818220042</c:v>
                </c:pt>
                <c:pt idx="69">
                  <c:v>1.2578395833024567</c:v>
                </c:pt>
                <c:pt idx="70">
                  <c:v>1.2733591174836647</c:v>
                </c:pt>
                <c:pt idx="71">
                  <c:v>1.2886833088479699</c:v>
                </c:pt>
                <c:pt idx="72">
                  <c:v>1.3038176457255246</c:v>
                </c:pt>
                <c:pt idx="73">
                  <c:v>1.3187673931546504</c:v>
                </c:pt>
                <c:pt idx="74">
                  <c:v>1.3335376048791123</c:v>
                </c:pt>
                <c:pt idx="75">
                  <c:v>1.3481331345508951</c:v>
                </c:pt>
                <c:pt idx="76">
                  <c:v>1.3625586462008008</c:v>
                </c:pt>
                <c:pt idx="77">
                  <c:v>1.3768186240335731</c:v>
                </c:pt>
                <c:pt idx="78">
                  <c:v>1.3909173815991662</c:v>
                </c:pt>
                <c:pt idx="79">
                  <c:v>1.4048590703872612</c:v>
                </c:pt>
                <c:pt idx="80">
                  <c:v>1.4186476878880223</c:v>
                </c:pt>
                <c:pt idx="81">
                  <c:v>1.4322870851583787</c:v>
                </c:pt>
                <c:pt idx="82">
                  <c:v>1.4457809739298224</c:v>
                </c:pt>
                <c:pt idx="83">
                  <c:v>1.4591329332906497</c:v>
                </c:pt>
                <c:pt idx="84">
                  <c:v>1.472346415972879</c:v>
                </c:pt>
                <c:pt idx="85">
                  <c:v>1.4854247542715937</c:v>
                </c:pt>
                <c:pt idx="86">
                  <c:v>1.4983711656221952</c:v>
                </c:pt>
                <c:pt idx="87">
                  <c:v>1.5111887578590466</c:v>
                </c:pt>
                <c:pt idx="88">
                  <c:v>1.5238805341770951</c:v>
                </c:pt>
                <c:pt idx="89">
                  <c:v>1.5364493978164004</c:v>
                </c:pt>
                <c:pt idx="90">
                  <c:v>1.5488981564879318</c:v>
                </c:pt>
                <c:pt idx="91">
                  <c:v>1.5612295265576126</c:v>
                </c:pt>
                <c:pt idx="92">
                  <c:v>1.573446137004292</c:v>
                </c:pt>
                <c:pt idx="93">
                  <c:v>1.5855505331661512</c:v>
                </c:pt>
                <c:pt idx="94">
                  <c:v>1.5975451802889882</c:v>
                </c:pt>
                <c:pt idx="95">
                  <c:v>1.6094324668888178</c:v>
                </c:pt>
                <c:pt idx="96">
                  <c:v>1.6212147079403503</c:v>
                </c:pt>
                <c:pt idx="97">
                  <c:v>1.6328941479020542</c:v>
                </c:pt>
                <c:pt idx="98">
                  <c:v>1.644472963587764</c:v>
                </c:pt>
                <c:pt idx="99">
                  <c:v>1.6559532668940924</c:v>
                </c:pt>
                <c:pt idx="100">
                  <c:v>1.6673371073922498</c:v>
                </c:pt>
                <c:pt idx="101">
                  <c:v>1.6786264747922983</c:v>
                </c:pt>
                <c:pt idx="102">
                  <c:v>1.6898233012873043</c:v>
                </c:pt>
                <c:pt idx="103">
                  <c:v>1.7009294637843517</c:v>
                </c:pt>
                <c:pt idx="104">
                  <c:v>1.7119467860289241</c:v>
                </c:pt>
                <c:pt idx="105">
                  <c:v>1.7228770406287106</c:v>
                </c:pt>
                <c:pt idx="106">
                  <c:v>1.7337219509825115</c:v>
                </c:pt>
                <c:pt idx="107">
                  <c:v>1.7444831931195448</c:v>
                </c:pt>
                <c:pt idx="108">
                  <c:v>1.7551623974540982</c:v>
                </c:pt>
                <c:pt idx="109">
                  <c:v>1.7657611504601856</c:v>
                </c:pt>
                <c:pt idx="110">
                  <c:v>1.7762809962705364</c:v>
                </c:pt>
                <c:pt idx="111">
                  <c:v>1.7867234382040069</c:v>
                </c:pt>
                <c:pt idx="112">
                  <c:v>1.7970899402252201</c:v>
                </c:pt>
                <c:pt idx="113">
                  <c:v>1.8073819283400299</c:v>
                </c:pt>
                <c:pt idx="114">
                  <c:v>1.8176007919301698</c:v>
                </c:pt>
                <c:pt idx="115">
                  <c:v>1.8277478850302451</c:v>
                </c:pt>
                <c:pt idx="116">
                  <c:v>1.8378245275500489</c:v>
                </c:pt>
                <c:pt idx="117">
                  <c:v>1.847832006444986</c:v>
                </c:pt>
                <c:pt idx="118">
                  <c:v>1.8577715768372418</c:v>
                </c:pt>
                <c:pt idx="119">
                  <c:v>1.8676444630901725</c:v>
                </c:pt>
                <c:pt idx="120">
                  <c:v>1.8774518598382384</c:v>
                </c:pt>
                <c:pt idx="121">
                  <c:v>1.8871949329746933</c:v>
                </c:pt>
                <c:pt idx="122">
                  <c:v>1.8968748205990857</c:v>
                </c:pt>
                <c:pt idx="123">
                  <c:v>1.9064926339265404</c:v>
                </c:pt>
                <c:pt idx="124">
                  <c:v>1.9160494581606582</c:v>
                </c:pt>
                <c:pt idx="125">
                  <c:v>1.9255463533317716</c:v>
                </c:pt>
                <c:pt idx="126">
                  <c:v>1.934984355102217</c:v>
                </c:pt>
                <c:pt idx="127">
                  <c:v>1.9443644755401572</c:v>
                </c:pt>
                <c:pt idx="128">
                  <c:v>1.9536877038634464</c:v>
                </c:pt>
                <c:pt idx="129">
                  <c:v>1.9629550071549151</c:v>
                </c:pt>
                <c:pt idx="130">
                  <c:v>1.9721673310503927</c:v>
                </c:pt>
                <c:pt idx="131">
                  <c:v>1.9813256004007238</c:v>
                </c:pt>
                <c:pt idx="132">
                  <c:v>1.9904307199089444</c:v>
                </c:pt>
                <c:pt idx="133">
                  <c:v>1.9994835747437538</c:v>
                </c:pt>
                <c:pt idx="134">
                  <c:v>2.008485031130324</c:v>
                </c:pt>
                <c:pt idx="135">
                  <c:v>2.0174359369194721</c:v>
                </c:pt>
                <c:pt idx="136">
                  <c:v>2.0263371221361357</c:v>
                </c:pt>
                <c:pt idx="137">
                  <c:v>2.0351893995080608</c:v>
                </c:pt>
                <c:pt idx="138">
                  <c:v>2.0439935649755716</c:v>
                </c:pt>
                <c:pt idx="139">
                  <c:v>2.0527503981832216</c:v>
                </c:pt>
                <c:pt idx="140">
                  <c:v>2.0614606629541208</c:v>
                </c:pt>
                <c:pt idx="141">
                  <c:v>2.0701251077476663</c:v>
                </c:pt>
                <c:pt idx="142">
                  <c:v>2.0787444661013788</c:v>
                </c:pt>
                <c:pt idx="143">
                  <c:v>2.0873194570575211</c:v>
                </c:pt>
                <c:pt idx="144">
                  <c:v>2.0958507855751192</c:v>
                </c:pt>
                <c:pt idx="145">
                  <c:v>2.1043391429280089</c:v>
                </c:pt>
                <c:pt idx="146">
                  <c:v>2.1127852070894702</c:v>
                </c:pt>
                <c:pt idx="147">
                  <c:v>2.121189643104004</c:v>
                </c:pt>
                <c:pt idx="148">
                  <c:v>2.1295531034467752</c:v>
                </c:pt>
                <c:pt idx="149">
                  <c:v>2.1378762283712165</c:v>
                </c:pt>
                <c:pt idx="150">
                  <c:v>2.1461596462452768</c:v>
                </c:pt>
                <c:pt idx="151">
                  <c:v>2.1544039738767551</c:v>
                </c:pt>
                <c:pt idx="152">
                  <c:v>2.162609816828168</c:v>
                </c:pt>
                <c:pt idx="153">
                  <c:v>2.1707777697215502</c:v>
                </c:pt>
                <c:pt idx="154">
                  <c:v>2.178908416533595</c:v>
                </c:pt>
                <c:pt idx="155">
                  <c:v>2.1870023308815001</c:v>
                </c:pt>
                <c:pt idx="156">
                  <c:v>2.1950600762998893</c:v>
                </c:pt>
                <c:pt idx="157">
                  <c:v>2.2030822065091464</c:v>
                </c:pt>
                <c:pt idx="158">
                  <c:v>2.2110692656754996</c:v>
                </c:pt>
                <c:pt idx="159">
                  <c:v>2.2190217886631576</c:v>
                </c:pt>
                <c:pt idx="160">
                  <c:v>2.2269403012788147</c:v>
                </c:pt>
                <c:pt idx="161">
                  <c:v>2.2348253205088029</c:v>
                </c:pt>
                <c:pt idx="162">
                  <c:v>2.2426773547491643</c:v>
                </c:pt>
                <c:pt idx="163">
                  <c:v>2.2504969040289255</c:v>
                </c:pt>
                <c:pt idx="164">
                  <c:v>2.2582844602268013</c:v>
                </c:pt>
                <c:pt idx="165">
                  <c:v>2.2660405072815948</c:v>
                </c:pt>
                <c:pt idx="166">
                  <c:v>2.2737655213965096</c:v>
                </c:pt>
                <c:pt idx="167">
                  <c:v>2.2814599712376049</c:v>
                </c:pt>
                <c:pt idx="168">
                  <c:v>2.2891243181266088</c:v>
                </c:pt>
                <c:pt idx="169">
                  <c:v>2.2967590162282856</c:v>
                </c:pt>
                <c:pt idx="170">
                  <c:v>2.3043645127325658</c:v>
                </c:pt>
                <c:pt idx="171">
                  <c:v>2.3119412480316175</c:v>
                </c:pt>
                <c:pt idx="172">
                  <c:v>2.3194896558920486</c:v>
                </c:pt>
                <c:pt idx="173">
                  <c:v>2.3270101636224085</c:v>
                </c:pt>
                <c:pt idx="174">
                  <c:v>2.3345031922361583</c:v>
                </c:pt>
                <c:pt idx="175">
                  <c:v>2.3419691566102743</c:v>
                </c:pt>
                <c:pt idx="176">
                  <c:v>2.3494084656396277</c:v>
                </c:pt>
                <c:pt idx="177">
                  <c:v>2.3568215223873104</c:v>
                </c:pt>
                <c:pt idx="178">
                  <c:v>2.3642087242310219</c:v>
                </c:pt>
                <c:pt idx="179">
                  <c:v>2.371570463005682</c:v>
                </c:pt>
                <c:pt idx="180">
                  <c:v>2.3789071251423834</c:v>
                </c:pt>
                <c:pt idx="181">
                  <c:v>2.3862190918038193</c:v>
                </c:pt>
                <c:pt idx="182">
                  <c:v>2.3935067390163094</c:v>
                </c:pt>
                <c:pt idx="183">
                  <c:v>2.4007704377985357</c:v>
                </c:pt>
                <c:pt idx="184">
                  <c:v>2.4080105542871135</c:v>
                </c:pt>
                <c:pt idx="185">
                  <c:v>2.4152274498590973</c:v>
                </c:pt>
                <c:pt idx="186">
                  <c:v>2.4224214812515301</c:v>
                </c:pt>
                <c:pt idx="187">
                  <c:v>2.4295930006781452</c:v>
                </c:pt>
                <c:pt idx="188">
                  <c:v>2.4367423559433061</c:v>
                </c:pt>
                <c:pt idx="189">
                  <c:v>2.4438698905532932</c:v>
                </c:pt>
                <c:pt idx="190">
                  <c:v>2.4509759438250205</c:v>
                </c:pt>
                <c:pt idx="191">
                  <c:v>2.4580608509922728</c:v>
                </c:pt>
                <c:pt idx="192">
                  <c:v>2.4651249433095535</c:v>
                </c:pt>
                <c:pt idx="193">
                  <c:v>2.4721685481536193</c:v>
                </c:pt>
                <c:pt idx="194">
                  <c:v>2.4791919891227869</c:v>
                </c:pt>
                <c:pt idx="195">
                  <c:v>2.4861955861340865</c:v>
                </c:pt>
                <c:pt idx="196">
                  <c:v>2.4931796555183396</c:v>
                </c:pt>
                <c:pt idx="197">
                  <c:v>2.500144510113234</c:v>
                </c:pt>
                <c:pt idx="198">
                  <c:v>2.5070904593544583</c:v>
                </c:pt>
                <c:pt idx="199">
                  <c:v>2.5140178093649808</c:v>
                </c:pt>
                <c:pt idx="200">
                  <c:v>2.5209268630425186</c:v>
                </c:pt>
                <c:pt idx="201">
                  <c:v>2.5278179201452775</c:v>
                </c:pt>
                <c:pt idx="202">
                  <c:v>2.5346912773760204</c:v>
                </c:pt>
                <c:pt idx="203">
                  <c:v>2.5415472284645126</c:v>
                </c:pt>
                <c:pt idx="204">
                  <c:v>2.5483860642484268</c:v>
                </c:pt>
                <c:pt idx="205">
                  <c:v>2.5552080727527375</c:v>
                </c:pt>
                <c:pt idx="206">
                  <c:v>2.5620135392676837</c:v>
                </c:pt>
                <c:pt idx="207">
                  <c:v>2.5688027464253378</c:v>
                </c:pt>
                <c:pt idx="208">
                  <c:v>2.575575974274841</c:v>
                </c:pt>
                <c:pt idx="209">
                  <c:v>2.5823335003563526</c:v>
                </c:pt>
                <c:pt idx="210">
                  <c:v>2.589075599773766</c:v>
                </c:pt>
                <c:pt idx="211">
                  <c:v>2.5958025452662388</c:v>
                </c:pt>
                <c:pt idx="212">
                  <c:v>2.6025146072785805</c:v>
                </c:pt>
                <c:pt idx="213">
                  <c:v>2.6092120540305506</c:v>
                </c:pt>
                <c:pt idx="214">
                  <c:v>2.6158951515851081</c:v>
                </c:pt>
                <c:pt idx="215">
                  <c:v>2.6225641639156558</c:v>
                </c:pt>
                <c:pt idx="216">
                  <c:v>2.6292193529723269</c:v>
                </c:pt>
                <c:pt idx="217">
                  <c:v>2.6358609787473477</c:v>
                </c:pt>
                <c:pt idx="218">
                  <c:v>2.6424892993395313</c:v>
                </c:pt>
                <c:pt idx="219">
                  <c:v>2.6491045710179262</c:v>
                </c:pt>
                <c:pt idx="220">
                  <c:v>2.655707048284675</c:v>
                </c:pt>
                <c:pt idx="221">
                  <c:v>2.66229698393711</c:v>
                </c:pt>
                <c:pt idx="222">
                  <c:v>2.668874629129133</c:v>
                </c:pt>
                <c:pt idx="223">
                  <c:v>2.6754402334319125</c:v>
                </c:pt>
                <c:pt idx="224">
                  <c:v>2.6819940448939357</c:v>
                </c:pt>
                <c:pt idx="225">
                  <c:v>2.6885363101004525</c:v>
                </c:pt>
                <c:pt idx="226">
                  <c:v>2.6950672742323496</c:v>
                </c:pt>
                <c:pt idx="227">
                  <c:v>2.7015871811244865</c:v>
                </c:pt>
                <c:pt idx="228">
                  <c:v>2.7080962733235312</c:v>
                </c:pt>
                <c:pt idx="229">
                  <c:v>2.7145947921453311</c:v>
                </c:pt>
                <c:pt idx="230">
                  <c:v>2.7210829777318515</c:v>
                </c:pt>
                <c:pt idx="231">
                  <c:v>2.7275610691077152</c:v>
                </c:pt>
                <c:pt idx="232">
                  <c:v>2.7340293042363837</c:v>
                </c:pt>
                <c:pt idx="233">
                  <c:v>2.7404879200760033</c:v>
                </c:pt>
                <c:pt idx="234">
                  <c:v>2.7469371526349606</c:v>
                </c:pt>
                <c:pt idx="235">
                  <c:v>2.7533772370271699</c:v>
                </c:pt>
                <c:pt idx="236">
                  <c:v>2.759808407527137</c:v>
                </c:pt>
                <c:pt idx="237">
                  <c:v>2.766230897624824</c:v>
                </c:pt>
                <c:pt idx="238">
                  <c:v>2.7726449400803515</c:v>
                </c:pt>
                <c:pt idx="239">
                  <c:v>2.7790507669785733</c:v>
                </c:pt>
                <c:pt idx="240">
                  <c:v>2.7854486097835527</c:v>
                </c:pt>
                <c:pt idx="241">
                  <c:v>2.791838699392978</c:v>
                </c:pt>
                <c:pt idx="242">
                  <c:v>2.7982212661925479</c:v>
                </c:pt>
                <c:pt idx="243">
                  <c:v>2.8045965401103601</c:v>
                </c:pt>
                <c:pt idx="244">
                  <c:v>2.8109647506713413</c:v>
                </c:pt>
                <c:pt idx="245">
                  <c:v>2.8173261270517478</c:v>
                </c:pt>
                <c:pt idx="246">
                  <c:v>2.8236808981337722</c:v>
                </c:pt>
                <c:pt idx="247">
                  <c:v>2.8300292925602948</c:v>
                </c:pt>
                <c:pt idx="248">
                  <c:v>2.8363715387898063</c:v>
                </c:pt>
                <c:pt idx="249">
                  <c:v>2.8427078651515503</c:v>
                </c:pt>
                <c:pt idx="250">
                  <c:v>2.8490384999009075</c:v>
                </c:pt>
                <c:pt idx="251">
                  <c:v>2.8553636712750703</c:v>
                </c:pt>
                <c:pt idx="252">
                  <c:v>2.8616836075490344</c:v>
                </c:pt>
                <c:pt idx="253">
                  <c:v>2.8679985370919545</c:v>
                </c:pt>
                <c:pt idx="254">
                  <c:v>2.8743086884238958</c:v>
                </c:pt>
                <c:pt idx="255">
                  <c:v>2.8806142902730247</c:v>
                </c:pt>
                <c:pt idx="256">
                  <c:v>2.8869155716332742</c:v>
                </c:pt>
                <c:pt idx="257">
                  <c:v>2.8932127618225301</c:v>
                </c:pt>
                <c:pt idx="258">
                  <c:v>2.899506090541375</c:v>
                </c:pt>
                <c:pt idx="259">
                  <c:v>2.9057957879324365</c:v>
                </c:pt>
                <c:pt idx="260">
                  <c:v>2.9120820846403781</c:v>
                </c:pt>
                <c:pt idx="261">
                  <c:v>2.9183652118725836</c:v>
                </c:pt>
                <c:pt idx="262">
                  <c:v>2.9246454014605763</c:v>
                </c:pt>
                <c:pt idx="263">
                  <c:v>2.9309228859222221</c:v>
                </c:pt>
                <c:pt idx="264">
                  <c:v>2.9371978985247655</c:v>
                </c:pt>
                <c:pt idx="265">
                  <c:v>2.943470673348743</c:v>
                </c:pt>
                <c:pt idx="266">
                  <c:v>2.949741445352835</c:v>
                </c:pt>
                <c:pt idx="267">
                  <c:v>2.9560104504396989</c:v>
                </c:pt>
                <c:pt idx="268">
                  <c:v>2.9622779255228426</c:v>
                </c:pt>
                <c:pt idx="269">
                  <c:v>2.9685441085945952</c:v>
                </c:pt>
                <c:pt idx="270">
                  <c:v>2.9748092387952303</c:v>
                </c:pt>
                <c:pt idx="271">
                  <c:v>2.9810735564833033</c:v>
                </c:pt>
                <c:pt idx="272">
                  <c:v>2.9873373033072648</c:v>
                </c:pt>
                <c:pt idx="273">
                  <c:v>2.9936007222784102</c:v>
                </c:pt>
                <c:pt idx="274">
                  <c:v>2.9998640578452394</c:v>
                </c:pt>
                <c:pt idx="275">
                  <c:v>3.0061275559692895</c:v>
                </c:pt>
                <c:pt idx="276">
                  <c:v>3.0123914642025094</c:v>
                </c:pt>
                <c:pt idx="277">
                  <c:v>3.0186560317662594</c:v>
                </c:pt>
                <c:pt idx="278">
                  <c:v>3.0249215096320019</c:v>
                </c:pt>
                <c:pt idx="279">
                  <c:v>3.0311881506037714</c:v>
                </c:pt>
                <c:pt idx="280">
                  <c:v>3.0374562094025013</c:v>
                </c:pt>
                <c:pt idx="281">
                  <c:v>3.0437259427522925</c:v>
                </c:pt>
                <c:pt idx="282">
                  <c:v>3.0499976094687198</c:v>
                </c:pt>
                <c:pt idx="283">
                  <c:v>3.0562714705492642</c:v>
                </c:pt>
                <c:pt idx="284">
                  <c:v>3.0625477892659667</c:v>
                </c:pt>
                <c:pt idx="285">
                  <c:v>3.0688268312604099</c:v>
                </c:pt>
                <c:pt idx="286">
                  <c:v>3.0751088646411282</c:v>
                </c:pt>
                <c:pt idx="287">
                  <c:v>3.0813941600835593</c:v>
                </c:pt>
                <c:pt idx="288">
                  <c:v>3.0876829909326506</c:v>
                </c:pt>
                <c:pt idx="289">
                  <c:v>3.0939756333082395</c:v>
                </c:pt>
                <c:pt idx="290">
                  <c:v>3.1002723662133347</c:v>
                </c:pt>
                <c:pt idx="291">
                  <c:v>3.1065734716454285</c:v>
                </c:pt>
                <c:pt idx="292">
                  <c:v>3.1128792347109742</c:v>
                </c:pt>
                <c:pt idx="293">
                  <c:v>3.1191899437431774</c:v>
                </c:pt>
                <c:pt idx="294">
                  <c:v>3.1255058904232462</c:v>
                </c:pt>
                <c:pt idx="295">
                  <c:v>3.131827369905257</c:v>
                </c:pt>
                <c:pt idx="296">
                  <c:v>3.1381546809448033</c:v>
                </c:pt>
                <c:pt idx="297">
                  <c:v>3.1444881260315989</c:v>
                </c:pt>
                <c:pt idx="298">
                  <c:v>3.1508280115262117</c:v>
                </c:pt>
                <c:pt idx="299">
                  <c:v>3.1571746478011251</c:v>
                </c:pt>
              </c:numCache>
            </c:numRef>
          </c:yVal>
          <c:smooth val="0"/>
        </c:ser>
        <c:ser>
          <c:idx val="2"/>
          <c:order val="1"/>
          <c:tx>
            <c:v>Model DE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'4 fibres - strong'!$G$1:$G$400</c:f>
              <c:numCache>
                <c:formatCode>General</c:formatCode>
                <c:ptCount val="400"/>
                <c:pt idx="0">
                  <c:v>7.8851135353604569</c:v>
                </c:pt>
                <c:pt idx="1">
                  <c:v>7.9221052074202722</c:v>
                </c:pt>
                <c:pt idx="2">
                  <c:v>7.9283168904118684</c:v>
                </c:pt>
                <c:pt idx="3">
                  <c:v>7.9305695304582819</c:v>
                </c:pt>
                <c:pt idx="4">
                  <c:v>7.9404301613329284</c:v>
                </c:pt>
                <c:pt idx="5">
                  <c:v>7.9537438428296632</c:v>
                </c:pt>
                <c:pt idx="6">
                  <c:v>7.9617951440332764</c:v>
                </c:pt>
                <c:pt idx="7">
                  <c:v>7.9653460783372996</c:v>
                </c:pt>
                <c:pt idx="8">
                  <c:v>7.9792978619294281</c:v>
                </c:pt>
                <c:pt idx="9">
                  <c:v>8.0037250014949031</c:v>
                </c:pt>
                <c:pt idx="10">
                  <c:v>8.0086537324757998</c:v>
                </c:pt>
                <c:pt idx="11">
                  <c:v>8.0222477437858046</c:v>
                </c:pt>
                <c:pt idx="12">
                  <c:v>8.0269892799129146</c:v>
                </c:pt>
                <c:pt idx="13">
                  <c:v>8.0366217842911265</c:v>
                </c:pt>
                <c:pt idx="14">
                  <c:v>8.03956307503252</c:v>
                </c:pt>
                <c:pt idx="15">
                  <c:v>8.0445779387978682</c:v>
                </c:pt>
                <c:pt idx="16">
                  <c:v>8.0495072161023771</c:v>
                </c:pt>
                <c:pt idx="17">
                  <c:v>8.0527383377569812</c:v>
                </c:pt>
                <c:pt idx="18">
                  <c:v>8.0541501305645387</c:v>
                </c:pt>
                <c:pt idx="19">
                  <c:v>8.0565453774263034</c:v>
                </c:pt>
                <c:pt idx="20">
                  <c:v>8.0701573655886669</c:v>
                </c:pt>
                <c:pt idx="21">
                  <c:v>8.0723009163506685</c:v>
                </c:pt>
                <c:pt idx="22">
                  <c:v>8.0752295372518095</c:v>
                </c:pt>
                <c:pt idx="23">
                  <c:v>8.0759810386502036</c:v>
                </c:pt>
                <c:pt idx="24">
                  <c:v>8.0778193134850724</c:v>
                </c:pt>
                <c:pt idx="25">
                  <c:v>8.0805467538906495</c:v>
                </c:pt>
                <c:pt idx="26">
                  <c:v>8.0860723044550991</c:v>
                </c:pt>
                <c:pt idx="27">
                  <c:v>8.087118539993158</c:v>
                </c:pt>
                <c:pt idx="28">
                  <c:v>8.0951893499989414</c:v>
                </c:pt>
                <c:pt idx="29">
                  <c:v>8.0971716976095767</c:v>
                </c:pt>
                <c:pt idx="30">
                  <c:v>8.0990933063760906</c:v>
                </c:pt>
                <c:pt idx="31">
                  <c:v>8.1014166333157771</c:v>
                </c:pt>
                <c:pt idx="32">
                  <c:v>8.1027573147029894</c:v>
                </c:pt>
                <c:pt idx="33">
                  <c:v>8.1070547718837815</c:v>
                </c:pt>
                <c:pt idx="34">
                  <c:v>8.1093095592263715</c:v>
                </c:pt>
                <c:pt idx="35">
                  <c:v>8.1171624769199973</c:v>
                </c:pt>
                <c:pt idx="36">
                  <c:v>8.1176379544816104</c:v>
                </c:pt>
                <c:pt idx="37">
                  <c:v>8.1207875189190872</c:v>
                </c:pt>
                <c:pt idx="38">
                  <c:v>8.1249260927993756</c:v>
                </c:pt>
                <c:pt idx="39">
                  <c:v>8.1252903938777763</c:v>
                </c:pt>
                <c:pt idx="40">
                  <c:v>8.1260335288704635</c:v>
                </c:pt>
                <c:pt idx="41">
                  <c:v>8.1279178119907591</c:v>
                </c:pt>
                <c:pt idx="42">
                  <c:v>8.129943150749348</c:v>
                </c:pt>
                <c:pt idx="43">
                  <c:v>8.1305035129487351</c:v>
                </c:pt>
                <c:pt idx="44">
                  <c:v>8.1314471523467304</c:v>
                </c:pt>
                <c:pt idx="45">
                  <c:v>8.1323229441523086</c:v>
                </c:pt>
                <c:pt idx="46">
                  <c:v>8.1334031018405213</c:v>
                </c:pt>
                <c:pt idx="47">
                  <c:v>8.1351419614813683</c:v>
                </c:pt>
                <c:pt idx="48">
                  <c:v>8.1358252102810447</c:v>
                </c:pt>
                <c:pt idx="49">
                  <c:v>8.1382784044843</c:v>
                </c:pt>
                <c:pt idx="50">
                  <c:v>8.1410497903362185</c:v>
                </c:pt>
                <c:pt idx="51">
                  <c:v>8.1412220636951833</c:v>
                </c:pt>
                <c:pt idx="52">
                  <c:v>8.1438618341907514</c:v>
                </c:pt>
                <c:pt idx="53">
                  <c:v>8.1439828189231118</c:v>
                </c:pt>
                <c:pt idx="54">
                  <c:v>8.1451778487067799</c:v>
                </c:pt>
                <c:pt idx="55">
                  <c:v>8.1452996111116018</c:v>
                </c:pt>
                <c:pt idx="56">
                  <c:v>8.1490212271920548</c:v>
                </c:pt>
                <c:pt idx="57">
                  <c:v>8.149743722265038</c:v>
                </c:pt>
                <c:pt idx="58">
                  <c:v>8.1562609607923218</c:v>
                </c:pt>
                <c:pt idx="59">
                  <c:v>8.1590481621320965</c:v>
                </c:pt>
                <c:pt idx="60">
                  <c:v>8.159087846245658</c:v>
                </c:pt>
                <c:pt idx="61">
                  <c:v>8.1615911704290536</c:v>
                </c:pt>
                <c:pt idx="62">
                  <c:v>8.1630429802452085</c:v>
                </c:pt>
                <c:pt idx="63">
                  <c:v>8.163514609143034</c:v>
                </c:pt>
                <c:pt idx="64">
                  <c:v>8.1651508036724145</c:v>
                </c:pt>
                <c:pt idx="65">
                  <c:v>8.166240914215992</c:v>
                </c:pt>
                <c:pt idx="66">
                  <c:v>8.1674246409884219</c:v>
                </c:pt>
                <c:pt idx="67">
                  <c:v>8.1689499068664198</c:v>
                </c:pt>
                <c:pt idx="68">
                  <c:v>8.1692422029040568</c:v>
                </c:pt>
                <c:pt idx="69">
                  <c:v>8.1711579326694075</c:v>
                </c:pt>
                <c:pt idx="70">
                  <c:v>8.1720190487982691</c:v>
                </c:pt>
                <c:pt idx="71">
                  <c:v>8.1725767468878008</c:v>
                </c:pt>
                <c:pt idx="72">
                  <c:v>8.1726404436090743</c:v>
                </c:pt>
                <c:pt idx="73">
                  <c:v>8.1729948094589684</c:v>
                </c:pt>
                <c:pt idx="74">
                  <c:v>8.1733937642889209</c:v>
                </c:pt>
                <c:pt idx="75">
                  <c:v>8.1741542149984969</c:v>
                </c:pt>
                <c:pt idx="76">
                  <c:v>8.1751188916111452</c:v>
                </c:pt>
                <c:pt idx="77">
                  <c:v>8.1751192545508271</c:v>
                </c:pt>
                <c:pt idx="78">
                  <c:v>8.1764594167673987</c:v>
                </c:pt>
                <c:pt idx="79">
                  <c:v>8.1785890011062232</c:v>
                </c:pt>
                <c:pt idx="80">
                  <c:v>8.1795384379583496</c:v>
                </c:pt>
                <c:pt idx="81">
                  <c:v>8.1821015830452311</c:v>
                </c:pt>
                <c:pt idx="82">
                  <c:v>8.1833744864226325</c:v>
                </c:pt>
                <c:pt idx="83">
                  <c:v>8.1833986721858807</c:v>
                </c:pt>
                <c:pt idx="84">
                  <c:v>8.1834603267535257</c:v>
                </c:pt>
                <c:pt idx="85">
                  <c:v>8.1841811625914875</c:v>
                </c:pt>
                <c:pt idx="86">
                  <c:v>8.1853967165285937</c:v>
                </c:pt>
                <c:pt idx="87">
                  <c:v>8.1858796225197885</c:v>
                </c:pt>
                <c:pt idx="88">
                  <c:v>8.1859218739393231</c:v>
                </c:pt>
                <c:pt idx="89">
                  <c:v>8.1862948558156035</c:v>
                </c:pt>
                <c:pt idx="90">
                  <c:v>8.1870971085306099</c:v>
                </c:pt>
                <c:pt idx="91">
                  <c:v>8.1887405441687005</c:v>
                </c:pt>
                <c:pt idx="92">
                  <c:v>8.1937967372988805</c:v>
                </c:pt>
                <c:pt idx="93">
                  <c:v>8.1959731524877668</c:v>
                </c:pt>
                <c:pt idx="94">
                  <c:v>8.1962004427581423</c:v>
                </c:pt>
                <c:pt idx="95">
                  <c:v>8.1965819131159279</c:v>
                </c:pt>
                <c:pt idx="96">
                  <c:v>8.1973639033183581</c:v>
                </c:pt>
                <c:pt idx="97">
                  <c:v>8.1993435910635668</c:v>
                </c:pt>
                <c:pt idx="98">
                  <c:v>8.2005057548504094</c:v>
                </c:pt>
                <c:pt idx="99">
                  <c:v>8.2011093131485069</c:v>
                </c:pt>
                <c:pt idx="100">
                  <c:v>8.202109492300913</c:v>
                </c:pt>
                <c:pt idx="101">
                  <c:v>8.2042561640033416</c:v>
                </c:pt>
                <c:pt idx="102">
                  <c:v>8.205437829194631</c:v>
                </c:pt>
                <c:pt idx="103">
                  <c:v>8.2061251147760412</c:v>
                </c:pt>
                <c:pt idx="104">
                  <c:v>8.2063128310913047</c:v>
                </c:pt>
                <c:pt idx="105">
                  <c:v>8.2094457619148375</c:v>
                </c:pt>
                <c:pt idx="106">
                  <c:v>8.2106004000979507</c:v>
                </c:pt>
                <c:pt idx="107">
                  <c:v>8.21205108959402</c:v>
                </c:pt>
                <c:pt idx="108">
                  <c:v>8.2125213507609462</c:v>
                </c:pt>
                <c:pt idx="109">
                  <c:v>8.2126131533897482</c:v>
                </c:pt>
                <c:pt idx="110">
                  <c:v>8.2132320327724901</c:v>
                </c:pt>
                <c:pt idx="111">
                  <c:v>8.2134933896875992</c:v>
                </c:pt>
                <c:pt idx="112">
                  <c:v>8.2144286195279825</c:v>
                </c:pt>
                <c:pt idx="113">
                  <c:v>8.2168500164966236</c:v>
                </c:pt>
                <c:pt idx="114">
                  <c:v>8.217134611723381</c:v>
                </c:pt>
                <c:pt idx="115">
                  <c:v>8.2178143826055798</c:v>
                </c:pt>
                <c:pt idx="116">
                  <c:v>8.2179665439990224</c:v>
                </c:pt>
                <c:pt idx="117">
                  <c:v>8.2182226681240387</c:v>
                </c:pt>
                <c:pt idx="118">
                  <c:v>8.2183124171653876</c:v>
                </c:pt>
                <c:pt idx="119">
                  <c:v>8.2188102830502441</c:v>
                </c:pt>
                <c:pt idx="120">
                  <c:v>8.219696890825972</c:v>
                </c:pt>
                <c:pt idx="121">
                  <c:v>8.220762419000307</c:v>
                </c:pt>
                <c:pt idx="122">
                  <c:v>8.2210451695524647</c:v>
                </c:pt>
                <c:pt idx="123">
                  <c:v>8.2210635184404612</c:v>
                </c:pt>
                <c:pt idx="124">
                  <c:v>8.2214208481078295</c:v>
                </c:pt>
                <c:pt idx="125">
                  <c:v>8.2228929237715835</c:v>
                </c:pt>
                <c:pt idx="126">
                  <c:v>8.2239739534335889</c:v>
                </c:pt>
                <c:pt idx="127">
                  <c:v>8.224858505191035</c:v>
                </c:pt>
                <c:pt idx="128">
                  <c:v>8.2253883298022856</c:v>
                </c:pt>
                <c:pt idx="129">
                  <c:v>8.2255581794167991</c:v>
                </c:pt>
                <c:pt idx="130">
                  <c:v>8.2265297473833563</c:v>
                </c:pt>
                <c:pt idx="131">
                  <c:v>8.2269272928692736</c:v>
                </c:pt>
                <c:pt idx="132">
                  <c:v>8.2278045205383137</c:v>
                </c:pt>
                <c:pt idx="133">
                  <c:v>8.2291462204220789</c:v>
                </c:pt>
                <c:pt idx="134">
                  <c:v>8.2323982898932364</c:v>
                </c:pt>
                <c:pt idx="135">
                  <c:v>8.233628459240844</c:v>
                </c:pt>
                <c:pt idx="136">
                  <c:v>8.2348315237701026</c:v>
                </c:pt>
                <c:pt idx="137">
                  <c:v>8.2349046470223826</c:v>
                </c:pt>
                <c:pt idx="138">
                  <c:v>8.2350527203708577</c:v>
                </c:pt>
                <c:pt idx="139">
                  <c:v>8.2362726443735035</c:v>
                </c:pt>
                <c:pt idx="140">
                  <c:v>8.2373377280459579</c:v>
                </c:pt>
                <c:pt idx="141">
                  <c:v>8.2388379064746591</c:v>
                </c:pt>
                <c:pt idx="142">
                  <c:v>8.2390479253393654</c:v>
                </c:pt>
                <c:pt idx="143">
                  <c:v>8.239190784809443</c:v>
                </c:pt>
                <c:pt idx="144">
                  <c:v>8.2399965812705869</c:v>
                </c:pt>
                <c:pt idx="145">
                  <c:v>8.2408160729213957</c:v>
                </c:pt>
                <c:pt idx="146">
                  <c:v>8.2416184203504912</c:v>
                </c:pt>
                <c:pt idx="147">
                  <c:v>8.2416463440472167</c:v>
                </c:pt>
                <c:pt idx="148">
                  <c:v>8.2422109602591878</c:v>
                </c:pt>
                <c:pt idx="149">
                  <c:v>8.2434078307708401</c:v>
                </c:pt>
                <c:pt idx="150">
                  <c:v>8.2435187932846219</c:v>
                </c:pt>
                <c:pt idx="151">
                  <c:v>8.2437726915079406</c:v>
                </c:pt>
                <c:pt idx="152">
                  <c:v>8.2447255443847336</c:v>
                </c:pt>
                <c:pt idx="153">
                  <c:v>8.2450445949945195</c:v>
                </c:pt>
                <c:pt idx="154">
                  <c:v>8.2460496361248428</c:v>
                </c:pt>
                <c:pt idx="155">
                  <c:v>8.2465462783153072</c:v>
                </c:pt>
                <c:pt idx="156">
                  <c:v>8.2466477366728697</c:v>
                </c:pt>
                <c:pt idx="157">
                  <c:v>8.2466935069137222</c:v>
                </c:pt>
                <c:pt idx="158">
                  <c:v>8.2470045226729578</c:v>
                </c:pt>
                <c:pt idx="159">
                  <c:v>8.2472949017578792</c:v>
                </c:pt>
                <c:pt idx="160">
                  <c:v>8.2477029177586534</c:v>
                </c:pt>
                <c:pt idx="161">
                  <c:v>8.2486837980835421</c:v>
                </c:pt>
                <c:pt idx="162">
                  <c:v>8.2488642042860416</c:v>
                </c:pt>
                <c:pt idx="163">
                  <c:v>8.2492035805197101</c:v>
                </c:pt>
                <c:pt idx="164">
                  <c:v>8.2493083031283021</c:v>
                </c:pt>
                <c:pt idx="165">
                  <c:v>8.2502747749102046</c:v>
                </c:pt>
                <c:pt idx="166">
                  <c:v>8.2505097263020879</c:v>
                </c:pt>
                <c:pt idx="167">
                  <c:v>8.2507657286386085</c:v>
                </c:pt>
                <c:pt idx="168">
                  <c:v>8.2512187166703139</c:v>
                </c:pt>
                <c:pt idx="169">
                  <c:v>8.2529619973115977</c:v>
                </c:pt>
                <c:pt idx="170">
                  <c:v>8.2530004875518372</c:v>
                </c:pt>
                <c:pt idx="171">
                  <c:v>8.253310867490999</c:v>
                </c:pt>
                <c:pt idx="172">
                  <c:v>8.2545043027495684</c:v>
                </c:pt>
                <c:pt idx="173">
                  <c:v>8.2556839912594064</c:v>
                </c:pt>
                <c:pt idx="174">
                  <c:v>8.2561057689558233</c:v>
                </c:pt>
                <c:pt idx="175">
                  <c:v>8.256141741762411</c:v>
                </c:pt>
                <c:pt idx="176">
                  <c:v>8.2562901032794169</c:v>
                </c:pt>
                <c:pt idx="177">
                  <c:v>8.256916691277759</c:v>
                </c:pt>
                <c:pt idx="178">
                  <c:v>8.2576656775725752</c:v>
                </c:pt>
                <c:pt idx="179">
                  <c:v>8.2583724184717191</c:v>
                </c:pt>
                <c:pt idx="180">
                  <c:v>8.259075892849987</c:v>
                </c:pt>
                <c:pt idx="181">
                  <c:v>8.2593021248412768</c:v>
                </c:pt>
                <c:pt idx="182">
                  <c:v>8.2598207608719854</c:v>
                </c:pt>
                <c:pt idx="183">
                  <c:v>8.2634471173573072</c:v>
                </c:pt>
                <c:pt idx="184">
                  <c:v>8.2635258959464579</c:v>
                </c:pt>
                <c:pt idx="185">
                  <c:v>8.2659867450749829</c:v>
                </c:pt>
                <c:pt idx="186">
                  <c:v>8.2669088507104664</c:v>
                </c:pt>
                <c:pt idx="187">
                  <c:v>8.2696190322307288</c:v>
                </c:pt>
                <c:pt idx="188">
                  <c:v>8.2702564908450125</c:v>
                </c:pt>
                <c:pt idx="189">
                  <c:v>8.2707490986533454</c:v>
                </c:pt>
                <c:pt idx="190">
                  <c:v>8.2713927990500071</c:v>
                </c:pt>
                <c:pt idx="191">
                  <c:v>8.2714680853369895</c:v>
                </c:pt>
                <c:pt idx="192">
                  <c:v>8.2716078838950793</c:v>
                </c:pt>
                <c:pt idx="193">
                  <c:v>8.2740795879633939</c:v>
                </c:pt>
                <c:pt idx="194">
                  <c:v>8.2743451559093799</c:v>
                </c:pt>
                <c:pt idx="195">
                  <c:v>8.2744687592015946</c:v>
                </c:pt>
                <c:pt idx="196">
                  <c:v>8.2755020201541516</c:v>
                </c:pt>
                <c:pt idx="197">
                  <c:v>8.2768465736042813</c:v>
                </c:pt>
                <c:pt idx="198">
                  <c:v>8.2777322544239063</c:v>
                </c:pt>
                <c:pt idx="199">
                  <c:v>8.2782969016084369</c:v>
                </c:pt>
                <c:pt idx="200">
                  <c:v>8.2784926528218481</c:v>
                </c:pt>
                <c:pt idx="201">
                  <c:v>8.2788201395163252</c:v>
                </c:pt>
                <c:pt idx="202">
                  <c:v>8.2797829467124711</c:v>
                </c:pt>
                <c:pt idx="203">
                  <c:v>8.2800259617286365</c:v>
                </c:pt>
                <c:pt idx="204">
                  <c:v>8.2813815372437691</c:v>
                </c:pt>
                <c:pt idx="205">
                  <c:v>8.2814061665751559</c:v>
                </c:pt>
                <c:pt idx="206">
                  <c:v>8.2818387520442371</c:v>
                </c:pt>
                <c:pt idx="207">
                  <c:v>8.282396560899917</c:v>
                </c:pt>
                <c:pt idx="208">
                  <c:v>8.2829790881042467</c:v>
                </c:pt>
                <c:pt idx="209">
                  <c:v>8.2830177099436586</c:v>
                </c:pt>
                <c:pt idx="210">
                  <c:v>8.283140103321518</c:v>
                </c:pt>
                <c:pt idx="211">
                  <c:v>8.2831733845368607</c:v>
                </c:pt>
                <c:pt idx="212">
                  <c:v>8.2843063172976699</c:v>
                </c:pt>
                <c:pt idx="213">
                  <c:v>8.2860542642686514</c:v>
                </c:pt>
                <c:pt idx="214">
                  <c:v>8.2872631752096595</c:v>
                </c:pt>
                <c:pt idx="215">
                  <c:v>8.2873025542565912</c:v>
                </c:pt>
                <c:pt idx="216">
                  <c:v>8.2881287635814136</c:v>
                </c:pt>
                <c:pt idx="217">
                  <c:v>8.2890622011185311</c:v>
                </c:pt>
                <c:pt idx="218">
                  <c:v>8.2898152493714132</c:v>
                </c:pt>
                <c:pt idx="219">
                  <c:v>8.291687559209743</c:v>
                </c:pt>
                <c:pt idx="220">
                  <c:v>8.2920368735618144</c:v>
                </c:pt>
                <c:pt idx="221">
                  <c:v>8.2920910645388002</c:v>
                </c:pt>
                <c:pt idx="222">
                  <c:v>8.2936874878349673</c:v>
                </c:pt>
                <c:pt idx="223">
                  <c:v>8.2942995705981737</c:v>
                </c:pt>
                <c:pt idx="224">
                  <c:v>8.2946555774832831</c:v>
                </c:pt>
                <c:pt idx="225">
                  <c:v>8.2956607480339652</c:v>
                </c:pt>
                <c:pt idx="226">
                  <c:v>8.2963824041540413</c:v>
                </c:pt>
                <c:pt idx="227">
                  <c:v>8.2975398074823534</c:v>
                </c:pt>
                <c:pt idx="228">
                  <c:v>8.2979110484365286</c:v>
                </c:pt>
                <c:pt idx="229">
                  <c:v>8.2980068193548728</c:v>
                </c:pt>
                <c:pt idx="230">
                  <c:v>8.3003905536996871</c:v>
                </c:pt>
                <c:pt idx="231">
                  <c:v>8.3006776058927123</c:v>
                </c:pt>
                <c:pt idx="232">
                  <c:v>8.3011054248008733</c:v>
                </c:pt>
                <c:pt idx="233">
                  <c:v>8.3011793356651946</c:v>
                </c:pt>
                <c:pt idx="234">
                  <c:v>8.3015332511297402</c:v>
                </c:pt>
                <c:pt idx="235">
                  <c:v>8.3026115183956861</c:v>
                </c:pt>
                <c:pt idx="236">
                  <c:v>8.3033448835239287</c:v>
                </c:pt>
                <c:pt idx="237">
                  <c:v>8.3044652337427713</c:v>
                </c:pt>
                <c:pt idx="238">
                  <c:v>8.3048139379710779</c:v>
                </c:pt>
                <c:pt idx="239">
                  <c:v>8.3051671522074475</c:v>
                </c:pt>
                <c:pt idx="240">
                  <c:v>8.3057743357208231</c:v>
                </c:pt>
                <c:pt idx="241">
                  <c:v>8.3066138123385223</c:v>
                </c:pt>
                <c:pt idx="242">
                  <c:v>8.3067371489535322</c:v>
                </c:pt>
                <c:pt idx="243">
                  <c:v>8.307290051002111</c:v>
                </c:pt>
                <c:pt idx="244">
                  <c:v>8.307723146610984</c:v>
                </c:pt>
                <c:pt idx="245">
                  <c:v>8.3077357184753495</c:v>
                </c:pt>
                <c:pt idx="246">
                  <c:v>8.3084715916681002</c:v>
                </c:pt>
                <c:pt idx="247">
                  <c:v>8.3092256502889867</c:v>
                </c:pt>
                <c:pt idx="248">
                  <c:v>8.3093505659539364</c:v>
                </c:pt>
                <c:pt idx="249">
                  <c:v>8.3093539121679694</c:v>
                </c:pt>
                <c:pt idx="250">
                  <c:v>8.3095547550690139</c:v>
                </c:pt>
                <c:pt idx="251">
                  <c:v>8.3100720653293685</c:v>
                </c:pt>
                <c:pt idx="252">
                  <c:v>8.3105001176671269</c:v>
                </c:pt>
                <c:pt idx="253">
                  <c:v>8.3107189715176339</c:v>
                </c:pt>
                <c:pt idx="254">
                  <c:v>8.3110357797152652</c:v>
                </c:pt>
                <c:pt idx="255">
                  <c:v>8.311184898763214</c:v>
                </c:pt>
                <c:pt idx="256">
                  <c:v>8.3112595368080111</c:v>
                </c:pt>
                <c:pt idx="257">
                  <c:v>8.3118161885346424</c:v>
                </c:pt>
                <c:pt idx="258">
                  <c:v>8.312178732981307</c:v>
                </c:pt>
                <c:pt idx="259">
                  <c:v>8.31239493750018</c:v>
                </c:pt>
                <c:pt idx="260">
                  <c:v>8.3125377690860489</c:v>
                </c:pt>
                <c:pt idx="261">
                  <c:v>8.312902667137875</c:v>
                </c:pt>
                <c:pt idx="262">
                  <c:v>8.3129696132709938</c:v>
                </c:pt>
                <c:pt idx="263">
                  <c:v>8.3135424931634052</c:v>
                </c:pt>
                <c:pt idx="264">
                  <c:v>8.3136389960055102</c:v>
                </c:pt>
                <c:pt idx="265">
                  <c:v>8.3138619270286203</c:v>
                </c:pt>
                <c:pt idx="266">
                  <c:v>8.3140967746733452</c:v>
                </c:pt>
                <c:pt idx="267">
                  <c:v>8.3144396245588013</c:v>
                </c:pt>
                <c:pt idx="268">
                  <c:v>8.3155709211163913</c:v>
                </c:pt>
                <c:pt idx="269">
                  <c:v>8.3160543993987055</c:v>
                </c:pt>
                <c:pt idx="270">
                  <c:v>8.3163316865529762</c:v>
                </c:pt>
                <c:pt idx="271">
                  <c:v>8.3168375166020052</c:v>
                </c:pt>
                <c:pt idx="272">
                  <c:v>8.3170740376485686</c:v>
                </c:pt>
                <c:pt idx="273">
                  <c:v>8.3171334980520459</c:v>
                </c:pt>
                <c:pt idx="274">
                  <c:v>8.3174846936960911</c:v>
                </c:pt>
                <c:pt idx="275">
                  <c:v>8.3183998829831935</c:v>
                </c:pt>
                <c:pt idx="276">
                  <c:v>8.3184322706830613</c:v>
                </c:pt>
                <c:pt idx="277">
                  <c:v>8.3186298104630509</c:v>
                </c:pt>
                <c:pt idx="278">
                  <c:v>8.3196400001096507</c:v>
                </c:pt>
                <c:pt idx="279">
                  <c:v>8.3198371463336187</c:v>
                </c:pt>
                <c:pt idx="280">
                  <c:v>8.3200638935318789</c:v>
                </c:pt>
                <c:pt idx="281">
                  <c:v>8.3201819741550374</c:v>
                </c:pt>
                <c:pt idx="282">
                  <c:v>8.3205326089984837</c:v>
                </c:pt>
                <c:pt idx="283">
                  <c:v>8.322066897033281</c:v>
                </c:pt>
                <c:pt idx="284">
                  <c:v>8.3222646607023982</c:v>
                </c:pt>
                <c:pt idx="285">
                  <c:v>8.3224749169817951</c:v>
                </c:pt>
                <c:pt idx="286">
                  <c:v>8.3230685152418058</c:v>
                </c:pt>
                <c:pt idx="287">
                  <c:v>8.3231163613847734</c:v>
                </c:pt>
                <c:pt idx="288">
                  <c:v>8.3237745741858724</c:v>
                </c:pt>
                <c:pt idx="289">
                  <c:v>8.3237987433876768</c:v>
                </c:pt>
                <c:pt idx="290">
                  <c:v>8.3238092454959904</c:v>
                </c:pt>
                <c:pt idx="291">
                  <c:v>8.3248556343777338</c:v>
                </c:pt>
                <c:pt idx="292">
                  <c:v>8.325044445764556</c:v>
                </c:pt>
                <c:pt idx="293">
                  <c:v>8.3256291273480461</c:v>
                </c:pt>
                <c:pt idx="294">
                  <c:v>8.3256729776843699</c:v>
                </c:pt>
                <c:pt idx="295">
                  <c:v>8.3257150401845657</c:v>
                </c:pt>
                <c:pt idx="296">
                  <c:v>8.3259055876008752</c:v>
                </c:pt>
                <c:pt idx="297">
                  <c:v>8.3260224689470164</c:v>
                </c:pt>
                <c:pt idx="298">
                  <c:v>8.3272183504563237</c:v>
                </c:pt>
                <c:pt idx="299">
                  <c:v>8.3275242877753186</c:v>
                </c:pt>
                <c:pt idx="300">
                  <c:v>8.3275676888165897</c:v>
                </c:pt>
                <c:pt idx="301">
                  <c:v>8.3286841241043064</c:v>
                </c:pt>
                <c:pt idx="302">
                  <c:v>8.3288036055563168</c:v>
                </c:pt>
                <c:pt idx="303">
                  <c:v>8.3297916932759541</c:v>
                </c:pt>
                <c:pt idx="304">
                  <c:v>8.3308466707739672</c:v>
                </c:pt>
                <c:pt idx="305">
                  <c:v>8.3322213569134789</c:v>
                </c:pt>
                <c:pt idx="306">
                  <c:v>8.3326516788993334</c:v>
                </c:pt>
                <c:pt idx="307">
                  <c:v>8.3328402324695201</c:v>
                </c:pt>
                <c:pt idx="308">
                  <c:v>8.332877730794479</c:v>
                </c:pt>
                <c:pt idx="309">
                  <c:v>8.3332540410157723</c:v>
                </c:pt>
                <c:pt idx="310">
                  <c:v>8.3336092619534163</c:v>
                </c:pt>
                <c:pt idx="311">
                  <c:v>8.333958956961121</c:v>
                </c:pt>
                <c:pt idx="312">
                  <c:v>8.3343117310856361</c:v>
                </c:pt>
                <c:pt idx="313">
                  <c:v>8.33521688869223</c:v>
                </c:pt>
                <c:pt idx="314">
                  <c:v>8.3360811182471011</c:v>
                </c:pt>
                <c:pt idx="315">
                  <c:v>8.3377661033270076</c:v>
                </c:pt>
                <c:pt idx="316">
                  <c:v>8.3381697837671958</c:v>
                </c:pt>
                <c:pt idx="317">
                  <c:v>8.3390314949836419</c:v>
                </c:pt>
                <c:pt idx="318">
                  <c:v>8.3393657802703007</c:v>
                </c:pt>
                <c:pt idx="319">
                  <c:v>8.3394288680616508</c:v>
                </c:pt>
                <c:pt idx="320">
                  <c:v>8.3398496726345748</c:v>
                </c:pt>
                <c:pt idx="321">
                  <c:v>8.3399821377991721</c:v>
                </c:pt>
                <c:pt idx="322">
                  <c:v>8.3401468944403678</c:v>
                </c:pt>
                <c:pt idx="323">
                  <c:v>8.3404257055521054</c:v>
                </c:pt>
                <c:pt idx="324">
                  <c:v>8.3411551099760963</c:v>
                </c:pt>
                <c:pt idx="325">
                  <c:v>8.3420815699457549</c:v>
                </c:pt>
                <c:pt idx="326">
                  <c:v>8.342218801152665</c:v>
                </c:pt>
                <c:pt idx="327">
                  <c:v>8.3425067630862042</c:v>
                </c:pt>
                <c:pt idx="328">
                  <c:v>8.3449558690873822</c:v>
                </c:pt>
                <c:pt idx="329">
                  <c:v>8.3449736320900296</c:v>
                </c:pt>
                <c:pt idx="330">
                  <c:v>8.3454308388417235</c:v>
                </c:pt>
                <c:pt idx="331">
                  <c:v>8.3462245442473542</c:v>
                </c:pt>
                <c:pt idx="332">
                  <c:v>8.3463329365613586</c:v>
                </c:pt>
                <c:pt idx="333">
                  <c:v>8.346675387983538</c:v>
                </c:pt>
                <c:pt idx="334">
                  <c:v>8.3466797954623608</c:v>
                </c:pt>
                <c:pt idx="335">
                  <c:v>8.3467248700990506</c:v>
                </c:pt>
                <c:pt idx="336">
                  <c:v>8.3474042220704288</c:v>
                </c:pt>
                <c:pt idx="337">
                  <c:v>8.3477171727589887</c:v>
                </c:pt>
                <c:pt idx="338">
                  <c:v>8.3480597013848783</c:v>
                </c:pt>
                <c:pt idx="339">
                  <c:v>8.3492139353464605</c:v>
                </c:pt>
                <c:pt idx="340">
                  <c:v>8.3496007471054696</c:v>
                </c:pt>
                <c:pt idx="341">
                  <c:v>8.3500543597718337</c:v>
                </c:pt>
                <c:pt idx="342">
                  <c:v>8.3502784980595166</c:v>
                </c:pt>
                <c:pt idx="343">
                  <c:v>8.3508050015065844</c:v>
                </c:pt>
                <c:pt idx="344">
                  <c:v>8.351833737964423</c:v>
                </c:pt>
                <c:pt idx="345">
                  <c:v>8.3544995706710079</c:v>
                </c:pt>
                <c:pt idx="346">
                  <c:v>8.3548533913252889</c:v>
                </c:pt>
                <c:pt idx="347">
                  <c:v>8.3550174877415646</c:v>
                </c:pt>
                <c:pt idx="348">
                  <c:v>8.3555829077425692</c:v>
                </c:pt>
                <c:pt idx="349">
                  <c:v>8.3560864184707846</c:v>
                </c:pt>
                <c:pt idx="350">
                  <c:v>8.3562163560285079</c:v>
                </c:pt>
                <c:pt idx="351">
                  <c:v>8.3565206682216004</c:v>
                </c:pt>
                <c:pt idx="352">
                  <c:v>8.3567463311938202</c:v>
                </c:pt>
                <c:pt idx="353">
                  <c:v>8.3569947341111614</c:v>
                </c:pt>
                <c:pt idx="354">
                  <c:v>8.357131748677407</c:v>
                </c:pt>
                <c:pt idx="355">
                  <c:v>8.3574858154699125</c:v>
                </c:pt>
                <c:pt idx="356">
                  <c:v>8.3580998503351296</c:v>
                </c:pt>
                <c:pt idx="357">
                  <c:v>8.3581676409282544</c:v>
                </c:pt>
                <c:pt idx="358">
                  <c:v>8.3586260322667165</c:v>
                </c:pt>
                <c:pt idx="359">
                  <c:v>8.3601566452970744</c:v>
                </c:pt>
                <c:pt idx="360">
                  <c:v>8.3603588963328921</c:v>
                </c:pt>
                <c:pt idx="361">
                  <c:v>8.3607608412307979</c:v>
                </c:pt>
                <c:pt idx="362">
                  <c:v>8.3610160234829696</c:v>
                </c:pt>
                <c:pt idx="363">
                  <c:v>8.3617676574680342</c:v>
                </c:pt>
                <c:pt idx="364">
                  <c:v>8.3631285204303349</c:v>
                </c:pt>
                <c:pt idx="365">
                  <c:v>8.3638379767004434</c:v>
                </c:pt>
                <c:pt idx="366">
                  <c:v>8.3647604382483038</c:v>
                </c:pt>
                <c:pt idx="367">
                  <c:v>8.3648465125062224</c:v>
                </c:pt>
                <c:pt idx="368">
                  <c:v>8.3651241846701723</c:v>
                </c:pt>
                <c:pt idx="369">
                  <c:v>8.3652289224561382</c:v>
                </c:pt>
                <c:pt idx="370">
                  <c:v>8.3653338612971684</c:v>
                </c:pt>
                <c:pt idx="371">
                  <c:v>8.3659783387554381</c:v>
                </c:pt>
                <c:pt idx="372">
                  <c:v>8.3666099330765888</c:v>
                </c:pt>
                <c:pt idx="373">
                  <c:v>8.3666290220454265</c:v>
                </c:pt>
                <c:pt idx="374">
                  <c:v>8.3669879411739085</c:v>
                </c:pt>
                <c:pt idx="375">
                  <c:v>8.3673014822017198</c:v>
                </c:pt>
                <c:pt idx="376">
                  <c:v>8.3675770446807416</c:v>
                </c:pt>
                <c:pt idx="377">
                  <c:v>8.3678359351130691</c:v>
                </c:pt>
                <c:pt idx="378">
                  <c:v>8.3683542633345045</c:v>
                </c:pt>
                <c:pt idx="379">
                  <c:v>8.3688112728340904</c:v>
                </c:pt>
                <c:pt idx="380">
                  <c:v>8.3693019840447764</c:v>
                </c:pt>
                <c:pt idx="381">
                  <c:v>8.3694007922140141</c:v>
                </c:pt>
                <c:pt idx="382">
                  <c:v>8.3700111905749086</c:v>
                </c:pt>
                <c:pt idx="383">
                  <c:v>8.3728618953730525</c:v>
                </c:pt>
                <c:pt idx="384">
                  <c:v>8.3732229530485185</c:v>
                </c:pt>
                <c:pt idx="385">
                  <c:v>8.3733935638991497</c:v>
                </c:pt>
                <c:pt idx="386">
                  <c:v>8.3753838311986826</c:v>
                </c:pt>
                <c:pt idx="387">
                  <c:v>8.375400032880707</c:v>
                </c:pt>
                <c:pt idx="388">
                  <c:v>8.3759142023441875</c:v>
                </c:pt>
                <c:pt idx="389">
                  <c:v>8.3759211931477413</c:v>
                </c:pt>
                <c:pt idx="390">
                  <c:v>8.376084906869826</c:v>
                </c:pt>
                <c:pt idx="391">
                  <c:v>8.3763432756267964</c:v>
                </c:pt>
                <c:pt idx="392">
                  <c:v>8.3764977366240618</c:v>
                </c:pt>
                <c:pt idx="393">
                  <c:v>8.3769628086658656</c:v>
                </c:pt>
                <c:pt idx="394">
                  <c:v>8.3786236324675691</c:v>
                </c:pt>
                <c:pt idx="395">
                  <c:v>8.379113443011434</c:v>
                </c:pt>
                <c:pt idx="396">
                  <c:v>8.3794840929012455</c:v>
                </c:pt>
                <c:pt idx="397">
                  <c:v>8.3809236815555526</c:v>
                </c:pt>
                <c:pt idx="398">
                  <c:v>8.3811800261757394</c:v>
                </c:pt>
                <c:pt idx="399">
                  <c:v>8.382001034004773</c:v>
                </c:pt>
              </c:numCache>
            </c:numRef>
          </c:xVal>
          <c:yVal>
            <c:numRef>
              <c:f>'4 fibres - strong'!$H$1:$H$400</c:f>
              <c:numCache>
                <c:formatCode>General</c:formatCode>
                <c:ptCount val="400"/>
                <c:pt idx="0">
                  <c:v>-3.3187208868431148</c:v>
                </c:pt>
                <c:pt idx="1">
                  <c:v>-2.6246674982037588</c:v>
                </c:pt>
                <c:pt idx="2">
                  <c:v>-2.2182948105932496</c:v>
                </c:pt>
                <c:pt idx="3">
                  <c:v>-1.9297037827248953</c:v>
                </c:pt>
                <c:pt idx="4">
                  <c:v>-1.7056498955657242</c:v>
                </c:pt>
                <c:pt idx="5">
                  <c:v>-1.5224166179612335</c:v>
                </c:pt>
                <c:pt idx="6">
                  <c:v>-1.3673528277975813</c:v>
                </c:pt>
                <c:pt idx="7">
                  <c:v>-1.2329069307271701</c:v>
                </c:pt>
                <c:pt idx="8">
                  <c:v>-1.1142079919083252</c:v>
                </c:pt>
                <c:pt idx="9">
                  <c:v>-1.0079301697407488</c:v>
                </c:pt>
                <c:pt idx="10">
                  <c:v>-0.91170127542484924</c:v>
                </c:pt>
                <c:pt idx="11">
                  <c:v>-0.82376977124333872</c:v>
                </c:pt>
                <c:pt idx="12">
                  <c:v>-0.7428055189949998</c:v>
                </c:pt>
                <c:pt idx="13">
                  <c:v>-0.66777458015661817</c:v>
                </c:pt>
                <c:pt idx="14">
                  <c:v>-0.59785731512376183</c:v>
                </c:pt>
                <c:pt idx="15">
                  <c:v>-0.53239296880298737</c:v>
                </c:pt>
                <c:pt idx="16">
                  <c:v>-0.4708410853651917</c:v>
                </c:pt>
                <c:pt idx="17">
                  <c:v>-0.41275396863986902</c:v>
                </c:pt>
                <c:pt idx="18">
                  <c:v>-0.35775659836916823</c:v>
                </c:pt>
                <c:pt idx="19">
                  <c:v>-0.30553170398976337</c:v>
                </c:pt>
                <c:pt idx="20">
                  <c:v>-0.25580848393513816</c:v>
                </c:pt>
                <c:pt idx="21">
                  <c:v>-0.20835395159408199</c:v>
                </c:pt>
                <c:pt idx="22">
                  <c:v>-0.16296620654259983</c:v>
                </c:pt>
                <c:pt idx="23">
                  <c:v>-0.11946913888906285</c:v>
                </c:pt>
                <c:pt idx="24">
                  <c:v>-7.7708215374106909E-2</c:v>
                </c:pt>
                <c:pt idx="25">
                  <c:v>-3.7547092433841585E-2</c:v>
                </c:pt>
                <c:pt idx="26">
                  <c:v>1.1351311872497198E-3</c:v>
                </c:pt>
                <c:pt idx="27">
                  <c:v>3.8446161933437563E-2</c:v>
                </c:pt>
                <c:pt idx="28">
                  <c:v>7.4482364369928833E-2</c:v>
                </c:pt>
                <c:pt idx="29">
                  <c:v>0.10933029986081368</c:v>
                </c:pt>
                <c:pt idx="30">
                  <c:v>0.14306801285648013</c:v>
                </c:pt>
                <c:pt idx="31">
                  <c:v>0.17576611289632907</c:v>
                </c:pt>
                <c:pt idx="32">
                  <c:v>0.20748869006388401</c:v>
                </c:pt>
                <c:pt idx="33">
                  <c:v>0.23829409374086505</c:v>
                </c:pt>
                <c:pt idx="34">
                  <c:v>0.26823559844711942</c:v>
                </c:pt>
                <c:pt idx="35">
                  <c:v>0.29736197586015495</c:v>
                </c:pt>
                <c:pt idx="36">
                  <c:v>0.32571798844422806</c:v>
                </c:pt>
                <c:pt idx="37">
                  <c:v>0.35334481723711042</c:v>
                </c:pt>
                <c:pt idx="38">
                  <c:v>0.38028043406005974</c:v>
                </c:pt>
                <c:pt idx="39">
                  <c:v>0.40655992659650009</c:v>
                </c:pt>
                <c:pt idx="40">
                  <c:v>0.43221578332447252</c:v>
                </c:pt>
                <c:pt idx="41">
                  <c:v>0.45727814410929046</c:v>
                </c:pt>
                <c:pt idx="42">
                  <c:v>0.48177502130604627</c:v>
                </c:pt>
                <c:pt idx="43">
                  <c:v>0.50573249544091414</c:v>
                </c:pt>
                <c:pt idx="44">
                  <c:v>0.52917488889993669</c:v>
                </c:pt>
                <c:pt idx="45">
                  <c:v>0.55212492052627349</c:v>
                </c:pt>
                <c:pt idx="46">
                  <c:v>0.57460384359003247</c:v>
                </c:pt>
                <c:pt idx="47">
                  <c:v>0.59663156923160587</c:v>
                </c:pt>
                <c:pt idx="48">
                  <c:v>0.61822677717603991</c:v>
                </c:pt>
                <c:pt idx="49">
                  <c:v>0.6394070152617648</c:v>
                </c:pt>
                <c:pt idx="50">
                  <c:v>0.66018878911298684</c:v>
                </c:pt>
                <c:pt idx="51">
                  <c:v>0.68058764310430941</c:v>
                </c:pt>
                <c:pt idx="52">
                  <c:v>0.70061823361300291</c:v>
                </c:pt>
                <c:pt idx="53">
                  <c:v>0.72029439542403806</c:v>
                </c:pt>
                <c:pt idx="54">
                  <c:v>0.73962920204185156</c:v>
                </c:pt>
                <c:pt idx="55">
                  <c:v>0.75863502056772958</c:v>
                </c:pt>
                <c:pt idx="56">
                  <c:v>0.77732356172001427</c:v>
                </c:pt>
                <c:pt idx="57">
                  <c:v>0.79570592550405173</c:v>
                </c:pt>
                <c:pt idx="58">
                  <c:v>0.81379264297816856</c:v>
                </c:pt>
                <c:pt idx="59">
                  <c:v>0.83159371450939457</c:v>
                </c:pt>
                <c:pt idx="60">
                  <c:v>0.84911864486713728</c:v>
                </c:pt>
                <c:pt idx="61">
                  <c:v>0.86637647546334329</c:v>
                </c:pt>
                <c:pt idx="62">
                  <c:v>0.88337581401311671</c:v>
                </c:pt>
                <c:pt idx="63">
                  <c:v>0.9001248618595874</c:v>
                </c:pt>
                <c:pt idx="64">
                  <c:v>0.91663143918032985</c:v>
                </c:pt>
                <c:pt idx="65">
                  <c:v>0.93290300826940897</c:v>
                </c:pt>
                <c:pt idx="66">
                  <c:v>0.94894669506872775</c:v>
                </c:pt>
                <c:pt idx="67">
                  <c:v>0.96476930910428782</c:v>
                </c:pt>
                <c:pt idx="68">
                  <c:v>0.98037736196711922</c:v>
                </c:pt>
                <c:pt idx="69">
                  <c:v>0.99577708446452773</c:v>
                </c:pt>
                <c:pt idx="70">
                  <c:v>1.0109744425548302</c:v>
                </c:pt>
                <c:pt idx="71">
                  <c:v>1.025975152167689</c:v>
                </c:pt>
                <c:pt idx="72">
                  <c:v>1.0407846930022788</c:v>
                </c:pt>
                <c:pt idx="73">
                  <c:v>1.0554083213867247</c:v>
                </c:pt>
                <c:pt idx="74">
                  <c:v>1.0698510822744483</c:v>
                </c:pt>
                <c:pt idx="75">
                  <c:v>1.0841178204459898</c:v>
                </c:pt>
                <c:pt idx="76">
                  <c:v>1.0982131909786521</c:v>
                </c:pt>
                <c:pt idx="77">
                  <c:v>1.1121416690406498</c:v>
                </c:pt>
                <c:pt idx="78">
                  <c:v>1.1259075590613878</c:v>
                </c:pt>
                <c:pt idx="79">
                  <c:v>1.1395150033249786</c:v>
                </c:pt>
                <c:pt idx="80">
                  <c:v>1.1529679900299779</c:v>
                </c:pt>
                <c:pt idx="81">
                  <c:v>1.1662703608546368</c:v>
                </c:pt>
                <c:pt idx="82">
                  <c:v>1.1794258180636537</c:v>
                </c:pt>
                <c:pt idx="83">
                  <c:v>1.1924379311893487</c:v>
                </c:pt>
                <c:pt idx="84">
                  <c:v>1.2053101433175084</c:v>
                </c:pt>
                <c:pt idx="85">
                  <c:v>1.2180457770056314</c:v>
                </c:pt>
                <c:pt idx="86">
                  <c:v>1.2306480398590716</c:v>
                </c:pt>
                <c:pt idx="87">
                  <c:v>1.2431200297885543</c:v>
                </c:pt>
                <c:pt idx="88">
                  <c:v>1.2554647399706591</c:v>
                </c:pt>
                <c:pt idx="89">
                  <c:v>1.2676850635311796</c:v>
                </c:pt>
                <c:pt idx="90">
                  <c:v>1.2797837979697511</c:v>
                </c:pt>
                <c:pt idx="91">
                  <c:v>1.2917636493426921</c:v>
                </c:pt>
                <c:pt idx="92">
                  <c:v>1.3036272362197645</c:v>
                </c:pt>
                <c:pt idx="93">
                  <c:v>1.3153770934293507</c:v>
                </c:pt>
                <c:pt idx="94">
                  <c:v>1.3270156756054801</c:v>
                </c:pt>
                <c:pt idx="95">
                  <c:v>1.3385453605491655</c:v>
                </c:pt>
                <c:pt idx="96">
                  <c:v>1.349968452415591</c:v>
                </c:pt>
                <c:pt idx="97">
                  <c:v>1.3612871847378616</c:v>
                </c:pt>
                <c:pt idx="98">
                  <c:v>1.3725037232972879</c:v>
                </c:pt>
                <c:pt idx="99">
                  <c:v>1.3836201688494425</c:v>
                </c:pt>
                <c:pt idx="100">
                  <c:v>1.3946385597146125</c:v>
                </c:pt>
                <c:pt idx="101">
                  <c:v>1.4055608742406638</c:v>
                </c:pt>
                <c:pt idx="102">
                  <c:v>1.4163890331457734</c:v>
                </c:pt>
                <c:pt idx="103">
                  <c:v>1.4271249017480139</c:v>
                </c:pt>
                <c:pt idx="104">
                  <c:v>1.4377702920882762</c:v>
                </c:pt>
                <c:pt idx="105">
                  <c:v>1.4483269649525929</c:v>
                </c:pt>
                <c:pt idx="106">
                  <c:v>1.4587966317995427</c:v>
                </c:pt>
                <c:pt idx="107">
                  <c:v>1.4691809565980274</c:v>
                </c:pt>
                <c:pt idx="108">
                  <c:v>1.4794815575803744</c:v>
                </c:pt>
                <c:pt idx="109">
                  <c:v>1.489700008915416</c:v>
                </c:pt>
                <c:pt idx="110">
                  <c:v>1.4998378423058785</c:v>
                </c:pt>
                <c:pt idx="111">
                  <c:v>1.5098965485141636</c:v>
                </c:pt>
                <c:pt idx="112">
                  <c:v>1.5198775788203431</c:v>
                </c:pt>
                <c:pt idx="113">
                  <c:v>1.529782346415937</c:v>
                </c:pt>
                <c:pt idx="114">
                  <c:v>1.5396122277368574</c:v>
                </c:pt>
                <c:pt idx="115">
                  <c:v>1.5493685637386725</c:v>
                </c:pt>
                <c:pt idx="116">
                  <c:v>1.5590526611171538</c:v>
                </c:pt>
                <c:pt idx="117">
                  <c:v>1.5686657934769166</c:v>
                </c:pt>
                <c:pt idx="118">
                  <c:v>1.5782092024507659</c:v>
                </c:pt>
                <c:pt idx="119">
                  <c:v>1.5876840987722369</c:v>
                </c:pt>
                <c:pt idx="120">
                  <c:v>1.5970916633036558</c:v>
                </c:pt>
                <c:pt idx="121">
                  <c:v>1.6064330480219113</c:v>
                </c:pt>
                <c:pt idx="122">
                  <c:v>1.6157093769640203</c:v>
                </c:pt>
                <c:pt idx="123">
                  <c:v>1.6249217471344357</c:v>
                </c:pt>
                <c:pt idx="124">
                  <c:v>1.6340712293759361</c:v>
                </c:pt>
                <c:pt idx="125">
                  <c:v>1.6431588692058499</c:v>
                </c:pt>
                <c:pt idx="126">
                  <c:v>1.6521856876192458</c:v>
                </c:pt>
                <c:pt idx="127">
                  <c:v>1.6611526818606548</c:v>
                </c:pt>
                <c:pt idx="128">
                  <c:v>1.6700608261657901</c:v>
                </c:pt>
                <c:pt idx="129">
                  <c:v>1.6789110724746494</c:v>
                </c:pt>
                <c:pt idx="130">
                  <c:v>1.6877043511173273</c:v>
                </c:pt>
                <c:pt idx="131">
                  <c:v>1.6964415714737759</c:v>
                </c:pt>
                <c:pt idx="132">
                  <c:v>1.7051236226086894</c:v>
                </c:pt>
                <c:pt idx="133">
                  <c:v>1.7137513738826455</c:v>
                </c:pt>
                <c:pt idx="134">
                  <c:v>1.7223256755405472</c:v>
                </c:pt>
                <c:pt idx="135">
                  <c:v>1.7308473592783804</c:v>
                </c:pt>
                <c:pt idx="136">
                  <c:v>1.7393172387892413</c:v>
                </c:pt>
                <c:pt idx="137">
                  <c:v>1.7477361102895281</c:v>
                </c:pt>
                <c:pt idx="138">
                  <c:v>1.7561047530261717</c:v>
                </c:pt>
                <c:pt idx="139">
                  <c:v>1.7644239297657098</c:v>
                </c:pt>
                <c:pt idx="140">
                  <c:v>1.7726943872659839</c:v>
                </c:pt>
                <c:pt idx="141">
                  <c:v>1.7809168567311995</c:v>
                </c:pt>
                <c:pt idx="142">
                  <c:v>1.7890920542510433</c:v>
                </c:pt>
                <c:pt idx="143">
                  <c:v>1.7972206812245335</c:v>
                </c:pt>
                <c:pt idx="144">
                  <c:v>1.8053034247692301</c:v>
                </c:pt>
                <c:pt idx="145">
                  <c:v>1.8133409581164113</c:v>
                </c:pt>
                <c:pt idx="146">
                  <c:v>1.8213339409927933</c:v>
                </c:pt>
                <c:pt idx="147">
                  <c:v>1.8292830199893422</c:v>
                </c:pt>
                <c:pt idx="148">
                  <c:v>1.8371888289176908</c:v>
                </c:pt>
                <c:pt idx="149">
                  <c:v>1.8450519891546739</c:v>
                </c:pt>
                <c:pt idx="150">
                  <c:v>1.8528731099754396</c:v>
                </c:pt>
                <c:pt idx="151">
                  <c:v>1.8606527888756015</c:v>
                </c:pt>
                <c:pt idx="152">
                  <c:v>1.8683916118828614</c:v>
                </c:pt>
                <c:pt idx="153">
                  <c:v>1.8760901538585046</c:v>
                </c:pt>
                <c:pt idx="154">
                  <c:v>1.8837489787891772</c:v>
                </c:pt>
                <c:pt idx="155">
                  <c:v>1.8913686400693102</c:v>
                </c:pt>
                <c:pt idx="156">
                  <c:v>1.8989496807745492</c:v>
                </c:pt>
                <c:pt idx="157">
                  <c:v>1.9064926339265404</c:v>
                </c:pt>
                <c:pt idx="158">
                  <c:v>1.9139980227493951</c:v>
                </c:pt>
                <c:pt idx="159">
                  <c:v>1.9214663609181422</c:v>
                </c:pt>
                <c:pt idx="160">
                  <c:v>1.9288981527994824</c:v>
                </c:pt>
                <c:pt idx="161">
                  <c:v>1.9362938936851128</c:v>
                </c:pt>
                <c:pt idx="162">
                  <c:v>1.9436540700179115</c:v>
                </c:pt>
                <c:pt idx="163">
                  <c:v>1.9509791596112376</c:v>
                </c:pt>
                <c:pt idx="164">
                  <c:v>1.958269631861598</c:v>
                </c:pt>
                <c:pt idx="165">
                  <c:v>1.9655259479549252</c:v>
                </c:pt>
                <c:pt idx="166">
                  <c:v>1.9727485610666955</c:v>
                </c:pt>
                <c:pt idx="167">
                  <c:v>1.9799379165561055</c:v>
                </c:pt>
                <c:pt idx="168">
                  <c:v>1.9870944521545268</c:v>
                </c:pt>
                <c:pt idx="169">
                  <c:v>1.9942185981484315</c:v>
                </c:pt>
                <c:pt idx="170">
                  <c:v>2.0013107775569936</c:v>
                </c:pt>
                <c:pt idx="171">
                  <c:v>2.0083714063045477</c:v>
                </c:pt>
                <c:pt idx="172">
                  <c:v>2.015400893388084</c:v>
                </c:pt>
                <c:pt idx="173">
                  <c:v>2.0223996410399536</c:v>
                </c:pt>
                <c:pt idx="174">
                  <c:v>2.0293680448859521</c:v>
                </c:pt>
                <c:pt idx="175">
                  <c:v>2.0363064940989317</c:v>
                </c:pt>
                <c:pt idx="176">
                  <c:v>2.0432153715481047</c:v>
                </c:pt>
                <c:pt idx="177">
                  <c:v>2.050095053944176</c:v>
                </c:pt>
                <c:pt idx="178">
                  <c:v>2.056945911980451</c:v>
                </c:pt>
                <c:pt idx="179">
                  <c:v>2.0637683104700528</c:v>
                </c:pt>
                <c:pt idx="180">
                  <c:v>2.0705626084793733</c:v>
                </c:pt>
                <c:pt idx="181">
                  <c:v>2.0773291594578942</c:v>
                </c:pt>
                <c:pt idx="182">
                  <c:v>2.0840683113644869</c:v>
                </c:pt>
                <c:pt idx="183">
                  <c:v>2.090780406790314</c:v>
                </c:pt>
                <c:pt idx="184">
                  <c:v>2.0974657830784396</c:v>
                </c:pt>
                <c:pt idx="185">
                  <c:v>2.1041247724402581</c:v>
                </c:pt>
                <c:pt idx="186">
                  <c:v>2.1107577020688439</c:v>
                </c:pt>
                <c:pt idx="187">
                  <c:v>2.1173648942493211</c:v>
                </c:pt>
                <c:pt idx="188">
                  <c:v>2.1239466664663458</c:v>
                </c:pt>
                <c:pt idx="189">
                  <c:v>2.1305033315087982</c:v>
                </c:pt>
                <c:pt idx="190">
                  <c:v>2.1370351975717727</c:v>
                </c:pt>
                <c:pt idx="191">
                  <c:v>2.1435425683559424</c:v>
                </c:pt>
                <c:pt idx="192">
                  <c:v>2.1500257431643952</c:v>
                </c:pt>
                <c:pt idx="193">
                  <c:v>2.1564850169970073</c:v>
                </c:pt>
                <c:pt idx="194">
                  <c:v>2.162920680642439</c:v>
                </c:pt>
                <c:pt idx="195">
                  <c:v>2.1693330207678243</c:v>
                </c:pt>
                <c:pt idx="196">
                  <c:v>2.1757223200062219</c:v>
                </c:pt>
                <c:pt idx="197">
                  <c:v>2.1820888570419013</c:v>
                </c:pt>
                <c:pt idx="198">
                  <c:v>2.188432906693532</c:v>
                </c:pt>
                <c:pt idx="199">
                  <c:v>2.1947547399953278</c:v>
                </c:pt>
                <c:pt idx="200">
                  <c:v>2.2010546242762232</c:v>
                </c:pt>
                <c:pt idx="201">
                  <c:v>2.2073328232371336</c:v>
                </c:pt>
                <c:pt idx="202">
                  <c:v>2.2135895970263526</c:v>
                </c:pt>
                <c:pt idx="203">
                  <c:v>2.2198252023131562</c:v>
                </c:pt>
                <c:pt idx="204">
                  <c:v>2.2260398923596485</c:v>
                </c:pt>
                <c:pt idx="205">
                  <c:v>2.2322339170909187</c:v>
                </c:pt>
                <c:pt idx="206">
                  <c:v>2.2384075231635485</c:v>
                </c:pt>
                <c:pt idx="207">
                  <c:v>2.2445609540325213</c:v>
                </c:pt>
                <c:pt idx="208">
                  <c:v>2.2506944500165806</c:v>
                </c:pt>
                <c:pt idx="209">
                  <c:v>2.2568082483620837</c:v>
                </c:pt>
                <c:pt idx="210">
                  <c:v>2.2629025833053933</c:v>
                </c:pt>
                <c:pt idx="211">
                  <c:v>2.2689776861338493</c:v>
                </c:pt>
                <c:pt idx="212">
                  <c:v>2.2750337852453595</c:v>
                </c:pt>
                <c:pt idx="213">
                  <c:v>2.2810711062066567</c:v>
                </c:pt>
                <c:pt idx="214">
                  <c:v>2.2870898718102524</c:v>
                </c:pt>
                <c:pt idx="215">
                  <c:v>2.2930903021301252</c:v>
                </c:pt>
                <c:pt idx="216">
                  <c:v>2.2990726145761875</c:v>
                </c:pt>
                <c:pt idx="217">
                  <c:v>2.3050370239475546</c:v>
                </c:pt>
                <c:pt idx="218">
                  <c:v>2.310983742484658</c:v>
                </c:pt>
                <c:pt idx="219">
                  <c:v>2.3169129799202319</c:v>
                </c:pt>
                <c:pt idx="220">
                  <c:v>2.3228249435292061</c:v>
                </c:pt>
                <c:pt idx="221">
                  <c:v>2.3287198381775345</c:v>
                </c:pt>
                <c:pt idx="222">
                  <c:v>2.3345978663699922</c:v>
                </c:pt>
                <c:pt idx="223">
                  <c:v>2.3404592282969636</c:v>
                </c:pt>
                <c:pt idx="224">
                  <c:v>2.3463041218802565</c:v>
                </c:pt>
                <c:pt idx="225">
                  <c:v>2.3521327428179695</c:v>
                </c:pt>
                <c:pt idx="226">
                  <c:v>2.357945284628427</c:v>
                </c:pt>
                <c:pt idx="227">
                  <c:v>2.3637419386932268</c:v>
                </c:pt>
                <c:pt idx="228">
                  <c:v>2.3695228942994064</c:v>
                </c:pt>
                <c:pt idx="229">
                  <c:v>2.3752883386807651</c:v>
                </c:pt>
                <c:pt idx="230">
                  <c:v>2.3810384570583589</c:v>
                </c:pt>
                <c:pt idx="231">
                  <c:v>2.3867734326801915</c:v>
                </c:pt>
                <c:pt idx="232">
                  <c:v>2.3924934468601244</c:v>
                </c:pt>
                <c:pt idx="233">
                  <c:v>2.3981986790160308</c:v>
                </c:pt>
                <c:pt idx="234">
                  <c:v>2.403889306707204</c:v>
                </c:pt>
                <c:pt idx="235">
                  <c:v>2.4095655056710532</c:v>
                </c:pt>
                <c:pt idx="236">
                  <c:v>2.4152274498590973</c:v>
                </c:pt>
                <c:pt idx="237">
                  <c:v>2.4208753114722779</c:v>
                </c:pt>
                <c:pt idx="238">
                  <c:v>2.4265092609956143</c:v>
                </c:pt>
                <c:pt idx="239">
                  <c:v>2.4321294672322096</c:v>
                </c:pt>
                <c:pt idx="240">
                  <c:v>2.4377360973366358</c:v>
                </c:pt>
                <c:pt idx="241">
                  <c:v>2.4433293168477084</c:v>
                </c:pt>
                <c:pt idx="242">
                  <c:v>2.4489092897206648</c:v>
                </c:pt>
                <c:pt idx="243">
                  <c:v>2.4544761783587736</c:v>
                </c:pt>
                <c:pt idx="244">
                  <c:v>2.4600301436443779</c:v>
                </c:pt>
                <c:pt idx="245">
                  <c:v>2.4655713449693937</c:v>
                </c:pt>
                <c:pt idx="246">
                  <c:v>2.4710999402652818</c:v>
                </c:pt>
                <c:pt idx="247">
                  <c:v>2.4766160860324988</c:v>
                </c:pt>
                <c:pt idx="248">
                  <c:v>2.4821199373694514</c:v>
                </c:pt>
                <c:pt idx="249">
                  <c:v>2.4876116480009598</c:v>
                </c:pt>
                <c:pt idx="250">
                  <c:v>2.4930913703062436</c:v>
                </c:pt>
                <c:pt idx="251">
                  <c:v>2.4985592553464575</c:v>
                </c:pt>
                <c:pt idx="252">
                  <c:v>2.5040154528917631</c:v>
                </c:pt>
                <c:pt idx="253">
                  <c:v>2.5094601114479778</c:v>
                </c:pt>
                <c:pt idx="254">
                  <c:v>2.514893378282792</c:v>
                </c:pt>
                <c:pt idx="255">
                  <c:v>2.5203153994515772</c:v>
                </c:pt>
                <c:pt idx="256">
                  <c:v>2.5257263198227928</c:v>
                </c:pt>
                <c:pt idx="257">
                  <c:v>2.5311262831030059</c:v>
                </c:pt>
                <c:pt idx="258">
                  <c:v>2.5365154318615279</c:v>
                </c:pt>
                <c:pt idx="259">
                  <c:v>2.54189390755469</c:v>
                </c:pt>
                <c:pt idx="260">
                  <c:v>2.5472618505497584</c:v>
                </c:pt>
                <c:pt idx="261">
                  <c:v>2.5526194001485032</c:v>
                </c:pt>
                <c:pt idx="262">
                  <c:v>2.5579666946104322</c:v>
                </c:pt>
                <c:pt idx="263">
                  <c:v>2.5633038711756986</c:v>
                </c:pt>
                <c:pt idx="264">
                  <c:v>2.5686310660876894</c:v>
                </c:pt>
                <c:pt idx="265">
                  <c:v>2.5739484146153115</c:v>
                </c:pt>
                <c:pt idx="266">
                  <c:v>2.579256051074974</c:v>
                </c:pt>
                <c:pt idx="267">
                  <c:v>2.5845541088522861</c:v>
                </c:pt>
                <c:pt idx="268">
                  <c:v>2.5898427204234742</c:v>
                </c:pt>
                <c:pt idx="269">
                  <c:v>2.5951220173765255</c:v>
                </c:pt>
                <c:pt idx="270">
                  <c:v>2.6003921304320734</c:v>
                </c:pt>
                <c:pt idx="271">
                  <c:v>2.6056531894640234</c:v>
                </c:pt>
                <c:pt idx="272">
                  <c:v>2.6109053235199378</c:v>
                </c:pt>
                <c:pt idx="273">
                  <c:v>2.6161486608411799</c:v>
                </c:pt>
                <c:pt idx="274">
                  <c:v>2.6213833288828301</c:v>
                </c:pt>
                <c:pt idx="275">
                  <c:v>2.6266094543333787</c:v>
                </c:pt>
                <c:pt idx="276">
                  <c:v>2.6318271631342052</c:v>
                </c:pt>
                <c:pt idx="277">
                  <c:v>2.6370365804988514</c:v>
                </c:pt>
                <c:pt idx="278">
                  <c:v>2.6422378309320926</c:v>
                </c:pt>
                <c:pt idx="279">
                  <c:v>2.6474310382488229</c:v>
                </c:pt>
                <c:pt idx="280">
                  <c:v>2.6526163255927488</c:v>
                </c:pt>
                <c:pt idx="281">
                  <c:v>2.6577938154549106</c:v>
                </c:pt>
                <c:pt idx="282">
                  <c:v>2.6629636296920305</c:v>
                </c:pt>
                <c:pt idx="283">
                  <c:v>2.6681258895447013</c:v>
                </c:pt>
                <c:pt idx="284">
                  <c:v>2.6732807156554124</c:v>
                </c:pt>
                <c:pt idx="285">
                  <c:v>2.6784282280864313</c:v>
                </c:pt>
                <c:pt idx="286">
                  <c:v>2.6835685463375403</c:v>
                </c:pt>
                <c:pt idx="287">
                  <c:v>2.6887017893636371</c:v>
                </c:pt>
                <c:pt idx="288">
                  <c:v>2.6938280755922039</c:v>
                </c:pt>
                <c:pt idx="289">
                  <c:v>2.698947522940657</c:v>
                </c:pt>
                <c:pt idx="290">
                  <c:v>2.7040602488335761</c:v>
                </c:pt>
                <c:pt idx="291">
                  <c:v>2.7091663702198243</c:v>
                </c:pt>
                <c:pt idx="292">
                  <c:v>2.7142660035895645</c:v>
                </c:pt>
                <c:pt idx="293">
                  <c:v>2.7193592649911782</c:v>
                </c:pt>
                <c:pt idx="294">
                  <c:v>2.7244462700480914</c:v>
                </c:pt>
                <c:pt idx="295">
                  <c:v>2.7295271339755169</c:v>
                </c:pt>
                <c:pt idx="296">
                  <c:v>2.734601971597117</c:v>
                </c:pt>
                <c:pt idx="297">
                  <c:v>2.739670897361592</c:v>
                </c:pt>
                <c:pt idx="298">
                  <c:v>2.7447340253592047</c:v>
                </c:pt>
                <c:pt idx="299">
                  <c:v>2.7497914693382417</c:v>
                </c:pt>
                <c:pt idx="300">
                  <c:v>2.7548433427214198</c:v>
                </c:pt>
                <c:pt idx="301">
                  <c:v>2.7598897586222488</c:v>
                </c:pt>
                <c:pt idx="302">
                  <c:v>2.7649308298613442</c:v>
                </c:pt>
                <c:pt idx="303">
                  <c:v>2.7699666689827129</c:v>
                </c:pt>
                <c:pt idx="304">
                  <c:v>2.7749973882699979</c:v>
                </c:pt>
                <c:pt idx="305">
                  <c:v>2.7800230997627109</c:v>
                </c:pt>
                <c:pt idx="306">
                  <c:v>2.7850439152724356</c:v>
                </c:pt>
                <c:pt idx="307">
                  <c:v>2.7900599463990297</c:v>
                </c:pt>
                <c:pt idx="308">
                  <c:v>2.7950713045468114</c:v>
                </c:pt>
                <c:pt idx="309">
                  <c:v>2.8000781009407545</c:v>
                </c:pt>
                <c:pt idx="310">
                  <c:v>2.8050804466426853</c:v>
                </c:pt>
                <c:pt idx="311">
                  <c:v>2.8100784525674953</c:v>
                </c:pt>
                <c:pt idx="312">
                  <c:v>2.8150722294993709</c:v>
                </c:pt>
                <c:pt idx="313">
                  <c:v>2.8200618881080493</c:v>
                </c:pt>
                <c:pt idx="314">
                  <c:v>2.8250475389651086</c:v>
                </c:pt>
                <c:pt idx="315">
                  <c:v>2.8300292925602948</c:v>
                </c:pt>
                <c:pt idx="316">
                  <c:v>2.8350072593178899</c:v>
                </c:pt>
                <c:pt idx="317">
                  <c:v>2.8399815496131384</c:v>
                </c:pt>
                <c:pt idx="318">
                  <c:v>2.8449522737887278</c:v>
                </c:pt>
                <c:pt idx="319">
                  <c:v>2.8499195421713335</c:v>
                </c:pt>
                <c:pt idx="320">
                  <c:v>2.8548834650882351</c:v>
                </c:pt>
                <c:pt idx="321">
                  <c:v>2.8598441528840151</c:v>
                </c:pt>
                <c:pt idx="322">
                  <c:v>2.8648017159373373</c:v>
                </c:pt>
                <c:pt idx="323">
                  <c:v>2.8697562646778212</c:v>
                </c:pt>
                <c:pt idx="324">
                  <c:v>2.8747079096030141</c:v>
                </c:pt>
                <c:pt idx="325">
                  <c:v>2.8796567612954718</c:v>
                </c:pt>
                <c:pt idx="326">
                  <c:v>2.884602930439951</c:v>
                </c:pt>
                <c:pt idx="327">
                  <c:v>2.889546527840726</c:v>
                </c:pt>
                <c:pt idx="328">
                  <c:v>2.8944876644390316</c:v>
                </c:pt>
                <c:pt idx="329">
                  <c:v>2.8994264513306471</c:v>
                </c:pt>
                <c:pt idx="330">
                  <c:v>2.9043629997836198</c:v>
                </c:pt>
                <c:pt idx="331">
                  <c:v>2.9092974212561482</c:v>
                </c:pt>
                <c:pt idx="332">
                  <c:v>2.9142298274146197</c:v>
                </c:pt>
                <c:pt idx="333">
                  <c:v>2.9191603301518212</c:v>
                </c:pt>
                <c:pt idx="334">
                  <c:v>2.9240890416053293</c:v>
                </c:pt>
                <c:pt idx="335">
                  <c:v>2.9290160741760851</c:v>
                </c:pt>
                <c:pt idx="336">
                  <c:v>2.9339415405471629</c:v>
                </c:pt>
                <c:pt idx="337">
                  <c:v>2.9388655537027493</c:v>
                </c:pt>
                <c:pt idx="338">
                  <c:v>2.9437882269473303</c:v>
                </c:pt>
                <c:pt idx="339">
                  <c:v>2.9487096739251091</c:v>
                </c:pt>
                <c:pt idx="340">
                  <c:v>2.953630008639649</c:v>
                </c:pt>
                <c:pt idx="341">
                  <c:v>2.9585493454737679</c:v>
                </c:pt>
                <c:pt idx="342">
                  <c:v>2.9634677992096812</c:v>
                </c:pt>
                <c:pt idx="343">
                  <c:v>2.9683854850494127</c:v>
                </c:pt>
                <c:pt idx="344">
                  <c:v>2.9733025186354776</c:v>
                </c:pt>
                <c:pt idx="345">
                  <c:v>2.978219016071852</c:v>
                </c:pt>
                <c:pt idx="346">
                  <c:v>2.9831350939452452</c:v>
                </c:pt>
                <c:pt idx="347">
                  <c:v>2.9880508693466723</c:v>
                </c:pt>
                <c:pt idx="348">
                  <c:v>2.9929664598933554</c:v>
                </c:pt>
                <c:pt idx="349">
                  <c:v>2.9978819837509567</c:v>
                </c:pt>
                <c:pt idx="350">
                  <c:v>3.0027975596561545</c:v>
                </c:pt>
                <c:pt idx="351">
                  <c:v>3.0077133069395838</c:v>
                </c:pt>
                <c:pt idx="352">
                  <c:v>3.0126293455491453</c:v>
                </c:pt>
                <c:pt idx="353">
                  <c:v>3.0175457960737035</c:v>
                </c:pt>
                <c:pt idx="354">
                  <c:v>3.0224627797671859</c:v>
                </c:pt>
                <c:pt idx="355">
                  <c:v>3.0273804185730935</c:v>
                </c:pt>
                <c:pt idx="356">
                  <c:v>3.03229883514945</c:v>
                </c:pt>
                <c:pt idx="357">
                  <c:v>3.0372181528941882</c:v>
                </c:pt>
                <c:pt idx="358">
                  <c:v>3.0421384959710061</c:v>
                </c:pt>
                <c:pt idx="359">
                  <c:v>3.0470599893356956</c:v>
                </c:pt>
                <c:pt idx="360">
                  <c:v>3.051982758762974</c:v>
                </c:pt>
                <c:pt idx="361">
                  <c:v>3.0569069308738235</c:v>
                </c:pt>
                <c:pt idx="362">
                  <c:v>3.0618326331633656</c:v>
                </c:pt>
                <c:pt idx="363">
                  <c:v>3.0667599940292853</c:v>
                </c:pt>
                <c:pt idx="364">
                  <c:v>3.0716891428008259</c:v>
                </c:pt>
                <c:pt idx="365">
                  <c:v>3.0766202097683748</c:v>
                </c:pt>
                <c:pt idx="366">
                  <c:v>3.0815533262136605</c:v>
                </c:pt>
                <c:pt idx="367">
                  <c:v>3.0864886244405803</c:v>
                </c:pt>
                <c:pt idx="368">
                  <c:v>3.091426237806687</c:v>
                </c:pt>
                <c:pt idx="369">
                  <c:v>3.096366300755351</c:v>
                </c:pt>
                <c:pt idx="370">
                  <c:v>3.101308948848625</c:v>
                </c:pt>
                <c:pt idx="371">
                  <c:v>3.1062543188008371</c:v>
                </c:pt>
                <c:pt idx="372">
                  <c:v>3.1112025485129333</c:v>
                </c:pt>
                <c:pt idx="373">
                  <c:v>3.1161537771076033</c:v>
                </c:pt>
                <c:pt idx="374">
                  <c:v>3.1211081449652087</c:v>
                </c:pt>
                <c:pt idx="375">
                  <c:v>3.1260657937605481</c:v>
                </c:pt>
                <c:pt idx="376">
                  <c:v>3.1310268665004881</c:v>
                </c:pt>
                <c:pt idx="377">
                  <c:v>3.1359915075624887</c:v>
                </c:pt>
                <c:pt idx="378">
                  <c:v>3.1409598627340536</c:v>
                </c:pt>
                <c:pt idx="379">
                  <c:v>3.145932079253146</c:v>
                </c:pt>
                <c:pt idx="380">
                  <c:v>3.1509083058495926</c:v>
                </c:pt>
                <c:pt idx="381">
                  <c:v>3.1558886927875252</c:v>
                </c:pt>
                <c:pt idx="382">
                  <c:v>3.1608733919088823</c:v>
                </c:pt>
                <c:pt idx="383">
                  <c:v>3.1658625566780216</c:v>
                </c:pt>
                <c:pt idx="384">
                  <c:v>3.1708563422274771</c:v>
                </c:pt>
                <c:pt idx="385">
                  <c:v>3.1758549054049019</c:v>
                </c:pt>
                <c:pt idx="386">
                  <c:v>3.1808584048212434</c:v>
                </c:pt>
                <c:pt idx="387">
                  <c:v>3.1858670009001928</c:v>
                </c:pt>
                <c:pt idx="388">
                  <c:v>3.190880855928961</c:v>
                </c:pt>
                <c:pt idx="389">
                  <c:v>3.1959001341104174</c:v>
                </c:pt>
                <c:pt idx="390">
                  <c:v>3.2009250016166599</c:v>
                </c:pt>
                <c:pt idx="391">
                  <c:v>3.2059556266440534</c:v>
                </c:pt>
                <c:pt idx="392">
                  <c:v>3.2109921794698013</c:v>
                </c:pt>
                <c:pt idx="393">
                  <c:v>3.2160348325101018</c:v>
                </c:pt>
                <c:pt idx="394">
                  <c:v>3.2210837603799525</c:v>
                </c:pt>
                <c:pt idx="395">
                  <c:v>3.2261391399546646</c:v>
                </c:pt>
                <c:pt idx="396">
                  <c:v>3.2312011504331499</c:v>
                </c:pt>
                <c:pt idx="397">
                  <c:v>3.236269973403052</c:v>
                </c:pt>
                <c:pt idx="398">
                  <c:v>3.2413457929077882</c:v>
                </c:pt>
                <c:pt idx="399">
                  <c:v>3.2464287955155786</c:v>
                </c:pt>
              </c:numCache>
            </c:numRef>
          </c:yVal>
          <c:smooth val="0"/>
        </c:ser>
        <c:ser>
          <c:idx val="0"/>
          <c:order val="2"/>
          <c:tx>
            <c:v>Bayerlein and Phoenix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'Micro Data'!$J$4:$J$27</c:f>
              <c:numCache>
                <c:formatCode>General</c:formatCode>
                <c:ptCount val="24"/>
                <c:pt idx="0">
                  <c:v>7.8102384541814498</c:v>
                </c:pt>
                <c:pt idx="1">
                  <c:v>7.8304041239118796</c:v>
                </c:pt>
                <c:pt idx="2">
                  <c:v>7.8559840490200799</c:v>
                </c:pt>
                <c:pt idx="3">
                  <c:v>7.9177649175703904</c:v>
                </c:pt>
                <c:pt idx="4">
                  <c:v>7.93571301204428</c:v>
                </c:pt>
                <c:pt idx="5">
                  <c:v>7.93561574997163</c:v>
                </c:pt>
                <c:pt idx="6">
                  <c:v>7.9639190131141699</c:v>
                </c:pt>
                <c:pt idx="7">
                  <c:v>7.9793318095608603</c:v>
                </c:pt>
                <c:pt idx="8">
                  <c:v>7.9921639190131097</c:v>
                </c:pt>
                <c:pt idx="9">
                  <c:v>7.9998476227528403</c:v>
                </c:pt>
                <c:pt idx="10">
                  <c:v>8.0204282773265891</c:v>
                </c:pt>
                <c:pt idx="11">
                  <c:v>8.0410219001766894</c:v>
                </c:pt>
                <c:pt idx="12">
                  <c:v>8.0435636823420698</c:v>
                </c:pt>
                <c:pt idx="13">
                  <c:v>8.0486666990873506</c:v>
                </c:pt>
                <c:pt idx="14">
                  <c:v>8.05894405809787</c:v>
                </c:pt>
                <c:pt idx="15">
                  <c:v>8.0692084488320397</c:v>
                </c:pt>
                <c:pt idx="16">
                  <c:v>8.0717502309974201</c:v>
                </c:pt>
                <c:pt idx="17">
                  <c:v>8.0768597318808801</c:v>
                </c:pt>
                <c:pt idx="18">
                  <c:v>8.0896983254713106</c:v>
                </c:pt>
                <c:pt idx="19">
                  <c:v>8.1102919483214198</c:v>
                </c:pt>
                <c:pt idx="20">
                  <c:v>8.1102400752159998</c:v>
                </c:pt>
                <c:pt idx="21">
                  <c:v>8.1230657005300699</c:v>
                </c:pt>
                <c:pt idx="22">
                  <c:v>8.1410332474185001</c:v>
                </c:pt>
                <c:pt idx="23">
                  <c:v>8.1615490606104792</c:v>
                </c:pt>
              </c:numCache>
            </c:numRef>
          </c:xVal>
          <c:yVal>
            <c:numRef>
              <c:f>'Micro Data'!$K$4:$K$27</c:f>
              <c:numCache>
                <c:formatCode>General</c:formatCode>
                <c:ptCount val="24"/>
                <c:pt idx="0">
                  <c:v>-3.8709332295871199</c:v>
                </c:pt>
                <c:pt idx="1">
                  <c:v>-2.7561153528181599</c:v>
                </c:pt>
                <c:pt idx="2">
                  <c:v>-2.2294412293925898</c:v>
                </c:pt>
                <c:pt idx="3">
                  <c:v>-1.86996060886057</c:v>
                </c:pt>
                <c:pt idx="4">
                  <c:v>-1.59928026066235</c:v>
                </c:pt>
                <c:pt idx="5">
                  <c:v>-1.37314594174001</c:v>
                </c:pt>
                <c:pt idx="6">
                  <c:v>-1.17823274813986</c:v>
                </c:pt>
                <c:pt idx="7">
                  <c:v>-1.01298448669941</c:v>
                </c:pt>
                <c:pt idx="8">
                  <c:v>-0.84763896318630705</c:v>
                </c:pt>
                <c:pt idx="9">
                  <c:v>-0.712250158050869</c:v>
                </c:pt>
                <c:pt idx="10">
                  <c:v>-0.56227204201721603</c:v>
                </c:pt>
                <c:pt idx="11">
                  <c:v>-0.44244516850654197</c:v>
                </c:pt>
                <c:pt idx="12">
                  <c:v>-0.35208870301026202</c:v>
                </c:pt>
                <c:pt idx="13">
                  <c:v>-0.21660263580217001</c:v>
                </c:pt>
                <c:pt idx="14">
                  <c:v>-0.111462335262366</c:v>
                </c:pt>
                <c:pt idx="15">
                  <c:v>2.3829207800416901E-2</c:v>
                </c:pt>
                <c:pt idx="16">
                  <c:v>0.114185673296696</c:v>
                </c:pt>
                <c:pt idx="17">
                  <c:v>0.23459611924329901</c:v>
                </c:pt>
                <c:pt idx="18">
                  <c:v>0.384866021494916</c:v>
                </c:pt>
                <c:pt idx="19">
                  <c:v>0.50469289500559</c:v>
                </c:pt>
                <c:pt idx="20">
                  <c:v>0.62529786509750296</c:v>
                </c:pt>
                <c:pt idx="21">
                  <c:v>0.80571900987209799</c:v>
                </c:pt>
                <c:pt idx="22">
                  <c:v>1.03117249428585</c:v>
                </c:pt>
                <c:pt idx="23">
                  <c:v>1.33190682293439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3536"/>
        <c:axId val="1687594080"/>
        <c:extLst/>
      </c:scatterChart>
      <c:valAx>
        <c:axId val="1687593536"/>
        <c:scaling>
          <c:orientation val="minMax"/>
          <c:max val="9"/>
          <c:min val="7.5"/>
        </c:scaling>
        <c:delete val="0"/>
        <c:axPos val="b"/>
        <c:numFmt formatCode="#,##0.0" sourceLinked="0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7594080"/>
        <c:crossesAt val="-7"/>
        <c:crossBetween val="midCat"/>
      </c:valAx>
      <c:valAx>
        <c:axId val="1687594080"/>
        <c:scaling>
          <c:orientation val="minMax"/>
          <c:max val="5"/>
          <c:min val="-5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7593536"/>
        <c:crossesAt val="-1"/>
        <c:crossBetween val="midCat"/>
        <c:majorUnit val="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711588042645122"/>
          <c:y val="0.5646305102951239"/>
          <c:w val="0.32254848674889092"/>
          <c:h val="0.30098178321769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6633641591427E-2"/>
          <c:y val="2.3795292915118282E-2"/>
          <c:w val="0.85219170298342317"/>
          <c:h val="0.89597706227315643"/>
        </c:manualLayout>
      </c:layout>
      <c:scatterChart>
        <c:scatterStyle val="lineMarker"/>
        <c:varyColors val="0"/>
        <c:ser>
          <c:idx val="1"/>
          <c:order val="0"/>
          <c:tx>
            <c:v>Model BA.3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'interpoled data'!$K$3:$K$376</c:f>
              <c:numCache>
                <c:formatCode>0.00</c:formatCode>
                <c:ptCount val="374"/>
                <c:pt idx="0">
                  <c:v>8.2609891139755369</c:v>
                </c:pt>
                <c:pt idx="1">
                  <c:v>8.2863299195868088</c:v>
                </c:pt>
                <c:pt idx="2">
                  <c:v>8.3158502700608814</c:v>
                </c:pt>
                <c:pt idx="3">
                  <c:v>8.3280016905026262</c:v>
                </c:pt>
                <c:pt idx="4">
                  <c:v>8.3553422740427905</c:v>
                </c:pt>
                <c:pt idx="5">
                  <c:v>8.3557231234355669</c:v>
                </c:pt>
                <c:pt idx="6">
                  <c:v>8.365965568625489</c:v>
                </c:pt>
                <c:pt idx="7">
                  <c:v>8.3682522506345389</c:v>
                </c:pt>
                <c:pt idx="8">
                  <c:v>8.3726713386201173</c:v>
                </c:pt>
                <c:pt idx="9">
                  <c:v>8.3765876933479984</c:v>
                </c:pt>
                <c:pt idx="10">
                  <c:v>8.3791212202349943</c:v>
                </c:pt>
                <c:pt idx="11">
                  <c:v>8.3812130888614931</c:v>
                </c:pt>
                <c:pt idx="12">
                  <c:v>8.3851692334695116</c:v>
                </c:pt>
                <c:pt idx="13">
                  <c:v>8.3865103093591742</c:v>
                </c:pt>
                <c:pt idx="14">
                  <c:v>8.3886049896391075</c:v>
                </c:pt>
                <c:pt idx="15">
                  <c:v>8.3927857628381766</c:v>
                </c:pt>
                <c:pt idx="16">
                  <c:v>8.4027560520009033</c:v>
                </c:pt>
                <c:pt idx="17">
                  <c:v>8.4064984741677087</c:v>
                </c:pt>
                <c:pt idx="18">
                  <c:v>8.4091891848129929</c:v>
                </c:pt>
                <c:pt idx="19">
                  <c:v>8.4107120480897084</c:v>
                </c:pt>
                <c:pt idx="20">
                  <c:v>8.4144337345147076</c:v>
                </c:pt>
                <c:pt idx="21">
                  <c:v>8.4165504185774438</c:v>
                </c:pt>
                <c:pt idx="22">
                  <c:v>8.4182696914260671</c:v>
                </c:pt>
                <c:pt idx="23">
                  <c:v>8.4212548143373152</c:v>
                </c:pt>
                <c:pt idx="24">
                  <c:v>8.4233922721050956</c:v>
                </c:pt>
                <c:pt idx="25">
                  <c:v>8.4253278712636384</c:v>
                </c:pt>
                <c:pt idx="26">
                  <c:v>8.4260248224592438</c:v>
                </c:pt>
                <c:pt idx="27">
                  <c:v>8.4279116030821495</c:v>
                </c:pt>
                <c:pt idx="28">
                  <c:v>8.4289475985499855</c:v>
                </c:pt>
                <c:pt idx="29">
                  <c:v>8.4320578717119474</c:v>
                </c:pt>
                <c:pt idx="30">
                  <c:v>8.4334897915776139</c:v>
                </c:pt>
                <c:pt idx="31">
                  <c:v>8.4371018158917739</c:v>
                </c:pt>
                <c:pt idx="32">
                  <c:v>8.437855568445384</c:v>
                </c:pt>
                <c:pt idx="33">
                  <c:v>8.4384270019798375</c:v>
                </c:pt>
                <c:pt idx="34">
                  <c:v>8.4425903275930629</c:v>
                </c:pt>
                <c:pt idx="35">
                  <c:v>8.4441750866796657</c:v>
                </c:pt>
                <c:pt idx="36">
                  <c:v>8.4464101470970689</c:v>
                </c:pt>
                <c:pt idx="37">
                  <c:v>8.446955259448778</c:v>
                </c:pt>
                <c:pt idx="38">
                  <c:v>8.4477745150015195</c:v>
                </c:pt>
                <c:pt idx="39">
                  <c:v>8.4502624779334479</c:v>
                </c:pt>
                <c:pt idx="40">
                  <c:v>8.4513866667018132</c:v>
                </c:pt>
                <c:pt idx="41">
                  <c:v>8.4521083877602052</c:v>
                </c:pt>
                <c:pt idx="42">
                  <c:v>8.4549687906355455</c:v>
                </c:pt>
                <c:pt idx="43">
                  <c:v>8.4559771447425955</c:v>
                </c:pt>
                <c:pt idx="44">
                  <c:v>8.4575748131668931</c:v>
                </c:pt>
                <c:pt idx="45">
                  <c:v>8.4580629524533339</c:v>
                </c:pt>
                <c:pt idx="46">
                  <c:v>8.4601486534451276</c:v>
                </c:pt>
                <c:pt idx="47">
                  <c:v>8.4603688394184768</c:v>
                </c:pt>
                <c:pt idx="48">
                  <c:v>8.4606651670743656</c:v>
                </c:pt>
                <c:pt idx="49">
                  <c:v>8.4613463876278718</c:v>
                </c:pt>
                <c:pt idx="50">
                  <c:v>8.4646865296171434</c:v>
                </c:pt>
                <c:pt idx="51">
                  <c:v>8.4664134493486447</c:v>
                </c:pt>
                <c:pt idx="52">
                  <c:v>8.4679945438288122</c:v>
                </c:pt>
                <c:pt idx="53">
                  <c:v>8.4684398265697016</c:v>
                </c:pt>
                <c:pt idx="54">
                  <c:v>8.4688891090898828</c:v>
                </c:pt>
                <c:pt idx="55">
                  <c:v>8.4692458719533938</c:v>
                </c:pt>
                <c:pt idx="56">
                  <c:v>8.470181245279564</c:v>
                </c:pt>
                <c:pt idx="57">
                  <c:v>8.4704746798918631</c:v>
                </c:pt>
                <c:pt idx="58">
                  <c:v>8.4720870329569298</c:v>
                </c:pt>
                <c:pt idx="59">
                  <c:v>8.4726057832823241</c:v>
                </c:pt>
                <c:pt idx="60">
                  <c:v>8.4747740888643168</c:v>
                </c:pt>
                <c:pt idx="61">
                  <c:v>8.4758418901712229</c:v>
                </c:pt>
                <c:pt idx="62">
                  <c:v>8.4760127993459182</c:v>
                </c:pt>
                <c:pt idx="63">
                  <c:v>8.4773665347162392</c:v>
                </c:pt>
                <c:pt idx="64">
                  <c:v>8.4791174225640074</c:v>
                </c:pt>
                <c:pt idx="65">
                  <c:v>8.4806785734822849</c:v>
                </c:pt>
                <c:pt idx="66">
                  <c:v>8.4821958671872437</c:v>
                </c:pt>
                <c:pt idx="67">
                  <c:v>8.4827797846271444</c:v>
                </c:pt>
                <c:pt idx="68">
                  <c:v>8.484111992814114</c:v>
                </c:pt>
                <c:pt idx="69">
                  <c:v>8.4853350677600847</c:v>
                </c:pt>
                <c:pt idx="70">
                  <c:v>8.4859254097007941</c:v>
                </c:pt>
                <c:pt idx="71">
                  <c:v>8.4862472675661884</c:v>
                </c:pt>
                <c:pt idx="72">
                  <c:v>8.4865112787221939</c:v>
                </c:pt>
                <c:pt idx="73">
                  <c:v>8.4879167892960243</c:v>
                </c:pt>
                <c:pt idx="74">
                  <c:v>8.4880980016898011</c:v>
                </c:pt>
                <c:pt idx="75">
                  <c:v>8.4888307532457219</c:v>
                </c:pt>
                <c:pt idx="76">
                  <c:v>8.4893285532679332</c:v>
                </c:pt>
                <c:pt idx="77">
                  <c:v>8.4904138030229745</c:v>
                </c:pt>
                <c:pt idx="78">
                  <c:v>8.4916333028507562</c:v>
                </c:pt>
                <c:pt idx="79">
                  <c:v>8.4924536777260258</c:v>
                </c:pt>
                <c:pt idx="80">
                  <c:v>8.4927816393246633</c:v>
                </c:pt>
                <c:pt idx="81">
                  <c:v>8.4929004988471934</c:v>
                </c:pt>
                <c:pt idx="82">
                  <c:v>8.493654313018542</c:v>
                </c:pt>
                <c:pt idx="83">
                  <c:v>8.4937403100414599</c:v>
                </c:pt>
                <c:pt idx="84">
                  <c:v>8.4941619979045306</c:v>
                </c:pt>
                <c:pt idx="85">
                  <c:v>8.4944566644423674</c:v>
                </c:pt>
                <c:pt idx="86">
                  <c:v>8.4956426373857923</c:v>
                </c:pt>
                <c:pt idx="87">
                  <c:v>8.4960921215081839</c:v>
                </c:pt>
                <c:pt idx="88">
                  <c:v>8.4974026440470958</c:v>
                </c:pt>
                <c:pt idx="89">
                  <c:v>8.4987929403307128</c:v>
                </c:pt>
                <c:pt idx="90">
                  <c:v>8.4990170007546357</c:v>
                </c:pt>
                <c:pt idx="91">
                  <c:v>8.4997458682124325</c:v>
                </c:pt>
                <c:pt idx="92">
                  <c:v>8.5009337197242338</c:v>
                </c:pt>
                <c:pt idx="93">
                  <c:v>8.5018886724453768</c:v>
                </c:pt>
                <c:pt idx="94">
                  <c:v>8.5032889742463862</c:v>
                </c:pt>
                <c:pt idx="95">
                  <c:v>8.5036215113861431</c:v>
                </c:pt>
                <c:pt idx="96">
                  <c:v>8.5045901051165664</c:v>
                </c:pt>
                <c:pt idx="97">
                  <c:v>8.5058329070456011</c:v>
                </c:pt>
                <c:pt idx="98">
                  <c:v>8.5062454833477315</c:v>
                </c:pt>
                <c:pt idx="99">
                  <c:v>8.5069084846656793</c:v>
                </c:pt>
                <c:pt idx="100">
                  <c:v>8.5072357805380054</c:v>
                </c:pt>
                <c:pt idx="101">
                  <c:v>8.5083663492132793</c:v>
                </c:pt>
                <c:pt idx="102">
                  <c:v>8.5093827693242599</c:v>
                </c:pt>
                <c:pt idx="103">
                  <c:v>8.5101041232441013</c:v>
                </c:pt>
                <c:pt idx="104">
                  <c:v>8.5102853873806819</c:v>
                </c:pt>
                <c:pt idx="105">
                  <c:v>8.5108048292138712</c:v>
                </c:pt>
                <c:pt idx="106">
                  <c:v>8.5115774526306023</c:v>
                </c:pt>
                <c:pt idx="107">
                  <c:v>8.5122972257120058</c:v>
                </c:pt>
                <c:pt idx="108">
                  <c:v>8.5131329598204282</c:v>
                </c:pt>
                <c:pt idx="109">
                  <c:v>8.5138476011651409</c:v>
                </c:pt>
                <c:pt idx="110">
                  <c:v>8.5139880604672893</c:v>
                </c:pt>
                <c:pt idx="111">
                  <c:v>8.5145376686345813</c:v>
                </c:pt>
                <c:pt idx="112">
                  <c:v>8.5145978263681759</c:v>
                </c:pt>
                <c:pt idx="113">
                  <c:v>8.515279361210963</c:v>
                </c:pt>
                <c:pt idx="114">
                  <c:v>8.5158723194488211</c:v>
                </c:pt>
                <c:pt idx="115">
                  <c:v>8.5162006990585972</c:v>
                </c:pt>
                <c:pt idx="116">
                  <c:v>8.5164329024698286</c:v>
                </c:pt>
                <c:pt idx="117">
                  <c:v>8.5170331786148719</c:v>
                </c:pt>
                <c:pt idx="118">
                  <c:v>8.5176091049122267</c:v>
                </c:pt>
                <c:pt idx="119">
                  <c:v>8.5183365375468743</c:v>
                </c:pt>
                <c:pt idx="120">
                  <c:v>8.5188078870932387</c:v>
                </c:pt>
                <c:pt idx="121">
                  <c:v>8.5199533785923851</c:v>
                </c:pt>
                <c:pt idx="122">
                  <c:v>8.5205914109223908</c:v>
                </c:pt>
                <c:pt idx="123">
                  <c:v>8.5207309262463813</c:v>
                </c:pt>
                <c:pt idx="124">
                  <c:v>8.5209939593382575</c:v>
                </c:pt>
                <c:pt idx="125">
                  <c:v>8.5216870787617989</c:v>
                </c:pt>
                <c:pt idx="126">
                  <c:v>8.5220135547746825</c:v>
                </c:pt>
                <c:pt idx="127">
                  <c:v>8.5223717594566661</c:v>
                </c:pt>
                <c:pt idx="128">
                  <c:v>8.5227457474058816</c:v>
                </c:pt>
                <c:pt idx="129">
                  <c:v>8.5228610984410871</c:v>
                </c:pt>
                <c:pt idx="130">
                  <c:v>8.5241409994036239</c:v>
                </c:pt>
                <c:pt idx="131">
                  <c:v>8.5243912233156109</c:v>
                </c:pt>
                <c:pt idx="132">
                  <c:v>8.5248597282772316</c:v>
                </c:pt>
                <c:pt idx="133">
                  <c:v>8.5258317712109406</c:v>
                </c:pt>
                <c:pt idx="134">
                  <c:v>8.5262797830173991</c:v>
                </c:pt>
                <c:pt idx="135">
                  <c:v>8.5266483501869921</c:v>
                </c:pt>
                <c:pt idx="136">
                  <c:v>8.5273415224680527</c:v>
                </c:pt>
                <c:pt idx="137">
                  <c:v>8.5282003893311877</c:v>
                </c:pt>
                <c:pt idx="138">
                  <c:v>8.5282874222217622</c:v>
                </c:pt>
                <c:pt idx="139">
                  <c:v>8.5288410904858001</c:v>
                </c:pt>
                <c:pt idx="140">
                  <c:v>8.5289596938131584</c:v>
                </c:pt>
                <c:pt idx="141">
                  <c:v>8.5297618735720917</c:v>
                </c:pt>
                <c:pt idx="142">
                  <c:v>8.5310369232368881</c:v>
                </c:pt>
                <c:pt idx="143">
                  <c:v>8.5311000413506228</c:v>
                </c:pt>
                <c:pt idx="144">
                  <c:v>8.5313248672594035</c:v>
                </c:pt>
                <c:pt idx="145">
                  <c:v>8.5319753943077998</c:v>
                </c:pt>
                <c:pt idx="146">
                  <c:v>8.533231881233716</c:v>
                </c:pt>
                <c:pt idx="147">
                  <c:v>8.5336765906745917</c:v>
                </c:pt>
                <c:pt idx="148">
                  <c:v>8.5342076215753675</c:v>
                </c:pt>
                <c:pt idx="149">
                  <c:v>8.5347069266867113</c:v>
                </c:pt>
                <c:pt idx="150">
                  <c:v>8.5349034351254165</c:v>
                </c:pt>
                <c:pt idx="151">
                  <c:v>8.5355909107225578</c:v>
                </c:pt>
                <c:pt idx="152">
                  <c:v>8.5363917147097048</c:v>
                </c:pt>
                <c:pt idx="153">
                  <c:v>8.5372702908454166</c:v>
                </c:pt>
                <c:pt idx="154">
                  <c:v>8.5376975332374965</c:v>
                </c:pt>
                <c:pt idx="155">
                  <c:v>8.5382616838336514</c:v>
                </c:pt>
                <c:pt idx="156">
                  <c:v>8.5389116294333771</c:v>
                </c:pt>
                <c:pt idx="157">
                  <c:v>8.539412504017811</c:v>
                </c:pt>
                <c:pt idx="158">
                  <c:v>8.5396667583791537</c:v>
                </c:pt>
                <c:pt idx="159">
                  <c:v>8.54069875828311</c:v>
                </c:pt>
                <c:pt idx="160">
                  <c:v>8.5413588359150179</c:v>
                </c:pt>
                <c:pt idx="161">
                  <c:v>8.541655533593973</c:v>
                </c:pt>
                <c:pt idx="162">
                  <c:v>8.5425840967288522</c:v>
                </c:pt>
                <c:pt idx="163">
                  <c:v>8.5426113943607849</c:v>
                </c:pt>
                <c:pt idx="164">
                  <c:v>8.5450340139209509</c:v>
                </c:pt>
                <c:pt idx="165">
                  <c:v>8.5455629374960491</c:v>
                </c:pt>
                <c:pt idx="166">
                  <c:v>8.5460993535500833</c:v>
                </c:pt>
                <c:pt idx="167">
                  <c:v>8.5475361521445539</c:v>
                </c:pt>
                <c:pt idx="168">
                  <c:v>8.5478038674290087</c:v>
                </c:pt>
                <c:pt idx="169">
                  <c:v>8.5480482405453042</c:v>
                </c:pt>
                <c:pt idx="170">
                  <c:v>8.5481374412488851</c:v>
                </c:pt>
                <c:pt idx="171">
                  <c:v>8.5482266339964106</c:v>
                </c:pt>
                <c:pt idx="172">
                  <c:v>8.549102626811921</c:v>
                </c:pt>
                <c:pt idx="173">
                  <c:v>8.5495674440309219</c:v>
                </c:pt>
                <c:pt idx="174">
                  <c:v>8.549679742450536</c:v>
                </c:pt>
                <c:pt idx="175">
                  <c:v>8.5504732166510369</c:v>
                </c:pt>
                <c:pt idx="176">
                  <c:v>8.5513317816627232</c:v>
                </c:pt>
                <c:pt idx="177">
                  <c:v>8.5518380667584175</c:v>
                </c:pt>
                <c:pt idx="178">
                  <c:v>8.5525873619153323</c:v>
                </c:pt>
                <c:pt idx="179">
                  <c:v>8.5531856223462839</c:v>
                </c:pt>
                <c:pt idx="180">
                  <c:v>8.5537603871039547</c:v>
                </c:pt>
                <c:pt idx="181">
                  <c:v>8.5539493315413573</c:v>
                </c:pt>
                <c:pt idx="182">
                  <c:v>8.5543540923043633</c:v>
                </c:pt>
                <c:pt idx="183">
                  <c:v>8.5548742583839257</c:v>
                </c:pt>
                <c:pt idx="184">
                  <c:v>8.5553441017652752</c:v>
                </c:pt>
                <c:pt idx="185">
                  <c:v>8.5555750913255739</c:v>
                </c:pt>
                <c:pt idx="186">
                  <c:v>8.5557829363201439</c:v>
                </c:pt>
                <c:pt idx="187">
                  <c:v>8.5558983870978338</c:v>
                </c:pt>
                <c:pt idx="188">
                  <c:v>8.5562561998270876</c:v>
                </c:pt>
                <c:pt idx="189">
                  <c:v>8.5569983491331332</c:v>
                </c:pt>
                <c:pt idx="190">
                  <c:v>8.5579281421482918</c:v>
                </c:pt>
                <c:pt idx="191">
                  <c:v>8.5579972657759278</c:v>
                </c:pt>
                <c:pt idx="192">
                  <c:v>8.5581930901106062</c:v>
                </c:pt>
                <c:pt idx="193">
                  <c:v>8.5588800917975618</c:v>
                </c:pt>
                <c:pt idx="194">
                  <c:v>8.5592828620954364</c:v>
                </c:pt>
                <c:pt idx="195">
                  <c:v>8.5597161384961282</c:v>
                </c:pt>
                <c:pt idx="196">
                  <c:v>8.5598464681152517</c:v>
                </c:pt>
                <c:pt idx="197">
                  <c:v>8.5599844456711214</c:v>
                </c:pt>
                <c:pt idx="198">
                  <c:v>8.5603331374100851</c:v>
                </c:pt>
                <c:pt idx="199">
                  <c:v>8.5606855373723647</c:v>
                </c:pt>
                <c:pt idx="200">
                  <c:v>8.5614818102450716</c:v>
                </c:pt>
                <c:pt idx="201">
                  <c:v>8.5616233885371482</c:v>
                </c:pt>
                <c:pt idx="202">
                  <c:v>8.5617496441590379</c:v>
                </c:pt>
                <c:pt idx="203">
                  <c:v>8.5621856773350657</c:v>
                </c:pt>
                <c:pt idx="204">
                  <c:v>8.5627094307089049</c:v>
                </c:pt>
                <c:pt idx="205">
                  <c:v>8.5629043345474081</c:v>
                </c:pt>
                <c:pt idx="206">
                  <c:v>8.5630418908597399</c:v>
                </c:pt>
                <c:pt idx="207">
                  <c:v>8.5634124345508891</c:v>
                </c:pt>
                <c:pt idx="208">
                  <c:v>8.5643973366174873</c:v>
                </c:pt>
                <c:pt idx="209">
                  <c:v>8.5647635643236537</c:v>
                </c:pt>
                <c:pt idx="210">
                  <c:v>8.565270720769405</c:v>
                </c:pt>
                <c:pt idx="211">
                  <c:v>8.5654994289882698</c:v>
                </c:pt>
                <c:pt idx="212">
                  <c:v>8.5658728732922498</c:v>
                </c:pt>
                <c:pt idx="213">
                  <c:v>8.5661319159786</c:v>
                </c:pt>
                <c:pt idx="214">
                  <c:v>8.5662614121624507</c:v>
                </c:pt>
                <c:pt idx="215">
                  <c:v>8.566554620953962</c:v>
                </c:pt>
                <c:pt idx="216">
                  <c:v>8.5667335503097028</c:v>
                </c:pt>
                <c:pt idx="217">
                  <c:v>8.5671027288535857</c:v>
                </c:pt>
                <c:pt idx="218">
                  <c:v>8.5683576775083559</c:v>
                </c:pt>
                <c:pt idx="219">
                  <c:v>8.569144069548198</c:v>
                </c:pt>
                <c:pt idx="220">
                  <c:v>8.5698805136952441</c:v>
                </c:pt>
                <c:pt idx="221">
                  <c:v>8.570127139195673</c:v>
                </c:pt>
                <c:pt idx="222">
                  <c:v>8.5704457651618338</c:v>
                </c:pt>
                <c:pt idx="223">
                  <c:v>8.5710144877126027</c:v>
                </c:pt>
                <c:pt idx="224">
                  <c:v>8.5714427118584826</c:v>
                </c:pt>
                <c:pt idx="225">
                  <c:v>8.5717041037147741</c:v>
                </c:pt>
                <c:pt idx="226">
                  <c:v>8.5728511467978645</c:v>
                </c:pt>
                <c:pt idx="227">
                  <c:v>8.5734979076267059</c:v>
                </c:pt>
                <c:pt idx="228">
                  <c:v>8.5737549828679942</c:v>
                </c:pt>
                <c:pt idx="229">
                  <c:v>8.574442712216932</c:v>
                </c:pt>
                <c:pt idx="230">
                  <c:v>8.5755488882267965</c:v>
                </c:pt>
                <c:pt idx="231">
                  <c:v>8.5758997396108825</c:v>
                </c:pt>
                <c:pt idx="232">
                  <c:v>8.5761976779926403</c:v>
                </c:pt>
                <c:pt idx="233">
                  <c:v>8.5766425346279647</c:v>
                </c:pt>
                <c:pt idx="234">
                  <c:v>8.5780060308127499</c:v>
                </c:pt>
                <c:pt idx="235">
                  <c:v>8.5781339985349483</c:v>
                </c:pt>
                <c:pt idx="236">
                  <c:v>8.5789127429900098</c:v>
                </c:pt>
                <c:pt idx="237">
                  <c:v>8.5792962492191673</c:v>
                </c:pt>
                <c:pt idx="238">
                  <c:v>8.579905045212401</c:v>
                </c:pt>
                <c:pt idx="239">
                  <c:v>8.5804496410512527</c:v>
                </c:pt>
                <c:pt idx="240">
                  <c:v>8.5816129555024698</c:v>
                </c:pt>
                <c:pt idx="241">
                  <c:v>8.5819091968025472</c:v>
                </c:pt>
                <c:pt idx="242">
                  <c:v>8.5821303830741549</c:v>
                </c:pt>
                <c:pt idx="243">
                  <c:v>8.5823290341217557</c:v>
                </c:pt>
                <c:pt idx="244">
                  <c:v>8.5828348538696257</c:v>
                </c:pt>
                <c:pt idx="245">
                  <c:v>8.5829547143820992</c:v>
                </c:pt>
                <c:pt idx="246">
                  <c:v>8.5835425719577714</c:v>
                </c:pt>
                <c:pt idx="247">
                  <c:v>8.5838307580156776</c:v>
                </c:pt>
                <c:pt idx="248">
                  <c:v>8.584279713640214</c:v>
                </c:pt>
                <c:pt idx="249">
                  <c:v>8.5844442802133756</c:v>
                </c:pt>
                <c:pt idx="250">
                  <c:v>8.5851620721368835</c:v>
                </c:pt>
                <c:pt idx="251">
                  <c:v>8.5867229854011704</c:v>
                </c:pt>
                <c:pt idx="252">
                  <c:v>8.5871557259613081</c:v>
                </c:pt>
                <c:pt idx="253">
                  <c:v>8.5879200253876338</c:v>
                </c:pt>
                <c:pt idx="254">
                  <c:v>8.5885086968328324</c:v>
                </c:pt>
                <c:pt idx="255">
                  <c:v>8.5894096615216089</c:v>
                </c:pt>
                <c:pt idx="256">
                  <c:v>8.5907856021195634</c:v>
                </c:pt>
                <c:pt idx="257">
                  <c:v>8.5917996107530907</c:v>
                </c:pt>
                <c:pt idx="258">
                  <c:v>8.59214851874885</c:v>
                </c:pt>
                <c:pt idx="259">
                  <c:v>8.5922450037269567</c:v>
                </c:pt>
                <c:pt idx="260">
                  <c:v>8.5928348440234714</c:v>
                </c:pt>
                <c:pt idx="261">
                  <c:v>8.5935318166695591</c:v>
                </c:pt>
                <c:pt idx="262">
                  <c:v>8.5936948678012737</c:v>
                </c:pt>
                <c:pt idx="263">
                  <c:v>8.593943099154167</c:v>
                </c:pt>
                <c:pt idx="264">
                  <c:v>8.5952203307343638</c:v>
                </c:pt>
                <c:pt idx="265">
                  <c:v>8.5955162675244257</c:v>
                </c:pt>
                <c:pt idx="266">
                  <c:v>8.5955532534660737</c:v>
                </c:pt>
                <c:pt idx="267">
                  <c:v>8.5956568068257315</c:v>
                </c:pt>
                <c:pt idx="268">
                  <c:v>8.5960561265086248</c:v>
                </c:pt>
                <c:pt idx="269">
                  <c:v>8.5963185553817425</c:v>
                </c:pt>
                <c:pt idx="270">
                  <c:v>8.5967877987077923</c:v>
                </c:pt>
                <c:pt idx="271">
                  <c:v>8.5971386635933253</c:v>
                </c:pt>
                <c:pt idx="272">
                  <c:v>8.598518768168935</c:v>
                </c:pt>
                <c:pt idx="273">
                  <c:v>8.5992339017524468</c:v>
                </c:pt>
                <c:pt idx="274">
                  <c:v>8.5996686299068354</c:v>
                </c:pt>
                <c:pt idx="275">
                  <c:v>8.6000553054411686</c:v>
                </c:pt>
                <c:pt idx="276">
                  <c:v>8.600143667430844</c:v>
                </c:pt>
                <c:pt idx="277">
                  <c:v>8.6011335242400246</c:v>
                </c:pt>
                <c:pt idx="278">
                  <c:v>8.6016813878614293</c:v>
                </c:pt>
                <c:pt idx="279">
                  <c:v>8.6018835435771521</c:v>
                </c:pt>
                <c:pt idx="280">
                  <c:v>8.6021077048566177</c:v>
                </c:pt>
                <c:pt idx="281">
                  <c:v>8.6023354894321784</c:v>
                </c:pt>
                <c:pt idx="282">
                  <c:v>8.6028643373640019</c:v>
                </c:pt>
                <c:pt idx="283">
                  <c:v>8.6033195101907012</c:v>
                </c:pt>
                <c:pt idx="284">
                  <c:v>8.6039798764978634</c:v>
                </c:pt>
                <c:pt idx="285">
                  <c:v>8.6043465583248224</c:v>
                </c:pt>
                <c:pt idx="286">
                  <c:v>8.6047717408664877</c:v>
                </c:pt>
                <c:pt idx="287">
                  <c:v>8.6053505781524429</c:v>
                </c:pt>
                <c:pt idx="288">
                  <c:v>8.6058558709217632</c:v>
                </c:pt>
                <c:pt idx="289">
                  <c:v>8.6060718239985601</c:v>
                </c:pt>
                <c:pt idx="290">
                  <c:v>8.6071179869442211</c:v>
                </c:pt>
                <c:pt idx="291">
                  <c:v>8.6074798654264519</c:v>
                </c:pt>
                <c:pt idx="292">
                  <c:v>8.6077539286344518</c:v>
                </c:pt>
                <c:pt idx="293">
                  <c:v>8.6079840836978736</c:v>
                </c:pt>
                <c:pt idx="294">
                  <c:v>8.6092362217134522</c:v>
                </c:pt>
                <c:pt idx="295">
                  <c:v>8.6094587410343379</c:v>
                </c:pt>
                <c:pt idx="296">
                  <c:v>8.6110696166127383</c:v>
                </c:pt>
                <c:pt idx="297">
                  <c:v>8.6115065108839932</c:v>
                </c:pt>
                <c:pt idx="298">
                  <c:v>8.6124597339048314</c:v>
                </c:pt>
                <c:pt idx="299">
                  <c:v>8.6129287352858945</c:v>
                </c:pt>
                <c:pt idx="300">
                  <c:v>8.6139060234075213</c:v>
                </c:pt>
                <c:pt idx="301">
                  <c:v>8.6153429720988068</c:v>
                </c:pt>
                <c:pt idx="302">
                  <c:v>8.6165931783644645</c:v>
                </c:pt>
                <c:pt idx="303">
                  <c:v>8.6176609570701679</c:v>
                </c:pt>
                <c:pt idx="304">
                  <c:v>8.6181347578837695</c:v>
                </c:pt>
                <c:pt idx="305">
                  <c:v>8.618882978184601</c:v>
                </c:pt>
                <c:pt idx="306">
                  <c:v>8.6192839672964361</c:v>
                </c:pt>
                <c:pt idx="307">
                  <c:v>8.619590922358821</c:v>
                </c:pt>
                <c:pt idx="308">
                  <c:v>8.6198689062194962</c:v>
                </c:pt>
                <c:pt idx="309">
                  <c:v>8.620615830603775</c:v>
                </c:pt>
                <c:pt idx="310">
                  <c:v>8.6218162352085237</c:v>
                </c:pt>
                <c:pt idx="311">
                  <c:v>8.6233641785533077</c:v>
                </c:pt>
                <c:pt idx="312">
                  <c:v>8.6236375195370947</c:v>
                </c:pt>
                <c:pt idx="313">
                  <c:v>8.6239611162090313</c:v>
                </c:pt>
                <c:pt idx="314">
                  <c:v>8.624302576909324</c:v>
                </c:pt>
                <c:pt idx="315">
                  <c:v>8.6248845884582028</c:v>
                </c:pt>
                <c:pt idx="316">
                  <c:v>8.6255272816158968</c:v>
                </c:pt>
                <c:pt idx="317">
                  <c:v>8.6260727081206383</c:v>
                </c:pt>
                <c:pt idx="318">
                  <c:v>8.6272594178297695</c:v>
                </c:pt>
                <c:pt idx="319">
                  <c:v>8.6284948236386079</c:v>
                </c:pt>
                <c:pt idx="320">
                  <c:v>8.6289241725018826</c:v>
                </c:pt>
                <c:pt idx="321">
                  <c:v>8.6305754467169145</c:v>
                </c:pt>
                <c:pt idx="322">
                  <c:v>8.6308539644331557</c:v>
                </c:pt>
                <c:pt idx="323">
                  <c:v>8.6317924977138123</c:v>
                </c:pt>
                <c:pt idx="324">
                  <c:v>8.6333001565842249</c:v>
                </c:pt>
                <c:pt idx="325">
                  <c:v>8.6339445840007425</c:v>
                </c:pt>
                <c:pt idx="326">
                  <c:v>8.6340798254246849</c:v>
                </c:pt>
                <c:pt idx="327">
                  <c:v>8.6342613049099945</c:v>
                </c:pt>
                <c:pt idx="328">
                  <c:v>8.6349548935117291</c:v>
                </c:pt>
                <c:pt idx="329">
                  <c:v>8.6357226151224129</c:v>
                </c:pt>
                <c:pt idx="330">
                  <c:v>8.6362305511902218</c:v>
                </c:pt>
                <c:pt idx="331">
                  <c:v>8.6365358990406023</c:v>
                </c:pt>
                <c:pt idx="332">
                  <c:v>8.6373485220655173</c:v>
                </c:pt>
                <c:pt idx="333">
                  <c:v>8.6388478338327719</c:v>
                </c:pt>
                <c:pt idx="334">
                  <c:v>8.6396479641621617</c:v>
                </c:pt>
                <c:pt idx="335">
                  <c:v>8.641373498604187</c:v>
                </c:pt>
                <c:pt idx="336">
                  <c:v>8.6418821042938756</c:v>
                </c:pt>
                <c:pt idx="337">
                  <c:v>8.6438328907829121</c:v>
                </c:pt>
                <c:pt idx="338">
                  <c:v>8.6444283040049363</c:v>
                </c:pt>
                <c:pt idx="339">
                  <c:v>8.6454316008871714</c:v>
                </c:pt>
                <c:pt idx="340">
                  <c:v>8.6464760718802456</c:v>
                </c:pt>
                <c:pt idx="341">
                  <c:v>8.6465463674379475</c:v>
                </c:pt>
                <c:pt idx="342">
                  <c:v>8.6467958767668485</c:v>
                </c:pt>
                <c:pt idx="343">
                  <c:v>8.6485898070249014</c:v>
                </c:pt>
                <c:pt idx="344">
                  <c:v>8.6487756861724261</c:v>
                </c:pt>
                <c:pt idx="345">
                  <c:v>8.6506815831162331</c:v>
                </c:pt>
                <c:pt idx="346">
                  <c:v>8.6535301447721604</c:v>
                </c:pt>
                <c:pt idx="347">
                  <c:v>8.6550855611421049</c:v>
                </c:pt>
                <c:pt idx="348">
                  <c:v>8.6554757792162444</c:v>
                </c:pt>
                <c:pt idx="349">
                  <c:v>8.6556812793049147</c:v>
                </c:pt>
                <c:pt idx="350">
                  <c:v>8.6581717846758099</c:v>
                </c:pt>
                <c:pt idx="351">
                  <c:v>8.6588871792325097</c:v>
                </c:pt>
                <c:pt idx="352">
                  <c:v>8.6602887017093551</c:v>
                </c:pt>
                <c:pt idx="353">
                  <c:v>8.6604897492369748</c:v>
                </c:pt>
                <c:pt idx="354">
                  <c:v>8.6614666805726621</c:v>
                </c:pt>
                <c:pt idx="355">
                  <c:v>8.6635973730233928</c:v>
                </c:pt>
                <c:pt idx="356">
                  <c:v>8.6648577388343941</c:v>
                </c:pt>
                <c:pt idx="357">
                  <c:v>8.666492120512471</c:v>
                </c:pt>
                <c:pt idx="358">
                  <c:v>8.668698088530908</c:v>
                </c:pt>
                <c:pt idx="359">
                  <c:v>8.6713244424833302</c:v>
                </c:pt>
                <c:pt idx="360">
                  <c:v>8.6724758017968924</c:v>
                </c:pt>
                <c:pt idx="361">
                  <c:v>8.6732289505074647</c:v>
                </c:pt>
                <c:pt idx="362">
                  <c:v>8.6743610293266524</c:v>
                </c:pt>
                <c:pt idx="363">
                  <c:v>8.6750273645589218</c:v>
                </c:pt>
                <c:pt idx="364">
                  <c:v>8.6790637107415645</c:v>
                </c:pt>
                <c:pt idx="365">
                  <c:v>8.6819514118296031</c:v>
                </c:pt>
                <c:pt idx="366">
                  <c:v>8.6830330006838068</c:v>
                </c:pt>
                <c:pt idx="367">
                  <c:v>8.6847360796723834</c:v>
                </c:pt>
                <c:pt idx="368">
                  <c:v>8.6895283833744745</c:v>
                </c:pt>
                <c:pt idx="369">
                  <c:v>8.691116245981231</c:v>
                </c:pt>
                <c:pt idx="370">
                  <c:v>8.6957610452072664</c:v>
                </c:pt>
                <c:pt idx="371">
                  <c:v>8.6970517174387059</c:v>
                </c:pt>
                <c:pt idx="372">
                  <c:v>8.701026937608594</c:v>
                </c:pt>
                <c:pt idx="373">
                  <c:v>8.7097884591136285</c:v>
                </c:pt>
              </c:numCache>
            </c:numRef>
          </c:xVal>
          <c:yVal>
            <c:numRef>
              <c:f>'interpoled data'!$L$3:$L$376</c:f>
              <c:numCache>
                <c:formatCode>0.00</c:formatCode>
                <c:ptCount val="374"/>
                <c:pt idx="0">
                  <c:v>-5.9131519847568246</c:v>
                </c:pt>
                <c:pt idx="1">
                  <c:v>-5.2373925876620628</c:v>
                </c:pt>
                <c:pt idx="2">
                  <c:v>-4.8243003396098132</c:v>
                </c:pt>
                <c:pt idx="3">
                  <c:v>-4.5321375311488366</c:v>
                </c:pt>
                <c:pt idx="4">
                  <c:v>-4.3133040948367061</c:v>
                </c:pt>
                <c:pt idx="5">
                  <c:v>-4.1271127056273063</c:v>
                </c:pt>
                <c:pt idx="6">
                  <c:v>-3.9698080748274309</c:v>
                </c:pt>
                <c:pt idx="7">
                  <c:v>-3.8383024613338343</c:v>
                </c:pt>
                <c:pt idx="8">
                  <c:v>-3.7175796911834231</c:v>
                </c:pt>
                <c:pt idx="9">
                  <c:v>-3.6095907703487784</c:v>
                </c:pt>
                <c:pt idx="10">
                  <c:v>-3.5153357009653909</c:v>
                </c:pt>
                <c:pt idx="11">
                  <c:v>-3.4258018531910923</c:v>
                </c:pt>
                <c:pt idx="12">
                  <c:v>-3.3434093874351221</c:v>
                </c:pt>
                <c:pt idx="13">
                  <c:v>-3.2698154397494017</c:v>
                </c:pt>
                <c:pt idx="14">
                  <c:v>-3.1985342614453849</c:v>
                </c:pt>
                <c:pt idx="15">
                  <c:v>-3.1318164754290083</c:v>
                </c:pt>
                <c:pt idx="16">
                  <c:v>-3.0713587277195891</c:v>
                </c:pt>
                <c:pt idx="17">
                  <c:v>-3.0120599639511507</c:v>
                </c:pt>
                <c:pt idx="18">
                  <c:v>-2.9559269602668214</c:v>
                </c:pt>
                <c:pt idx="19">
                  <c:v>-2.9045574352766845</c:v>
                </c:pt>
                <c:pt idx="20">
                  <c:v>-2.8537274077760086</c:v>
                </c:pt>
                <c:pt idx="21">
                  <c:v>-2.8052213343288477</c:v>
                </c:pt>
                <c:pt idx="22">
                  <c:v>-2.7605124999958104</c:v>
                </c:pt>
                <c:pt idx="23">
                  <c:v>-2.7159845574543433</c:v>
                </c:pt>
                <c:pt idx="24">
                  <c:v>-2.6732345643782676</c:v>
                </c:pt>
                <c:pt idx="25">
                  <c:v>-2.633616130756991</c:v>
                </c:pt>
                <c:pt idx="26">
                  <c:v>-2.5939600263920073</c:v>
                </c:pt>
                <c:pt idx="27">
                  <c:v>-2.5557076871014046</c:v>
                </c:pt>
                <c:pt idx="28">
                  <c:v>-2.5201054292880638</c:v>
                </c:pt>
                <c:pt idx="29">
                  <c:v>-2.4843275102530673</c:v>
                </c:pt>
                <c:pt idx="30">
                  <c:v>-2.449685773791801</c:v>
                </c:pt>
                <c:pt idx="31">
                  <c:v>-2.4173324573685164</c:v>
                </c:pt>
                <c:pt idx="32">
                  <c:v>-2.3847143461558256</c:v>
                </c:pt>
                <c:pt idx="33">
                  <c:v>-2.3530344672637429</c:v>
                </c:pt>
                <c:pt idx="34">
                  <c:v>-2.3233630235766003</c:v>
                </c:pt>
                <c:pt idx="35">
                  <c:v>-2.2933685105757537</c:v>
                </c:pt>
                <c:pt idx="36">
                  <c:v>-2.264161683951567</c:v>
                </c:pt>
                <c:pt idx="37">
                  <c:v>-2.2367411338321328</c:v>
                </c:pt>
                <c:pt idx="38">
                  <c:v>-2.2089593673845713</c:v>
                </c:pt>
                <c:pt idx="39">
                  <c:v>-2.181848128711902</c:v>
                </c:pt>
                <c:pt idx="40">
                  <c:v>-2.1563432467535173</c:v>
                </c:pt>
                <c:pt idx="41">
                  <c:v>-2.1304524676005507</c:v>
                </c:pt>
                <c:pt idx="42">
                  <c:v>-2.1051392506162583</c:v>
                </c:pt>
                <c:pt idx="43">
                  <c:v>-2.0812841425790949</c:v>
                </c:pt>
                <c:pt idx="44">
                  <c:v>-2.0570276481998131</c:v>
                </c:pt>
                <c:pt idx="45">
                  <c:v>-2.0332737092164193</c:v>
                </c:pt>
                <c:pt idx="46">
                  <c:v>-2.0108539150729192</c:v>
                </c:pt>
                <c:pt idx="47">
                  <c:v>-1.9880236172603749</c:v>
                </c:pt>
                <c:pt idx="48">
                  <c:v>-1.9656344786914091</c:v>
                </c:pt>
                <c:pt idx="49">
                  <c:v>-1.9444745001996109</c:v>
                </c:pt>
                <c:pt idx="50">
                  <c:v>-1.9228993682475168</c:v>
                </c:pt>
                <c:pt idx="51">
                  <c:v>-1.9017145022880535</c:v>
                </c:pt>
                <c:pt idx="52">
                  <c:v>-1.8816688947916436</c:v>
                </c:pt>
                <c:pt idx="53">
                  <c:v>-1.861206639919297</c:v>
                </c:pt>
                <c:pt idx="54">
                  <c:v>-1.8410919917777404</c:v>
                </c:pt>
                <c:pt idx="55">
                  <c:v>-1.8220388640122112</c:v>
                </c:pt>
                <c:pt idx="56">
                  <c:v>-1.8025698320699175</c:v>
                </c:pt>
                <c:pt idx="57">
                  <c:v>-1.7834122937484305</c:v>
                </c:pt>
                <c:pt idx="58">
                  <c:v>-1.7652484745817751</c:v>
                </c:pt>
                <c:pt idx="59">
                  <c:v>-1.7466710787777311</c:v>
                </c:pt>
                <c:pt idx="60">
                  <c:v>-1.7283743330171295</c:v>
                </c:pt>
                <c:pt idx="61">
                  <c:v>-1.7110117171542729</c:v>
                </c:pt>
                <c:pt idx="62">
                  <c:v>-1.6932389671492738</c:v>
                </c:pt>
                <c:pt idx="63">
                  <c:v>-1.6757203131128728</c:v>
                </c:pt>
                <c:pt idx="64">
                  <c:v>-1.6590830566964581</c:v>
                </c:pt>
                <c:pt idx="65">
                  <c:v>-1.6420398826937177</c:v>
                </c:pt>
                <c:pt idx="66">
                  <c:v>-1.6252277776364414</c:v>
                </c:pt>
                <c:pt idx="67">
                  <c:v>-1.6092501170700806</c:v>
                </c:pt>
                <c:pt idx="68">
                  <c:v>-1.5928712799434694</c:v>
                </c:pt>
                <c:pt idx="69">
                  <c:v>-1.5767034114183931</c:v>
                </c:pt>
                <c:pt idx="70">
                  <c:v>-1.5613279462684331</c:v>
                </c:pt>
                <c:pt idx="71">
                  <c:v>-1.5455563861592647</c:v>
                </c:pt>
                <c:pt idx="72">
                  <c:v>-1.5299781430331245</c:v>
                </c:pt>
                <c:pt idx="73">
                  <c:v>-1.5151544693408088</c:v>
                </c:pt>
                <c:pt idx="74">
                  <c:v>-1.4999399867595158</c:v>
                </c:pt>
                <c:pt idx="75">
                  <c:v>-1.4849032339503758</c:v>
                </c:pt>
                <c:pt idx="76">
                  <c:v>-1.4705868454930693</c:v>
                </c:pt>
                <c:pt idx="77">
                  <c:v>-1.4558850376807895</c:v>
                </c:pt>
                <c:pt idx="78">
                  <c:v>-1.4413471249693457</c:v>
                </c:pt>
                <c:pt idx="79">
                  <c:v>-1.4274985217940774</c:v>
                </c:pt>
                <c:pt idx="80">
                  <c:v>-1.4132699172538628</c:v>
                </c:pt>
                <c:pt idx="81">
                  <c:v>-1.3991928704666803</c:v>
                </c:pt>
                <c:pt idx="82">
                  <c:v>-1.3857768294657158</c:v>
                </c:pt>
                <c:pt idx="83">
                  <c:v>-1.3719861779336069</c:v>
                </c:pt>
                <c:pt idx="84">
                  <c:v>-1.3583360336457755</c:v>
                </c:pt>
                <c:pt idx="85">
                  <c:v>-1.3453210070540222</c:v>
                </c:pt>
                <c:pt idx="86">
                  <c:v>-1.331936692555542</c:v>
                </c:pt>
                <c:pt idx="87">
                  <c:v>-1.318682946784911</c:v>
                </c:pt>
                <c:pt idx="88">
                  <c:v>-1.306040562575806</c:v>
                </c:pt>
                <c:pt idx="89">
                  <c:v>-1.2930341148060251</c:v>
                </c:pt>
                <c:pt idx="90">
                  <c:v>-1.2801492630228799</c:v>
                </c:pt>
                <c:pt idx="91">
                  <c:v>-1.2678539071522825</c:v>
                </c:pt>
                <c:pt idx="92">
                  <c:v>-1.2551995920398509</c:v>
                </c:pt>
                <c:pt idx="93">
                  <c:v>-1.2426587429088076</c:v>
                </c:pt>
                <c:pt idx="94">
                  <c:v>-1.2306872078121815</c:v>
                </c:pt>
                <c:pt idx="95">
                  <c:v>-1.21836168233683</c:v>
                </c:pt>
                <c:pt idx="96">
                  <c:v>-1.2061422314339332</c:v>
                </c:pt>
                <c:pt idx="97">
                  <c:v>-1.194473418540986</c:v>
                </c:pt>
                <c:pt idx="98">
                  <c:v>-1.1824554380573282</c:v>
                </c:pt>
                <c:pt idx="99">
                  <c:v>-1.1705367907086033</c:v>
                </c:pt>
                <c:pt idx="100">
                  <c:v>-1.1591514572961965</c:v>
                </c:pt>
                <c:pt idx="101">
                  <c:v>-1.1474216260471755</c:v>
                </c:pt>
                <c:pt idx="102">
                  <c:v>-1.1357849606583255</c:v>
                </c:pt>
                <c:pt idx="103">
                  <c:v>-1.1246655033262225</c:v>
                </c:pt>
                <c:pt idx="104">
                  <c:v>-1.1132060607017309</c:v>
                </c:pt>
                <c:pt idx="105">
                  <c:v>-1.1018341256662694</c:v>
                </c:pt>
                <c:pt idx="106">
                  <c:v>-1.0909643942414364</c:v>
                </c:pt>
                <c:pt idx="107">
                  <c:v>-1.0797590307917904</c:v>
                </c:pt>
                <c:pt idx="108">
                  <c:v>-1.0686359694025336</c:v>
                </c:pt>
                <c:pt idx="109">
                  <c:v>-1.0580011062654218</c:v>
                </c:pt>
                <c:pt idx="110">
                  <c:v>-1.0470348046175972</c:v>
                </c:pt>
                <c:pt idx="111">
                  <c:v>-1.0361460034561329</c:v>
                </c:pt>
                <c:pt idx="112">
                  <c:v>-1.0257323042166453</c:v>
                </c:pt>
                <c:pt idx="113">
                  <c:v>-1.014991200938693</c:v>
                </c:pt>
                <c:pt idx="114">
                  <c:v>-1.0043231580470633</c:v>
                </c:pt>
                <c:pt idx="115">
                  <c:v>-0.99411795023802507</c:v>
                </c:pt>
                <c:pt idx="116">
                  <c:v>-0.98358921540962618</c:v>
                </c:pt>
                <c:pt idx="117">
                  <c:v>-0.97312942520861345</c:v>
                </c:pt>
                <c:pt idx="118">
                  <c:v>-0.96312096225473209</c:v>
                </c:pt>
                <c:pt idx="119">
                  <c:v>-0.95279269407125788</c:v>
                </c:pt>
                <c:pt idx="120">
                  <c:v>-0.9425295465182878</c:v>
                </c:pt>
                <c:pt idx="121">
                  <c:v>-0.93270691471214873</c:v>
                </c:pt>
                <c:pt idx="122">
                  <c:v>-0.9225680469073797</c:v>
                </c:pt>
                <c:pt idx="123">
                  <c:v>-0.91249073881291443</c:v>
                </c:pt>
                <c:pt idx="124">
                  <c:v>-0.90284377541178296</c:v>
                </c:pt>
                <c:pt idx="125">
                  <c:v>-0.89288399565464649</c:v>
                </c:pt>
                <c:pt idx="126">
                  <c:v>-0.88298245242096707</c:v>
                </c:pt>
                <c:pt idx="127">
                  <c:v>-0.87350167328840744</c:v>
                </c:pt>
                <c:pt idx="128">
                  <c:v>-0.86371135101010232</c:v>
                </c:pt>
                <c:pt idx="129">
                  <c:v>-0.85397615733742416</c:v>
                </c:pt>
                <c:pt idx="130">
                  <c:v>-0.84465269280687871</c:v>
                </c:pt>
                <c:pt idx="131">
                  <c:v>-0.83502281516077581</c:v>
                </c:pt>
                <c:pt idx="132">
                  <c:v>-0.825445153495726</c:v>
                </c:pt>
                <c:pt idx="133">
                  <c:v>-0.81627069134078711</c:v>
                </c:pt>
                <c:pt idx="134">
                  <c:v>-0.80679280619957028</c:v>
                </c:pt>
                <c:pt idx="135">
                  <c:v>-0.79736440189034286</c:v>
                </c:pt>
                <c:pt idx="136">
                  <c:v>-0.78833113645747499</c:v>
                </c:pt>
                <c:pt idx="137">
                  <c:v>-0.77899730151872981</c:v>
                </c:pt>
                <c:pt idx="138">
                  <c:v>-0.76971037379766705</c:v>
                </c:pt>
                <c:pt idx="139">
                  <c:v>-0.76081096049870056</c:v>
                </c:pt>
                <c:pt idx="140">
                  <c:v>-0.75161369770835451</c:v>
                </c:pt>
                <c:pt idx="141">
                  <c:v>-0.74246091575254103</c:v>
                </c:pt>
                <c:pt idx="142">
                  <c:v>-0.733688430231903</c:v>
                </c:pt>
                <c:pt idx="143">
                  <c:v>-0.72462068484995534</c:v>
                </c:pt>
                <c:pt idx="144">
                  <c:v>-0.71559512827862504</c:v>
                </c:pt>
                <c:pt idx="145">
                  <c:v>-0.70694302966846001</c:v>
                </c:pt>
                <c:pt idx="146">
                  <c:v>-0.69799813339754213</c:v>
                </c:pt>
                <c:pt idx="147">
                  <c:v>-0.68909325665562748</c:v>
                </c:pt>
                <c:pt idx="148">
                  <c:v>-0.68055535441420889</c:v>
                </c:pt>
                <c:pt idx="149">
                  <c:v>-0.67172699209212194</c:v>
                </c:pt>
                <c:pt idx="150">
                  <c:v>-0.66293659224530088</c:v>
                </c:pt>
                <c:pt idx="151">
                  <c:v>-0.65450701614326567</c:v>
                </c:pt>
                <c:pt idx="152">
                  <c:v>-0.64578919556848535</c:v>
                </c:pt>
                <c:pt idx="153">
                  <c:v>-0.63710738309912263</c:v>
                </c:pt>
                <c:pt idx="154">
                  <c:v>-0.62878055597638494</c:v>
                </c:pt>
                <c:pt idx="155">
                  <c:v>-0.62016758049279597</c:v>
                </c:pt>
                <c:pt idx="156">
                  <c:v>-0.61158875274032143</c:v>
                </c:pt>
                <c:pt idx="157">
                  <c:v>-0.60335936570584814</c:v>
                </c:pt>
                <c:pt idx="158">
                  <c:v>-0.59484580922147701</c:v>
                </c:pt>
                <c:pt idx="159">
                  <c:v>-0.58636462615661944</c:v>
                </c:pt>
                <c:pt idx="160">
                  <c:v>-0.5782276159451204</c:v>
                </c:pt>
                <c:pt idx="161">
                  <c:v>-0.56980830010082506</c:v>
                </c:pt>
                <c:pt idx="162">
                  <c:v>-0.56141966216212591</c:v>
                </c:pt>
                <c:pt idx="163">
                  <c:v>-0.55337019039730284</c:v>
                </c:pt>
                <c:pt idx="164">
                  <c:v>-0.54504016363643282</c:v>
                </c:pt>
                <c:pt idx="165">
                  <c:v>-0.53673919139067927</c:v>
                </c:pt>
                <c:pt idx="166">
                  <c:v>-0.5287726255350278</c:v>
                </c:pt>
                <c:pt idx="167">
                  <c:v>-0.5205271438549709</c:v>
                </c:pt>
                <c:pt idx="168">
                  <c:v>-0.51230915927153997</c:v>
                </c:pt>
                <c:pt idx="169">
                  <c:v>-0.5044210550686129</c:v>
                </c:pt>
                <c:pt idx="170">
                  <c:v>-0.49625556426069461</c:v>
                </c:pt>
                <c:pt idx="171">
                  <c:v>-0.48811607341402569</c:v>
                </c:pt>
                <c:pt idx="172">
                  <c:v>-0.48030215865121523</c:v>
                </c:pt>
                <c:pt idx="173">
                  <c:v>-0.4722122778572565</c:v>
                </c:pt>
                <c:pt idx="174">
                  <c:v>-0.46414695489240126</c:v>
                </c:pt>
                <c:pt idx="175">
                  <c:v>-0.4564031143312598</c:v>
                </c:pt>
                <c:pt idx="176">
                  <c:v>-0.44838462076380031</c:v>
                </c:pt>
                <c:pt idx="177">
                  <c:v>-0.44038929297773471</c:v>
                </c:pt>
                <c:pt idx="178">
                  <c:v>-0.43271155431506902</c:v>
                </c:pt>
                <c:pt idx="179">
                  <c:v>-0.42476036900425079</c:v>
                </c:pt>
                <c:pt idx="180">
                  <c:v>-0.4168310029107995</c:v>
                </c:pt>
                <c:pt idx="181">
                  <c:v>-0.40921552364763425</c:v>
                </c:pt>
                <c:pt idx="182">
                  <c:v>-0.40132769809140589</c:v>
                </c:pt>
                <c:pt idx="183">
                  <c:v>-0.39346038635057851</c:v>
                </c:pt>
                <c:pt idx="184">
                  <c:v>-0.38590344145791522</c:v>
                </c:pt>
                <c:pt idx="185">
                  <c:v>-0.37807514506385309</c:v>
                </c:pt>
                <c:pt idx="186">
                  <c:v>-0.37026609416740719</c:v>
                </c:pt>
                <c:pt idx="187">
                  <c:v>-0.36276406444774351</c:v>
                </c:pt>
                <c:pt idx="188">
                  <c:v>-0.35499157266465847</c:v>
                </c:pt>
                <c:pt idx="189">
                  <c:v>-0.34723709127903118</c:v>
                </c:pt>
                <c:pt idx="190">
                  <c:v>-0.339786452331093</c:v>
                </c:pt>
                <c:pt idx="191">
                  <c:v>-0.3320661353769076</c:v>
                </c:pt>
                <c:pt idx="192">
                  <c:v>-0.32436262325248078</c:v>
                </c:pt>
                <c:pt idx="193">
                  <c:v>-0.31695993495370917</c:v>
                </c:pt>
                <c:pt idx="194">
                  <c:v>-0.30928824705301156</c:v>
                </c:pt>
                <c:pt idx="195">
                  <c:v>-0.30163218441516859</c:v>
                </c:pt>
                <c:pt idx="196">
                  <c:v>-0.29427408084236084</c:v>
                </c:pt>
                <c:pt idx="197">
                  <c:v>-0.28664754989271307</c:v>
                </c:pt>
                <c:pt idx="198">
                  <c:v>-0.2790354872354181</c:v>
                </c:pt>
                <c:pt idx="199">
                  <c:v>-0.27171866694862867</c:v>
                </c:pt>
                <c:pt idx="200">
                  <c:v>-0.26413388453924191</c:v>
                </c:pt>
                <c:pt idx="201">
                  <c:v>-0.25656243274603469</c:v>
                </c:pt>
                <c:pt idx="202">
                  <c:v>-0.2492836493645196</c:v>
                </c:pt>
                <c:pt idx="203">
                  <c:v>-0.24173726107436899</c:v>
                </c:pt>
                <c:pt idx="204">
                  <c:v>-0.23420308179479335</c:v>
                </c:pt>
                <c:pt idx="205">
                  <c:v>-0.22695913479646324</c:v>
                </c:pt>
                <c:pt idx="206">
                  <c:v>-0.2194478307013808</c:v>
                </c:pt>
                <c:pt idx="207">
                  <c:v>-0.21194762691299418</c:v>
                </c:pt>
                <c:pt idx="208">
                  <c:v>-0.20473535259058687</c:v>
                </c:pt>
                <c:pt idx="209">
                  <c:v>-0.19725585791036129</c:v>
                </c:pt>
                <c:pt idx="210">
                  <c:v>-0.18978636459764253</c:v>
                </c:pt>
                <c:pt idx="211">
                  <c:v>-0.18260262710564534</c:v>
                </c:pt>
                <c:pt idx="212">
                  <c:v>-0.17515169292269467</c:v>
                </c:pt>
                <c:pt idx="213">
                  <c:v>-0.16770966780437854</c:v>
                </c:pt>
                <c:pt idx="214">
                  <c:v>-0.16055135023063172</c:v>
                </c:pt>
                <c:pt idx="215">
                  <c:v>-0.15312574421138472</c:v>
                </c:pt>
                <c:pt idx="216">
                  <c:v>-0.1457079584469958</c:v>
                </c:pt>
                <c:pt idx="217">
                  <c:v>-0.13857195384185342</c:v>
                </c:pt>
                <c:pt idx="218">
                  <c:v>-0.13116845089055426</c:v>
                </c:pt>
                <c:pt idx="219">
                  <c:v>-0.12377167969513718</c:v>
                </c:pt>
                <c:pt idx="220">
                  <c:v>-0.11665488198902838</c:v>
                </c:pt>
                <c:pt idx="221">
                  <c:v>-0.10927025476120364</c:v>
                </c:pt>
                <c:pt idx="222">
                  <c:v>-0.10189126785440412</c:v>
                </c:pt>
                <c:pt idx="223">
                  <c:v>-9.4790562591533303E-2</c:v>
                </c:pt>
                <c:pt idx="224">
                  <c:v>-8.7421571790755173E-2</c:v>
                </c:pt>
                <c:pt idx="225">
                  <c:v>-8.005712360239628E-2</c:v>
                </c:pt>
                <c:pt idx="226">
                  <c:v>-7.296937841406298E-2</c:v>
                </c:pt>
                <c:pt idx="227">
                  <c:v>-6.5612762790793672E-2</c:v>
                </c:pt>
                <c:pt idx="228">
                  <c:v>-5.8259582339790374E-2</c:v>
                </c:pt>
                <c:pt idx="229">
                  <c:v>-5.118163707526481E-2</c:v>
                </c:pt>
                <c:pt idx="230">
                  <c:v>-4.3834103040332119E-2</c:v>
                </c:pt>
                <c:pt idx="231">
                  <c:v>-3.6488883397040484E-2</c:v>
                </c:pt>
                <c:pt idx="232">
                  <c:v>-2.9417539822930126E-2</c:v>
                </c:pt>
                <c:pt idx="233">
                  <c:v>-2.2075750580364938E-2</c:v>
                </c:pt>
                <c:pt idx="234">
                  <c:v>-1.4735137814069042E-2</c:v>
                </c:pt>
                <c:pt idx="235">
                  <c:v>-7.6671487844496211E-3</c:v>
                </c:pt>
                <c:pt idx="236">
                  <c:v>-3.2771287879401073E-4</c:v>
                </c:pt>
                <c:pt idx="237">
                  <c:v>7.0117056182733908E-3</c:v>
                </c:pt>
                <c:pt idx="238">
                  <c:v>1.4079647629280719E-2</c:v>
                </c:pt>
                <c:pt idx="239">
                  <c:v>2.1420188467823349E-2</c:v>
                </c:pt>
                <c:pt idx="240">
                  <c:v>2.8761896401049158E-2</c:v>
                </c:pt>
                <c:pt idx="241">
                  <c:v>3.5833171525425728E-2</c:v>
                </c:pt>
                <c:pt idx="242">
                  <c:v>4.3178355368833403E-2</c:v>
                </c:pt>
                <c:pt idx="243">
                  <c:v>5.0525920842653421E-2</c:v>
                </c:pt>
                <c:pt idx="244">
                  <c:v>5.7603994940039073E-2</c:v>
                </c:pt>
                <c:pt idx="245">
                  <c:v>6.495745363129117E-2</c:v>
                </c:pt>
                <c:pt idx="246">
                  <c:v>7.2314543486004357E-2</c:v>
                </c:pt>
                <c:pt idx="247">
                  <c:v>7.9402982316045978E-2</c:v>
                </c:pt>
                <c:pt idx="248">
                  <c:v>8.6768456587546144E-2</c:v>
                </c:pt>
                <c:pt idx="249">
                  <c:v>9.4138851948021102E-2</c:v>
                </c:pt>
                <c:pt idx="250">
                  <c:v>0.10124133657140712</c:v>
                </c:pt>
                <c:pt idx="251">
                  <c:v>0.10862269250649816</c:v>
                </c:pt>
                <c:pt idx="252">
                  <c:v>0.11601030574575369</c:v>
                </c:pt>
                <c:pt idx="253">
                  <c:v>0.1231306493589417</c:v>
                </c:pt>
                <c:pt idx="254">
                  <c:v>0.13053189641996385</c:v>
                </c:pt>
                <c:pt idx="255">
                  <c:v>0.13794078977252491</c:v>
                </c:pt>
                <c:pt idx="256">
                  <c:v>0.14508295621389855</c:v>
                </c:pt>
                <c:pt idx="257">
                  <c:v>0.15250826709641971</c:v>
                </c:pt>
                <c:pt idx="258">
                  <c:v>0.15994267319492775</c:v>
                </c:pt>
                <c:pt idx="259">
                  <c:v>0.16711079739967966</c:v>
                </c:pt>
                <c:pt idx="260">
                  <c:v>0.17456453001632166</c:v>
                </c:pt>
                <c:pt idx="261">
                  <c:v>0.18202887467162179</c:v>
                </c:pt>
                <c:pt idx="262">
                  <c:v>0.18922728540067973</c:v>
                </c:pt>
                <c:pt idx="263">
                  <c:v>0.19671400735115224</c:v>
                </c:pt>
                <c:pt idx="264">
                  <c:v>0.20421293495292236</c:v>
                </c:pt>
                <c:pt idx="265">
                  <c:v>0.21144618017966987</c:v>
                </c:pt>
                <c:pt idx="266">
                  <c:v>0.21897069612846595</c:v>
                </c:pt>
                <c:pt idx="267">
                  <c:v>0.22650909811284148</c:v>
                </c:pt>
                <c:pt idx="268">
                  <c:v>0.23378197352284102</c:v>
                </c:pt>
                <c:pt idx="269">
                  <c:v>0.24134935598542939</c:v>
                </c:pt>
                <c:pt idx="270">
                  <c:v>0.24893240290115617</c:v>
                </c:pt>
                <c:pt idx="271">
                  <c:v>0.25624998404782551</c:v>
                </c:pt>
                <c:pt idx="272">
                  <c:v>0.26386560818381954</c:v>
                </c:pt>
                <c:pt idx="273">
                  <c:v>0.27149878599329974</c:v>
                </c:pt>
                <c:pt idx="274">
                  <c:v>0.27886646476078802</c:v>
                </c:pt>
                <c:pt idx="275">
                  <c:v>0.28653604789328985</c:v>
                </c:pt>
                <c:pt idx="276">
                  <c:v>0.29422519927473106</c:v>
                </c:pt>
                <c:pt idx="277">
                  <c:v>0.30164872543362559</c:v>
                </c:pt>
                <c:pt idx="278">
                  <c:v>0.30937837216404224</c:v>
                </c:pt>
                <c:pt idx="279">
                  <c:v>0.31712974374266584</c:v>
                </c:pt>
                <c:pt idx="280">
                  <c:v>0.32461527255189992</c:v>
                </c:pt>
                <c:pt idx="281">
                  <c:v>0.33241152652724032</c:v>
                </c:pt>
                <c:pt idx="282">
                  <c:v>0.34023182316624251</c:v>
                </c:pt>
                <c:pt idx="283">
                  <c:v>0.34778597018525287</c:v>
                </c:pt>
                <c:pt idx="284">
                  <c:v>0.35565587381121183</c:v>
                </c:pt>
                <c:pt idx="285">
                  <c:v>0.36355232134892951</c:v>
                </c:pt>
                <c:pt idx="286">
                  <c:v>0.37118222589051503</c:v>
                </c:pt>
                <c:pt idx="287">
                  <c:v>0.37913338958313059</c:v>
                </c:pt>
                <c:pt idx="288">
                  <c:v>0.38711380772782028</c:v>
                </c:pt>
                <c:pt idx="289">
                  <c:v>0.39482720672143634</c:v>
                </c:pt>
                <c:pt idx="290">
                  <c:v>0.40286788967247461</c:v>
                </c:pt>
                <c:pt idx="291">
                  <c:v>0.41094077718206423</c:v>
                </c:pt>
                <c:pt idx="292">
                  <c:v>0.4187460916527288</c:v>
                </c:pt>
                <c:pt idx="293">
                  <c:v>0.42688529657598773</c:v>
                </c:pt>
                <c:pt idx="294">
                  <c:v>0.43505993138691906</c:v>
                </c:pt>
                <c:pt idx="295">
                  <c:v>0.44296636831836228</c:v>
                </c:pt>
                <c:pt idx="296">
                  <c:v>0.45121395328260605</c:v>
                </c:pt>
                <c:pt idx="297">
                  <c:v>0.45950051095050193</c:v>
                </c:pt>
                <c:pt idx="298">
                  <c:v>0.46751818403676432</c:v>
                </c:pt>
                <c:pt idx="299">
                  <c:v>0.47588499532711054</c:v>
                </c:pt>
                <c:pt idx="300">
                  <c:v>0.48429469005973613</c:v>
                </c:pt>
                <c:pt idx="301">
                  <c:v>0.49243476381879664</c:v>
                </c:pt>
                <c:pt idx="302">
                  <c:v>0.50093279487389264</c:v>
                </c:pt>
                <c:pt idx="303">
                  <c:v>0.50947804865448554</c:v>
                </c:pt>
                <c:pt idx="304">
                  <c:v>0.51775291166808424</c:v>
                </c:pt>
                <c:pt idx="305">
                  <c:v>0.52639549461744806</c:v>
                </c:pt>
                <c:pt idx="306">
                  <c:v>0.53509014154934154</c:v>
                </c:pt>
                <c:pt idx="307">
                  <c:v>0.54351361633031425</c:v>
                </c:pt>
                <c:pt idx="308">
                  <c:v>0.55231565465199228</c:v>
                </c:pt>
                <c:pt idx="309">
                  <c:v>0.56117518987058523</c:v>
                </c:pt>
                <c:pt idx="310">
                  <c:v>0.56976278922519863</c:v>
                </c:pt>
                <c:pt idx="311">
                  <c:v>0.57874104277360483</c:v>
                </c:pt>
                <c:pt idx="312">
                  <c:v>0.58778292831467049</c:v>
                </c:pt>
                <c:pt idx="313">
                  <c:v>0.59655217133210936</c:v>
                </c:pt>
                <c:pt idx="314">
                  <c:v>0.60572560876919024</c:v>
                </c:pt>
                <c:pt idx="315">
                  <c:v>0.61496965301984285</c:v>
                </c:pt>
                <c:pt idx="316">
                  <c:v>0.62394045838880718</c:v>
                </c:pt>
                <c:pt idx="317">
                  <c:v>0.63333069737118353</c:v>
                </c:pt>
                <c:pt idx="318">
                  <c:v>0.64279953071856155</c:v>
                </c:pt>
                <c:pt idx="319">
                  <c:v>0.65199471156047317</c:v>
                </c:pt>
                <c:pt idx="320">
                  <c:v>0.66162657463348562</c:v>
                </c:pt>
                <c:pt idx="321">
                  <c:v>0.67134625252886981</c:v>
                </c:pt>
                <c:pt idx="322">
                  <c:v>0.68079214631273266</c:v>
                </c:pt>
                <c:pt idx="323">
                  <c:v>0.69069437150481106</c:v>
                </c:pt>
                <c:pt idx="324">
                  <c:v>0.70069514874115246</c:v>
                </c:pt>
                <c:pt idx="325">
                  <c:v>0.71042242964239988</c:v>
                </c:pt>
                <c:pt idx="326">
                  <c:v>0.72062859111023425</c:v>
                </c:pt>
                <c:pt idx="327">
                  <c:v>0.73094592987480667</c:v>
                </c:pt>
                <c:pt idx="328">
                  <c:v>0.74099067166402177</c:v>
                </c:pt>
                <c:pt idx="329">
                  <c:v>0.75154039048647669</c:v>
                </c:pt>
                <c:pt idx="330">
                  <c:v>0.76221629335771757</c:v>
                </c:pt>
                <c:pt idx="331">
                  <c:v>0.7726213827480013</c:v>
                </c:pt>
                <c:pt idx="332">
                  <c:v>0.78356194630276632</c:v>
                </c:pt>
                <c:pt idx="333">
                  <c:v>0.79464675005819585</c:v>
                </c:pt>
                <c:pt idx="334">
                  <c:v>0.80546380063131251</c:v>
                </c:pt>
                <c:pt idx="335">
                  <c:v>0.81685236996928356</c:v>
                </c:pt>
                <c:pt idx="336">
                  <c:v>0.82840720786503597</c:v>
                </c:pt>
                <c:pt idx="337">
                  <c:v>0.83969920611725613</c:v>
                </c:pt>
                <c:pt idx="338">
                  <c:v>0.85160589070509851</c:v>
                </c:pt>
                <c:pt idx="339">
                  <c:v>0.86370614987194916</c:v>
                </c:pt>
                <c:pt idx="340">
                  <c:v>0.87555120139574993</c:v>
                </c:pt>
                <c:pt idx="341">
                  <c:v>0.88806345014121424</c:v>
                </c:pt>
                <c:pt idx="342">
                  <c:v>0.9008037551369299</c:v>
                </c:pt>
                <c:pt idx="343">
                  <c:v>0.91330053647357912</c:v>
                </c:pt>
                <c:pt idx="344">
                  <c:v>0.92652959310170058</c:v>
                </c:pt>
                <c:pt idx="345">
                  <c:v>0.94003121265330258</c:v>
                </c:pt>
                <c:pt idx="346">
                  <c:v>0.9533071661747744</c:v>
                </c:pt>
                <c:pt idx="347">
                  <c:v>0.96739788972648666</c:v>
                </c:pt>
                <c:pt idx="348">
                  <c:v>0.98182015170427406</c:v>
                </c:pt>
                <c:pt idx="349">
                  <c:v>0.99604428736958961</c:v>
                </c:pt>
                <c:pt idx="350">
                  <c:v>1.0111907168773546</c:v>
                </c:pt>
                <c:pt idx="351">
                  <c:v>1.0267493868814705</c:v>
                </c:pt>
                <c:pt idx="352">
                  <c:v>1.0421532368580173</c:v>
                </c:pt>
                <c:pt idx="353">
                  <c:v>1.0586245253326632</c:v>
                </c:pt>
                <c:pt idx="354">
                  <c:v>1.0756230317120192</c:v>
                </c:pt>
                <c:pt idx="355">
                  <c:v>1.0925369941772207</c:v>
                </c:pt>
                <c:pt idx="356">
                  <c:v>1.1107234081122244</c:v>
                </c:pt>
                <c:pt idx="357">
                  <c:v>1.129609617705559</c:v>
                </c:pt>
                <c:pt idx="358">
                  <c:v>1.1485308187701968</c:v>
                </c:pt>
                <c:pt idx="359">
                  <c:v>1.1690321758870559</c:v>
                </c:pt>
                <c:pt idx="360">
                  <c:v>1.1905111876743488</c:v>
                </c:pt>
                <c:pt idx="361">
                  <c:v>1.2122431878364399</c:v>
                </c:pt>
                <c:pt idx="362">
                  <c:v>1.2360583271117977</c:v>
                </c:pt>
                <c:pt idx="363">
                  <c:v>1.2613453947335287</c:v>
                </c:pt>
                <c:pt idx="364">
                  <c:v>1.2873277258558389</c:v>
                </c:pt>
                <c:pt idx="365">
                  <c:v>1.3163281898716603</c:v>
                </c:pt>
                <c:pt idx="366">
                  <c:v>1.3478258985845095</c:v>
                </c:pt>
                <c:pt idx="367">
                  <c:v>1.3810887743130047</c:v>
                </c:pt>
                <c:pt idx="368">
                  <c:v>1.4195276074086691</c:v>
                </c:pt>
                <c:pt idx="369">
                  <c:v>1.4632533753452677</c:v>
                </c:pt>
                <c:pt idx="370">
                  <c:v>1.5123787422906074</c:v>
                </c:pt>
                <c:pt idx="371">
                  <c:v>1.5744972839952205</c:v>
                </c:pt>
                <c:pt idx="372">
                  <c:v>1.6563307460810417</c:v>
                </c:pt>
                <c:pt idx="373">
                  <c:v>1.7774075557791746</c:v>
                </c:pt>
              </c:numCache>
            </c:numRef>
          </c:yVal>
          <c:smooth val="0"/>
        </c:ser>
        <c:ser>
          <c:idx val="3"/>
          <c:order val="1"/>
          <c:tx>
            <c:v>Model DE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'interpoled data'!$W$3:$W$484</c:f>
              <c:numCache>
                <c:formatCode>0.00</c:formatCode>
                <c:ptCount val="482"/>
                <c:pt idx="0">
                  <c:v>8.159649298622206</c:v>
                </c:pt>
                <c:pt idx="1">
                  <c:v>8.1771618286128867</c:v>
                </c:pt>
                <c:pt idx="2">
                  <c:v>8.1887335679010214</c:v>
                </c:pt>
                <c:pt idx="3">
                  <c:v>8.2005847566905885</c:v>
                </c:pt>
                <c:pt idx="4">
                  <c:v>8.212411076394023</c:v>
                </c:pt>
                <c:pt idx="5">
                  <c:v>8.2170497982131607</c:v>
                </c:pt>
                <c:pt idx="6">
                  <c:v>8.2213499066837503</c:v>
                </c:pt>
                <c:pt idx="7">
                  <c:v>8.2264343906864603</c:v>
                </c:pt>
                <c:pt idx="8">
                  <c:v>8.2321529595618461</c:v>
                </c:pt>
                <c:pt idx="9">
                  <c:v>8.2357264305037532</c:v>
                </c:pt>
                <c:pt idx="10">
                  <c:v>8.2395934543059681</c:v>
                </c:pt>
                <c:pt idx="11">
                  <c:v>8.2421982952964612</c:v>
                </c:pt>
                <c:pt idx="12">
                  <c:v>8.2574738261171721</c:v>
                </c:pt>
                <c:pt idx="13">
                  <c:v>8.2649915125020144</c:v>
                </c:pt>
                <c:pt idx="14">
                  <c:v>8.2676389274226025</c:v>
                </c:pt>
                <c:pt idx="15">
                  <c:v>8.2704380679767961</c:v>
                </c:pt>
                <c:pt idx="16">
                  <c:v>8.2723253676278681</c:v>
                </c:pt>
                <c:pt idx="17">
                  <c:v>8.2773560746603092</c:v>
                </c:pt>
                <c:pt idx="18">
                  <c:v>8.2806806723630739</c:v>
                </c:pt>
                <c:pt idx="19">
                  <c:v>8.2853418369914476</c:v>
                </c:pt>
                <c:pt idx="20">
                  <c:v>8.2897554331790051</c:v>
                </c:pt>
                <c:pt idx="21">
                  <c:v>8.2909699025751049</c:v>
                </c:pt>
                <c:pt idx="22">
                  <c:v>8.2966213304698453</c:v>
                </c:pt>
                <c:pt idx="23">
                  <c:v>8.2979669573860733</c:v>
                </c:pt>
                <c:pt idx="24">
                  <c:v>8.2990819567300491</c:v>
                </c:pt>
                <c:pt idx="25">
                  <c:v>8.3038960051549005</c:v>
                </c:pt>
                <c:pt idx="26">
                  <c:v>8.3057855046535973</c:v>
                </c:pt>
                <c:pt idx="27">
                  <c:v>8.3062894273565906</c:v>
                </c:pt>
                <c:pt idx="28">
                  <c:v>8.3079180279100164</c:v>
                </c:pt>
                <c:pt idx="29">
                  <c:v>8.3099574374838685</c:v>
                </c:pt>
                <c:pt idx="30">
                  <c:v>8.3118011456776824</c:v>
                </c:pt>
                <c:pt idx="31">
                  <c:v>8.3129548059766236</c:v>
                </c:pt>
                <c:pt idx="32">
                  <c:v>8.315845377872483</c:v>
                </c:pt>
                <c:pt idx="33">
                  <c:v>8.3186154153805951</c:v>
                </c:pt>
                <c:pt idx="34">
                  <c:v>8.3218787920207031</c:v>
                </c:pt>
                <c:pt idx="35">
                  <c:v>8.3235404788690595</c:v>
                </c:pt>
                <c:pt idx="36">
                  <c:v>8.3240355355922837</c:v>
                </c:pt>
                <c:pt idx="37">
                  <c:v>8.3252381815580438</c:v>
                </c:pt>
                <c:pt idx="38">
                  <c:v>8.3299523547813621</c:v>
                </c:pt>
                <c:pt idx="39">
                  <c:v>8.3301404602463816</c:v>
                </c:pt>
                <c:pt idx="40">
                  <c:v>8.33122017615465</c:v>
                </c:pt>
                <c:pt idx="41">
                  <c:v>8.3320628938002255</c:v>
                </c:pt>
                <c:pt idx="42">
                  <c:v>8.3336212532211764</c:v>
                </c:pt>
                <c:pt idx="43">
                  <c:v>8.3347452266331299</c:v>
                </c:pt>
                <c:pt idx="44">
                  <c:v>8.3366061295159408</c:v>
                </c:pt>
                <c:pt idx="45">
                  <c:v>8.3375592198275346</c:v>
                </c:pt>
                <c:pt idx="46">
                  <c:v>8.3384253128215811</c:v>
                </c:pt>
                <c:pt idx="47">
                  <c:v>8.3395439025592335</c:v>
                </c:pt>
                <c:pt idx="48">
                  <c:v>8.3408712011766148</c:v>
                </c:pt>
                <c:pt idx="49">
                  <c:v>8.3417487330792266</c:v>
                </c:pt>
                <c:pt idx="50">
                  <c:v>8.3437441571258795</c:v>
                </c:pt>
                <c:pt idx="51">
                  <c:v>8.3445098375606808</c:v>
                </c:pt>
                <c:pt idx="52">
                  <c:v>8.3450421392552272</c:v>
                </c:pt>
                <c:pt idx="53">
                  <c:v>8.3469219372083856</c:v>
                </c:pt>
                <c:pt idx="54">
                  <c:v>8.3483862987550026</c:v>
                </c:pt>
                <c:pt idx="55">
                  <c:v>8.3495269194046298</c:v>
                </c:pt>
                <c:pt idx="56">
                  <c:v>8.3499809124228257</c:v>
                </c:pt>
                <c:pt idx="57">
                  <c:v>8.3506520660760302</c:v>
                </c:pt>
                <c:pt idx="58">
                  <c:v>8.3518420196099363</c:v>
                </c:pt>
                <c:pt idx="59">
                  <c:v>8.3532614997338737</c:v>
                </c:pt>
                <c:pt idx="60">
                  <c:v>8.3540199302431173</c:v>
                </c:pt>
                <c:pt idx="61">
                  <c:v>8.3553940028428109</c:v>
                </c:pt>
                <c:pt idx="62">
                  <c:v>8.3573060897370421</c:v>
                </c:pt>
                <c:pt idx="63">
                  <c:v>8.3579770370412394</c:v>
                </c:pt>
                <c:pt idx="64">
                  <c:v>8.361086600040462</c:v>
                </c:pt>
                <c:pt idx="65">
                  <c:v>8.3613484107434708</c:v>
                </c:pt>
                <c:pt idx="66">
                  <c:v>8.3635337242576124</c:v>
                </c:pt>
                <c:pt idx="67">
                  <c:v>8.3641166012148052</c:v>
                </c:pt>
                <c:pt idx="68">
                  <c:v>8.3655746363867518</c:v>
                </c:pt>
                <c:pt idx="69">
                  <c:v>8.3666028327837356</c:v>
                </c:pt>
                <c:pt idx="70">
                  <c:v>8.3669794184579391</c:v>
                </c:pt>
                <c:pt idx="71">
                  <c:v>8.3674534358102743</c:v>
                </c:pt>
                <c:pt idx="72">
                  <c:v>8.3703484249578288</c:v>
                </c:pt>
                <c:pt idx="73">
                  <c:v>8.3715429469670255</c:v>
                </c:pt>
                <c:pt idx="74">
                  <c:v>8.372745287050364</c:v>
                </c:pt>
                <c:pt idx="75">
                  <c:v>8.3738769399615816</c:v>
                </c:pt>
                <c:pt idx="76">
                  <c:v>8.3747628921412023</c:v>
                </c:pt>
                <c:pt idx="77">
                  <c:v>8.3757678663868855</c:v>
                </c:pt>
                <c:pt idx="78">
                  <c:v>8.3758600152995939</c:v>
                </c:pt>
                <c:pt idx="79">
                  <c:v>8.3760857442553576</c:v>
                </c:pt>
                <c:pt idx="80">
                  <c:v>8.3762653696677702</c:v>
                </c:pt>
                <c:pt idx="81">
                  <c:v>8.3783678103306052</c:v>
                </c:pt>
                <c:pt idx="82">
                  <c:v>8.3787583680289828</c:v>
                </c:pt>
                <c:pt idx="83">
                  <c:v>8.3794747596502859</c:v>
                </c:pt>
                <c:pt idx="84">
                  <c:v>8.3797776939847015</c:v>
                </c:pt>
                <c:pt idx="85">
                  <c:v>8.3813688863617166</c:v>
                </c:pt>
                <c:pt idx="86">
                  <c:v>8.3820742535941353</c:v>
                </c:pt>
                <c:pt idx="87">
                  <c:v>8.38230773961007</c:v>
                </c:pt>
                <c:pt idx="88">
                  <c:v>8.3832731518497035</c:v>
                </c:pt>
                <c:pt idx="89">
                  <c:v>8.3838720623990586</c:v>
                </c:pt>
                <c:pt idx="90">
                  <c:v>8.3846624408395733</c:v>
                </c:pt>
                <c:pt idx="91">
                  <c:v>8.3853700531797291</c:v>
                </c:pt>
                <c:pt idx="92">
                  <c:v>8.385648395629433</c:v>
                </c:pt>
                <c:pt idx="93">
                  <c:v>8.3880544227916189</c:v>
                </c:pt>
                <c:pt idx="94">
                  <c:v>8.3885958918239467</c:v>
                </c:pt>
                <c:pt idx="95">
                  <c:v>8.3889733816123293</c:v>
                </c:pt>
                <c:pt idx="96">
                  <c:v>8.3893598199063515</c:v>
                </c:pt>
                <c:pt idx="97">
                  <c:v>8.3899051257455497</c:v>
                </c:pt>
                <c:pt idx="98">
                  <c:v>8.3903048277911676</c:v>
                </c:pt>
                <c:pt idx="99">
                  <c:v>8.3918657683023188</c:v>
                </c:pt>
                <c:pt idx="100">
                  <c:v>8.39279029273664</c:v>
                </c:pt>
                <c:pt idx="101">
                  <c:v>8.3931163915112244</c:v>
                </c:pt>
                <c:pt idx="102">
                  <c:v>8.3938406749549852</c:v>
                </c:pt>
                <c:pt idx="103">
                  <c:v>8.3947181655692198</c:v>
                </c:pt>
                <c:pt idx="104">
                  <c:v>8.3951069100650191</c:v>
                </c:pt>
                <c:pt idx="105">
                  <c:v>8.3954593616404658</c:v>
                </c:pt>
                <c:pt idx="106">
                  <c:v>8.3959426509075268</c:v>
                </c:pt>
                <c:pt idx="107">
                  <c:v>8.3965069455203967</c:v>
                </c:pt>
                <c:pt idx="108">
                  <c:v>8.3967822057219905</c:v>
                </c:pt>
                <c:pt idx="109">
                  <c:v>8.3979095303845881</c:v>
                </c:pt>
                <c:pt idx="110">
                  <c:v>8.3991886312251065</c:v>
                </c:pt>
                <c:pt idx="111">
                  <c:v>8.4002368139837724</c:v>
                </c:pt>
                <c:pt idx="112">
                  <c:v>8.4008166661601944</c:v>
                </c:pt>
                <c:pt idx="113">
                  <c:v>8.4014949810006438</c:v>
                </c:pt>
                <c:pt idx="114">
                  <c:v>8.4027156864685786</c:v>
                </c:pt>
                <c:pt idx="115">
                  <c:v>8.4032806557017512</c:v>
                </c:pt>
                <c:pt idx="116">
                  <c:v>8.4040379310702562</c:v>
                </c:pt>
                <c:pt idx="117">
                  <c:v>8.4046827312717074</c:v>
                </c:pt>
                <c:pt idx="118">
                  <c:v>8.4050631474515924</c:v>
                </c:pt>
                <c:pt idx="119">
                  <c:v>8.4057698897124364</c:v>
                </c:pt>
                <c:pt idx="120">
                  <c:v>8.4061722412389752</c:v>
                </c:pt>
                <c:pt idx="121">
                  <c:v>8.4069273308691379</c:v>
                </c:pt>
                <c:pt idx="122">
                  <c:v>8.4074676071375851</c:v>
                </c:pt>
                <c:pt idx="123">
                  <c:v>8.4081771134357695</c:v>
                </c:pt>
                <c:pt idx="124">
                  <c:v>8.4089396059759842</c:v>
                </c:pt>
                <c:pt idx="125">
                  <c:v>8.4092292898882963</c:v>
                </c:pt>
                <c:pt idx="126">
                  <c:v>8.4095233446380622</c:v>
                </c:pt>
                <c:pt idx="127">
                  <c:v>8.410992322760718</c:v>
                </c:pt>
                <c:pt idx="128">
                  <c:v>8.4112680719552326</c:v>
                </c:pt>
                <c:pt idx="129">
                  <c:v>8.4120459863394252</c:v>
                </c:pt>
                <c:pt idx="130">
                  <c:v>8.4128144159160243</c:v>
                </c:pt>
                <c:pt idx="131">
                  <c:v>8.4130541516750927</c:v>
                </c:pt>
                <c:pt idx="132">
                  <c:v>8.4134313971221086</c:v>
                </c:pt>
                <c:pt idx="133">
                  <c:v>8.4138927745192511</c:v>
                </c:pt>
                <c:pt idx="134">
                  <c:v>8.4147838722465114</c:v>
                </c:pt>
                <c:pt idx="135">
                  <c:v>8.4151073082920682</c:v>
                </c:pt>
                <c:pt idx="136">
                  <c:v>8.4158778164670203</c:v>
                </c:pt>
                <c:pt idx="137">
                  <c:v>8.4162672728262766</c:v>
                </c:pt>
                <c:pt idx="138">
                  <c:v>8.4164309762403011</c:v>
                </c:pt>
                <c:pt idx="139">
                  <c:v>8.4170678372448045</c:v>
                </c:pt>
                <c:pt idx="140">
                  <c:v>8.4176954560267863</c:v>
                </c:pt>
                <c:pt idx="141">
                  <c:v>8.4189804031167306</c:v>
                </c:pt>
                <c:pt idx="142">
                  <c:v>8.4205853700391469</c:v>
                </c:pt>
                <c:pt idx="143">
                  <c:v>8.4206734804238934</c:v>
                </c:pt>
                <c:pt idx="144">
                  <c:v>8.4214529191354011</c:v>
                </c:pt>
                <c:pt idx="145">
                  <c:v>8.4222449461057209</c:v>
                </c:pt>
                <c:pt idx="146">
                  <c:v>8.4224516499065079</c:v>
                </c:pt>
                <c:pt idx="147">
                  <c:v>8.4227330502267002</c:v>
                </c:pt>
                <c:pt idx="148">
                  <c:v>8.4232604624907115</c:v>
                </c:pt>
                <c:pt idx="149">
                  <c:v>8.4233351567386308</c:v>
                </c:pt>
                <c:pt idx="150">
                  <c:v>8.4238885990761609</c:v>
                </c:pt>
                <c:pt idx="151">
                  <c:v>8.4241695953855427</c:v>
                </c:pt>
                <c:pt idx="152">
                  <c:v>8.4244285689299883</c:v>
                </c:pt>
                <c:pt idx="153">
                  <c:v>8.4250866743997825</c:v>
                </c:pt>
                <c:pt idx="154">
                  <c:v>8.4261343618025997</c:v>
                </c:pt>
                <c:pt idx="155">
                  <c:v>8.4264935666495937</c:v>
                </c:pt>
                <c:pt idx="156">
                  <c:v>8.4268789112969777</c:v>
                </c:pt>
                <c:pt idx="157">
                  <c:v>8.4280559199497613</c:v>
                </c:pt>
                <c:pt idx="158">
                  <c:v>8.4302923537714545</c:v>
                </c:pt>
                <c:pt idx="159">
                  <c:v>8.4307852686750984</c:v>
                </c:pt>
                <c:pt idx="160">
                  <c:v>8.4317137313515609</c:v>
                </c:pt>
                <c:pt idx="161">
                  <c:v>8.4320012491600416</c:v>
                </c:pt>
                <c:pt idx="162">
                  <c:v>8.4337072292064867</c:v>
                </c:pt>
                <c:pt idx="163">
                  <c:v>8.4343809855538723</c:v>
                </c:pt>
                <c:pt idx="164">
                  <c:v>8.4352409951625411</c:v>
                </c:pt>
                <c:pt idx="165">
                  <c:v>8.4356750625105636</c:v>
                </c:pt>
                <c:pt idx="166">
                  <c:v>8.4362173818718578</c:v>
                </c:pt>
                <c:pt idx="167">
                  <c:v>8.4368461040905807</c:v>
                </c:pt>
                <c:pt idx="168">
                  <c:v>8.4377169899144402</c:v>
                </c:pt>
                <c:pt idx="169">
                  <c:v>8.4383014877500386</c:v>
                </c:pt>
                <c:pt idx="170">
                  <c:v>8.4386433688350113</c:v>
                </c:pt>
                <c:pt idx="171">
                  <c:v>8.438924575777051</c:v>
                </c:pt>
                <c:pt idx="172">
                  <c:v>8.4394867525402262</c:v>
                </c:pt>
                <c:pt idx="173">
                  <c:v>8.4399233025915716</c:v>
                </c:pt>
                <c:pt idx="174">
                  <c:v>8.4408433234757165</c:v>
                </c:pt>
                <c:pt idx="175">
                  <c:v>8.4410850664436854</c:v>
                </c:pt>
                <c:pt idx="176">
                  <c:v>8.4415209194602365</c:v>
                </c:pt>
                <c:pt idx="177">
                  <c:v>8.4420385178154778</c:v>
                </c:pt>
                <c:pt idx="178">
                  <c:v>8.4424092985718922</c:v>
                </c:pt>
                <c:pt idx="179">
                  <c:v>8.4428014867065482</c:v>
                </c:pt>
                <c:pt idx="180">
                  <c:v>8.4431805993290769</c:v>
                </c:pt>
                <c:pt idx="181">
                  <c:v>8.4435552626209791</c:v>
                </c:pt>
                <c:pt idx="182">
                  <c:v>8.4436499828304683</c:v>
                </c:pt>
                <c:pt idx="183">
                  <c:v>8.4447601235192575</c:v>
                </c:pt>
                <c:pt idx="184">
                  <c:v>8.4452330648360565</c:v>
                </c:pt>
                <c:pt idx="185">
                  <c:v>8.4455639907224231</c:v>
                </c:pt>
                <c:pt idx="186">
                  <c:v>8.4460365520997556</c:v>
                </c:pt>
                <c:pt idx="187">
                  <c:v>8.4465904533606242</c:v>
                </c:pt>
                <c:pt idx="188">
                  <c:v>8.4472984848267991</c:v>
                </c:pt>
                <c:pt idx="189">
                  <c:v>8.4476544566873368</c:v>
                </c:pt>
                <c:pt idx="190">
                  <c:v>8.4479288545144549</c:v>
                </c:pt>
                <c:pt idx="191">
                  <c:v>8.4489100679985256</c:v>
                </c:pt>
                <c:pt idx="192">
                  <c:v>8.4493168392466931</c:v>
                </c:pt>
                <c:pt idx="193">
                  <c:v>8.449406734775307</c:v>
                </c:pt>
                <c:pt idx="194">
                  <c:v>8.450087110248985</c:v>
                </c:pt>
                <c:pt idx="195">
                  <c:v>8.4506430483232506</c:v>
                </c:pt>
                <c:pt idx="196">
                  <c:v>8.4511858587696516</c:v>
                </c:pt>
                <c:pt idx="197">
                  <c:v>8.4521852267739721</c:v>
                </c:pt>
                <c:pt idx="198">
                  <c:v>8.4546324465225489</c:v>
                </c:pt>
                <c:pt idx="199">
                  <c:v>8.4551220238568092</c:v>
                </c:pt>
                <c:pt idx="200">
                  <c:v>8.4563555469120804</c:v>
                </c:pt>
                <c:pt idx="201">
                  <c:v>8.4574941411262934</c:v>
                </c:pt>
                <c:pt idx="202">
                  <c:v>8.4577616076468107</c:v>
                </c:pt>
                <c:pt idx="203">
                  <c:v>8.4581520652086102</c:v>
                </c:pt>
                <c:pt idx="204">
                  <c:v>8.458563578246018</c:v>
                </c:pt>
                <c:pt idx="205">
                  <c:v>8.4608006019050244</c:v>
                </c:pt>
                <c:pt idx="206">
                  <c:v>8.4610925708568363</c:v>
                </c:pt>
                <c:pt idx="207">
                  <c:v>8.4612617891954311</c:v>
                </c:pt>
                <c:pt idx="208">
                  <c:v>8.4614478963006068</c:v>
                </c:pt>
                <c:pt idx="209">
                  <c:v>8.4617439044218479</c:v>
                </c:pt>
                <c:pt idx="210">
                  <c:v>8.4621750737427988</c:v>
                </c:pt>
                <c:pt idx="211">
                  <c:v>8.4626651973398079</c:v>
                </c:pt>
                <c:pt idx="212">
                  <c:v>8.4628088087444908</c:v>
                </c:pt>
                <c:pt idx="213">
                  <c:v>8.4634168167348811</c:v>
                </c:pt>
                <c:pt idx="214">
                  <c:v>8.4640750751588278</c:v>
                </c:pt>
                <c:pt idx="215">
                  <c:v>8.4648551409347341</c:v>
                </c:pt>
                <c:pt idx="216">
                  <c:v>8.4650532229118198</c:v>
                </c:pt>
                <c:pt idx="217">
                  <c:v>8.4656345986822981</c:v>
                </c:pt>
                <c:pt idx="218">
                  <c:v>8.466236682415385</c:v>
                </c:pt>
                <c:pt idx="219">
                  <c:v>8.4665270687364416</c:v>
                </c:pt>
                <c:pt idx="220">
                  <c:v>8.466956181069488</c:v>
                </c:pt>
                <c:pt idx="221">
                  <c:v>8.4673514745590222</c:v>
                </c:pt>
                <c:pt idx="222">
                  <c:v>8.4676331309526969</c:v>
                </c:pt>
                <c:pt idx="223">
                  <c:v>8.4678726866410834</c:v>
                </c:pt>
                <c:pt idx="224">
                  <c:v>8.4682886207026264</c:v>
                </c:pt>
                <c:pt idx="225">
                  <c:v>8.4684818241422484</c:v>
                </c:pt>
                <c:pt idx="226">
                  <c:v>8.4693172092550704</c:v>
                </c:pt>
                <c:pt idx="227">
                  <c:v>8.4697031816796144</c:v>
                </c:pt>
                <c:pt idx="228">
                  <c:v>8.4702147850220655</c:v>
                </c:pt>
                <c:pt idx="229">
                  <c:v>8.470495636212604</c:v>
                </c:pt>
                <c:pt idx="230">
                  <c:v>8.4706423181623958</c:v>
                </c:pt>
                <c:pt idx="231">
                  <c:v>8.4707931685819204</c:v>
                </c:pt>
                <c:pt idx="232">
                  <c:v>8.4708099283350489</c:v>
                </c:pt>
                <c:pt idx="233">
                  <c:v>8.4709104809555775</c:v>
                </c:pt>
                <c:pt idx="234">
                  <c:v>8.4712665235252746</c:v>
                </c:pt>
                <c:pt idx="235">
                  <c:v>8.471526145232783</c:v>
                </c:pt>
                <c:pt idx="236">
                  <c:v>8.4724635720649655</c:v>
                </c:pt>
                <c:pt idx="237">
                  <c:v>8.4726810633870819</c:v>
                </c:pt>
                <c:pt idx="238">
                  <c:v>8.4729904887365048</c:v>
                </c:pt>
                <c:pt idx="239">
                  <c:v>8.4731786059968179</c:v>
                </c:pt>
                <c:pt idx="240">
                  <c:v>8.4736299430905966</c:v>
                </c:pt>
                <c:pt idx="241">
                  <c:v>8.4740518426054052</c:v>
                </c:pt>
                <c:pt idx="242">
                  <c:v>8.475620915505278</c:v>
                </c:pt>
                <c:pt idx="243">
                  <c:v>8.476008631176974</c:v>
                </c:pt>
                <c:pt idx="244">
                  <c:v>8.4762336874419901</c:v>
                </c:pt>
                <c:pt idx="245">
                  <c:v>8.4762795260276693</c:v>
                </c:pt>
                <c:pt idx="246">
                  <c:v>8.4764295285279925</c:v>
                </c:pt>
                <c:pt idx="247">
                  <c:v>8.4774705923392837</c:v>
                </c:pt>
                <c:pt idx="248">
                  <c:v>8.4776204162964142</c:v>
                </c:pt>
                <c:pt idx="249">
                  <c:v>8.4777161254073707</c:v>
                </c:pt>
                <c:pt idx="250">
                  <c:v>8.4779491179901072</c:v>
                </c:pt>
                <c:pt idx="251">
                  <c:v>8.4785064156929923</c:v>
                </c:pt>
                <c:pt idx="252">
                  <c:v>8.4788140440471143</c:v>
                </c:pt>
                <c:pt idx="253">
                  <c:v>8.4796366926896027</c:v>
                </c:pt>
                <c:pt idx="254">
                  <c:v>8.4797737350255176</c:v>
                </c:pt>
                <c:pt idx="255">
                  <c:v>8.480097578636796</c:v>
                </c:pt>
                <c:pt idx="256">
                  <c:v>8.4807034657196425</c:v>
                </c:pt>
                <c:pt idx="257">
                  <c:v>8.481159713627779</c:v>
                </c:pt>
                <c:pt idx="258">
                  <c:v>8.4815535784626075</c:v>
                </c:pt>
                <c:pt idx="259">
                  <c:v>8.4819638620820914</c:v>
                </c:pt>
                <c:pt idx="260">
                  <c:v>8.4822497178180338</c:v>
                </c:pt>
                <c:pt idx="261">
                  <c:v>8.4824982216193501</c:v>
                </c:pt>
                <c:pt idx="262">
                  <c:v>8.4825603379217949</c:v>
                </c:pt>
                <c:pt idx="263">
                  <c:v>8.4832143953779759</c:v>
                </c:pt>
                <c:pt idx="264">
                  <c:v>8.4834750711918403</c:v>
                </c:pt>
                <c:pt idx="265">
                  <c:v>8.4844509674604023</c:v>
                </c:pt>
                <c:pt idx="266">
                  <c:v>8.4845088296986955</c:v>
                </c:pt>
                <c:pt idx="267">
                  <c:v>8.4849344275564693</c:v>
                </c:pt>
                <c:pt idx="268">
                  <c:v>8.4855662921354664</c:v>
                </c:pt>
                <c:pt idx="269">
                  <c:v>8.4861812538848298</c:v>
                </c:pt>
                <c:pt idx="270">
                  <c:v>8.4869896213565905</c:v>
                </c:pt>
                <c:pt idx="271">
                  <c:v>8.4884520947623354</c:v>
                </c:pt>
                <c:pt idx="272">
                  <c:v>8.4887813711393179</c:v>
                </c:pt>
                <c:pt idx="273">
                  <c:v>8.4895218468053333</c:v>
                </c:pt>
                <c:pt idx="274">
                  <c:v>8.4897767726315223</c:v>
                </c:pt>
                <c:pt idx="275">
                  <c:v>8.4902453376802107</c:v>
                </c:pt>
                <c:pt idx="276">
                  <c:v>8.4904343456355438</c:v>
                </c:pt>
                <c:pt idx="277">
                  <c:v>8.4906808240760903</c:v>
                </c:pt>
                <c:pt idx="278">
                  <c:v>8.4913911636523682</c:v>
                </c:pt>
                <c:pt idx="279">
                  <c:v>8.491481459700335</c:v>
                </c:pt>
                <c:pt idx="280">
                  <c:v>8.4919205106188294</c:v>
                </c:pt>
                <c:pt idx="281">
                  <c:v>8.4924372768223364</c:v>
                </c:pt>
                <c:pt idx="282">
                  <c:v>8.4926012737559606</c:v>
                </c:pt>
                <c:pt idx="283">
                  <c:v>8.4929250887087946</c:v>
                </c:pt>
                <c:pt idx="284">
                  <c:v>8.4939368468988956</c:v>
                </c:pt>
                <c:pt idx="285">
                  <c:v>8.494100598112043</c:v>
                </c:pt>
                <c:pt idx="286">
                  <c:v>8.4946203305638459</c:v>
                </c:pt>
                <c:pt idx="287">
                  <c:v>8.4954995773309818</c:v>
                </c:pt>
                <c:pt idx="288">
                  <c:v>8.495654898723954</c:v>
                </c:pt>
                <c:pt idx="289">
                  <c:v>8.4964393118230195</c:v>
                </c:pt>
                <c:pt idx="290">
                  <c:v>8.496574070880154</c:v>
                </c:pt>
                <c:pt idx="291">
                  <c:v>8.496716977311392</c:v>
                </c:pt>
                <c:pt idx="292">
                  <c:v>8.4969415033073421</c:v>
                </c:pt>
                <c:pt idx="293">
                  <c:v>8.4970680321122014</c:v>
                </c:pt>
                <c:pt idx="294">
                  <c:v>8.4975209556187163</c:v>
                </c:pt>
                <c:pt idx="295">
                  <c:v>8.498124534697741</c:v>
                </c:pt>
                <c:pt idx="296">
                  <c:v>8.4987073767416348</c:v>
                </c:pt>
                <c:pt idx="297">
                  <c:v>8.4989436774149691</c:v>
                </c:pt>
                <c:pt idx="298">
                  <c:v>8.4994527563393039</c:v>
                </c:pt>
                <c:pt idx="299">
                  <c:v>8.499530113650728</c:v>
                </c:pt>
                <c:pt idx="300">
                  <c:v>8.5000144786434575</c:v>
                </c:pt>
                <c:pt idx="301">
                  <c:v>8.5008727343220887</c:v>
                </c:pt>
                <c:pt idx="302">
                  <c:v>8.5015880622857392</c:v>
                </c:pt>
                <c:pt idx="303">
                  <c:v>8.5018602402186652</c:v>
                </c:pt>
                <c:pt idx="304">
                  <c:v>8.5025626856100889</c:v>
                </c:pt>
                <c:pt idx="305">
                  <c:v>8.5032808622028391</c:v>
                </c:pt>
                <c:pt idx="306">
                  <c:v>8.5037188184142192</c:v>
                </c:pt>
                <c:pt idx="307">
                  <c:v>8.5040431068067264</c:v>
                </c:pt>
                <c:pt idx="308">
                  <c:v>8.5041849499163273</c:v>
                </c:pt>
                <c:pt idx="309">
                  <c:v>8.5043997026172633</c:v>
                </c:pt>
                <c:pt idx="310">
                  <c:v>8.5051044157188542</c:v>
                </c:pt>
                <c:pt idx="311">
                  <c:v>8.5057641277764553</c:v>
                </c:pt>
                <c:pt idx="312">
                  <c:v>8.5057641277764553</c:v>
                </c:pt>
                <c:pt idx="313">
                  <c:v>8.5063748839803583</c:v>
                </c:pt>
                <c:pt idx="314">
                  <c:v>8.5070660849391793</c:v>
                </c:pt>
                <c:pt idx="315">
                  <c:v>8.507175178272675</c:v>
                </c:pt>
                <c:pt idx="316">
                  <c:v>8.5075750853702967</c:v>
                </c:pt>
                <c:pt idx="317">
                  <c:v>8.5077406566420404</c:v>
                </c:pt>
                <c:pt idx="318">
                  <c:v>8.508116119161766</c:v>
                </c:pt>
                <c:pt idx="319">
                  <c:v>8.5098261210706703</c:v>
                </c:pt>
                <c:pt idx="320">
                  <c:v>8.5102531650465743</c:v>
                </c:pt>
                <c:pt idx="321">
                  <c:v>8.5103699660681116</c:v>
                </c:pt>
                <c:pt idx="322">
                  <c:v>8.5105713151073505</c:v>
                </c:pt>
                <c:pt idx="323">
                  <c:v>8.5106760005879725</c:v>
                </c:pt>
                <c:pt idx="324">
                  <c:v>8.5113038834360051</c:v>
                </c:pt>
                <c:pt idx="325">
                  <c:v>8.511609632322001</c:v>
                </c:pt>
                <c:pt idx="326">
                  <c:v>8.5116297441032831</c:v>
                </c:pt>
                <c:pt idx="327">
                  <c:v>8.5121163259159296</c:v>
                </c:pt>
                <c:pt idx="328">
                  <c:v>8.5123695764685046</c:v>
                </c:pt>
                <c:pt idx="329">
                  <c:v>8.5126147262220719</c:v>
                </c:pt>
                <c:pt idx="330">
                  <c:v>8.5129321259575583</c:v>
                </c:pt>
                <c:pt idx="331">
                  <c:v>8.5134301199356965</c:v>
                </c:pt>
                <c:pt idx="332">
                  <c:v>8.5137071221314056</c:v>
                </c:pt>
                <c:pt idx="333">
                  <c:v>8.5139439182410293</c:v>
                </c:pt>
                <c:pt idx="334">
                  <c:v>8.514096401307679</c:v>
                </c:pt>
                <c:pt idx="335">
                  <c:v>8.5144133311825758</c:v>
                </c:pt>
                <c:pt idx="336">
                  <c:v>8.5150829664568786</c:v>
                </c:pt>
                <c:pt idx="337">
                  <c:v>8.5157080891976413</c:v>
                </c:pt>
                <c:pt idx="338">
                  <c:v>8.5167691015028204</c:v>
                </c:pt>
                <c:pt idx="339">
                  <c:v>8.5169931714135707</c:v>
                </c:pt>
                <c:pt idx="340">
                  <c:v>8.5175771177071056</c:v>
                </c:pt>
                <c:pt idx="341">
                  <c:v>8.5180807973774915</c:v>
                </c:pt>
                <c:pt idx="342">
                  <c:v>8.518995566162582</c:v>
                </c:pt>
                <c:pt idx="343">
                  <c:v>8.5190834038386143</c:v>
                </c:pt>
                <c:pt idx="344">
                  <c:v>8.5196661311786279</c:v>
                </c:pt>
                <c:pt idx="345">
                  <c:v>8.5204997188243912</c:v>
                </c:pt>
                <c:pt idx="346">
                  <c:v>8.5206591779394127</c:v>
                </c:pt>
                <c:pt idx="347">
                  <c:v>8.5224752169257911</c:v>
                </c:pt>
                <c:pt idx="348">
                  <c:v>8.5229128032068857</c:v>
                </c:pt>
                <c:pt idx="349">
                  <c:v>8.5241052480187509</c:v>
                </c:pt>
                <c:pt idx="350">
                  <c:v>8.5242204423497281</c:v>
                </c:pt>
                <c:pt idx="351">
                  <c:v>8.5244110796747101</c:v>
                </c:pt>
                <c:pt idx="352">
                  <c:v>8.5248438503467607</c:v>
                </c:pt>
                <c:pt idx="353">
                  <c:v>8.5260339960817202</c:v>
                </c:pt>
                <c:pt idx="354">
                  <c:v>8.5267117458990871</c:v>
                </c:pt>
                <c:pt idx="355">
                  <c:v>8.5273929960987171</c:v>
                </c:pt>
                <c:pt idx="356">
                  <c:v>8.5279194587765588</c:v>
                </c:pt>
                <c:pt idx="357">
                  <c:v>8.5283348915150725</c:v>
                </c:pt>
                <c:pt idx="358">
                  <c:v>8.5288371367992841</c:v>
                </c:pt>
                <c:pt idx="359">
                  <c:v>8.5292877564088627</c:v>
                </c:pt>
                <c:pt idx="360">
                  <c:v>8.5298606196939186</c:v>
                </c:pt>
                <c:pt idx="361">
                  <c:v>8.5303976278606601</c:v>
                </c:pt>
                <c:pt idx="362">
                  <c:v>8.5305870913243833</c:v>
                </c:pt>
                <c:pt idx="363">
                  <c:v>8.5317980198047234</c:v>
                </c:pt>
                <c:pt idx="364">
                  <c:v>8.532306409226198</c:v>
                </c:pt>
                <c:pt idx="365">
                  <c:v>8.532550659497268</c:v>
                </c:pt>
                <c:pt idx="366">
                  <c:v>8.5337277392553279</c:v>
                </c:pt>
                <c:pt idx="367">
                  <c:v>8.5337434767538518</c:v>
                </c:pt>
                <c:pt idx="368">
                  <c:v>8.5341446993079426</c:v>
                </c:pt>
                <c:pt idx="369">
                  <c:v>8.5353434739502276</c:v>
                </c:pt>
                <c:pt idx="370">
                  <c:v>8.5357322756799903</c:v>
                </c:pt>
                <c:pt idx="371">
                  <c:v>8.5359560626671218</c:v>
                </c:pt>
                <c:pt idx="372">
                  <c:v>8.5359913928770066</c:v>
                </c:pt>
                <c:pt idx="373">
                  <c:v>8.5360659747768004</c:v>
                </c:pt>
                <c:pt idx="374">
                  <c:v>8.5368781647326362</c:v>
                </c:pt>
                <c:pt idx="375">
                  <c:v>8.5372977339157483</c:v>
                </c:pt>
                <c:pt idx="376">
                  <c:v>8.5385945400761134</c:v>
                </c:pt>
                <c:pt idx="377">
                  <c:v>8.5393772944721089</c:v>
                </c:pt>
                <c:pt idx="378">
                  <c:v>8.5396824026901008</c:v>
                </c:pt>
                <c:pt idx="379">
                  <c:v>8.5399874178454613</c:v>
                </c:pt>
                <c:pt idx="380">
                  <c:v>8.5404017765531179</c:v>
                </c:pt>
                <c:pt idx="381">
                  <c:v>8.5406518722941982</c:v>
                </c:pt>
                <c:pt idx="382">
                  <c:v>8.5408315899816376</c:v>
                </c:pt>
                <c:pt idx="383">
                  <c:v>8.5409878399819537</c:v>
                </c:pt>
                <c:pt idx="384">
                  <c:v>8.5412885525167077</c:v>
                </c:pt>
                <c:pt idx="385">
                  <c:v>8.5417101788293124</c:v>
                </c:pt>
                <c:pt idx="386">
                  <c:v>8.5431338054165913</c:v>
                </c:pt>
                <c:pt idx="387">
                  <c:v>8.5435273827079765</c:v>
                </c:pt>
                <c:pt idx="388">
                  <c:v>8.5440337394432113</c:v>
                </c:pt>
                <c:pt idx="389">
                  <c:v>8.5445281635562651</c:v>
                </c:pt>
                <c:pt idx="390">
                  <c:v>8.5457145625082465</c:v>
                </c:pt>
                <c:pt idx="391">
                  <c:v>8.5464839965847261</c:v>
                </c:pt>
                <c:pt idx="392">
                  <c:v>8.5473576354624718</c:v>
                </c:pt>
                <c:pt idx="393">
                  <c:v>8.5476680787780168</c:v>
                </c:pt>
                <c:pt idx="394">
                  <c:v>8.5480947810355392</c:v>
                </c:pt>
                <c:pt idx="395">
                  <c:v>8.5484747806523576</c:v>
                </c:pt>
                <c:pt idx="396">
                  <c:v>8.5487499963204545</c:v>
                </c:pt>
                <c:pt idx="397">
                  <c:v>8.549102626811921</c:v>
                </c:pt>
                <c:pt idx="398">
                  <c:v>8.5499120439789635</c:v>
                </c:pt>
                <c:pt idx="399">
                  <c:v>8.5500746229462479</c:v>
                </c:pt>
                <c:pt idx="400">
                  <c:v>8.5505970192479541</c:v>
                </c:pt>
                <c:pt idx="401">
                  <c:v>8.5517801081756044</c:v>
                </c:pt>
                <c:pt idx="402">
                  <c:v>8.5523016145295205</c:v>
                </c:pt>
                <c:pt idx="403">
                  <c:v>8.5528691678687068</c:v>
                </c:pt>
                <c:pt idx="404">
                  <c:v>8.5536909699764081</c:v>
                </c:pt>
                <c:pt idx="405">
                  <c:v>8.5544697081515721</c:v>
                </c:pt>
                <c:pt idx="406">
                  <c:v>8.5548164755126788</c:v>
                </c:pt>
                <c:pt idx="407">
                  <c:v>8.554947445228045</c:v>
                </c:pt>
                <c:pt idx="408">
                  <c:v>8.5556135843987491</c:v>
                </c:pt>
                <c:pt idx="409">
                  <c:v>8.5557021128443438</c:v>
                </c:pt>
                <c:pt idx="410">
                  <c:v>8.5564600573506162</c:v>
                </c:pt>
                <c:pt idx="411">
                  <c:v>8.5571520935794183</c:v>
                </c:pt>
                <c:pt idx="412">
                  <c:v>8.5576976955417514</c:v>
                </c:pt>
                <c:pt idx="413">
                  <c:v>8.5581738933418059</c:v>
                </c:pt>
                <c:pt idx="414">
                  <c:v>8.5585078645504495</c:v>
                </c:pt>
                <c:pt idx="415">
                  <c:v>8.5593480572687159</c:v>
                </c:pt>
                <c:pt idx="416">
                  <c:v>8.5594439248028653</c:v>
                </c:pt>
                <c:pt idx="417">
                  <c:v>8.5602909943189598</c:v>
                </c:pt>
                <c:pt idx="418">
                  <c:v>8.5613746565904556</c:v>
                </c:pt>
                <c:pt idx="419">
                  <c:v>8.5619753341881299</c:v>
                </c:pt>
                <c:pt idx="420">
                  <c:v>8.5624953748853869</c:v>
                </c:pt>
                <c:pt idx="421">
                  <c:v>8.5629081558115967</c:v>
                </c:pt>
                <c:pt idx="422">
                  <c:v>8.5634238924764325</c:v>
                </c:pt>
                <c:pt idx="423">
                  <c:v>8.5648131473494882</c:v>
                </c:pt>
                <c:pt idx="424">
                  <c:v>8.5652287852547833</c:v>
                </c:pt>
                <c:pt idx="425">
                  <c:v>8.5669505067917484</c:v>
                </c:pt>
                <c:pt idx="426">
                  <c:v>8.5674527516847352</c:v>
                </c:pt>
                <c:pt idx="427">
                  <c:v>8.5676619459642254</c:v>
                </c:pt>
                <c:pt idx="428">
                  <c:v>8.5679775563211464</c:v>
                </c:pt>
                <c:pt idx="429">
                  <c:v>8.5680459887992271</c:v>
                </c:pt>
                <c:pt idx="430">
                  <c:v>8.569144069548198</c:v>
                </c:pt>
                <c:pt idx="431">
                  <c:v>8.5703812895288589</c:v>
                </c:pt>
                <c:pt idx="432">
                  <c:v>8.5704609352948751</c:v>
                </c:pt>
                <c:pt idx="433">
                  <c:v>8.57099174501964</c:v>
                </c:pt>
                <c:pt idx="434">
                  <c:v>8.5718669655382396</c:v>
                </c:pt>
                <c:pt idx="435">
                  <c:v>8.5723856740792179</c:v>
                </c:pt>
                <c:pt idx="436">
                  <c:v>8.5729722098832308</c:v>
                </c:pt>
                <c:pt idx="437">
                  <c:v>8.5733655637214206</c:v>
                </c:pt>
                <c:pt idx="438">
                  <c:v>8.5734411909548243</c:v>
                </c:pt>
                <c:pt idx="439">
                  <c:v>8.5745295894160662</c:v>
                </c:pt>
                <c:pt idx="440">
                  <c:v>8.5761901363438859</c:v>
                </c:pt>
                <c:pt idx="441">
                  <c:v>8.5798073621787392</c:v>
                </c:pt>
                <c:pt idx="442">
                  <c:v>8.5815191899724841</c:v>
                </c:pt>
                <c:pt idx="443">
                  <c:v>8.5837259726945092</c:v>
                </c:pt>
                <c:pt idx="444">
                  <c:v>8.5854012216625275</c:v>
                </c:pt>
                <c:pt idx="445">
                  <c:v>8.5873310072042397</c:v>
                </c:pt>
                <c:pt idx="446">
                  <c:v>8.5878976639447231</c:v>
                </c:pt>
                <c:pt idx="447">
                  <c:v>8.5884155756914726</c:v>
                </c:pt>
                <c:pt idx="448">
                  <c:v>8.5888922645009185</c:v>
                </c:pt>
                <c:pt idx="449">
                  <c:v>8.5905886240596807</c:v>
                </c:pt>
                <c:pt idx="450">
                  <c:v>8.5935725819449615</c:v>
                </c:pt>
                <c:pt idx="451">
                  <c:v>8.5953276179404678</c:v>
                </c:pt>
                <c:pt idx="452">
                  <c:v>8.5963998573965998</c:v>
                </c:pt>
                <c:pt idx="453">
                  <c:v>8.5996907296799456</c:v>
                </c:pt>
                <c:pt idx="454">
                  <c:v>8.5998896056630123</c:v>
                </c:pt>
                <c:pt idx="455">
                  <c:v>8.6017916596815773</c:v>
                </c:pt>
                <c:pt idx="456">
                  <c:v>8.6025999483581064</c:v>
                </c:pt>
                <c:pt idx="457">
                  <c:v>8.603187384583098</c:v>
                </c:pt>
                <c:pt idx="458">
                  <c:v>8.6038551740414313</c:v>
                </c:pt>
                <c:pt idx="459">
                  <c:v>8.6041302323096751</c:v>
                </c:pt>
                <c:pt idx="460">
                  <c:v>8.6060645043188693</c:v>
                </c:pt>
                <c:pt idx="461">
                  <c:v>8.606766949368625</c:v>
                </c:pt>
                <c:pt idx="462">
                  <c:v>8.6088640295704373</c:v>
                </c:pt>
                <c:pt idx="463">
                  <c:v>8.6102572141337639</c:v>
                </c:pt>
                <c:pt idx="464">
                  <c:v>8.6118085844575827</c:v>
                </c:pt>
                <c:pt idx="465">
                  <c:v>8.6127360714164993</c:v>
                </c:pt>
                <c:pt idx="466">
                  <c:v>8.6148388237451989</c:v>
                </c:pt>
                <c:pt idx="467">
                  <c:v>8.6191611588846282</c:v>
                </c:pt>
                <c:pt idx="468">
                  <c:v>8.6228784543379629</c:v>
                </c:pt>
                <c:pt idx="469">
                  <c:v>8.6280724507558268</c:v>
                </c:pt>
                <c:pt idx="470">
                  <c:v>8.6288311625569065</c:v>
                </c:pt>
                <c:pt idx="471">
                  <c:v>8.6324806713176017</c:v>
                </c:pt>
                <c:pt idx="472">
                  <c:v>8.6365287989866424</c:v>
                </c:pt>
                <c:pt idx="473">
                  <c:v>8.6376216138384638</c:v>
                </c:pt>
                <c:pt idx="474">
                  <c:v>8.638500675567629</c:v>
                </c:pt>
                <c:pt idx="475">
                  <c:v>8.6440302267480327</c:v>
                </c:pt>
                <c:pt idx="476">
                  <c:v>8.6485898070249014</c:v>
                </c:pt>
                <c:pt idx="477">
                  <c:v>8.650496057930658</c:v>
                </c:pt>
                <c:pt idx="478">
                  <c:v>8.6552179736280994</c:v>
                </c:pt>
                <c:pt idx="479">
                  <c:v>8.6739746933086632</c:v>
                </c:pt>
                <c:pt idx="480">
                  <c:v>8.6817478474160303</c:v>
                </c:pt>
                <c:pt idx="481">
                  <c:v>8.6836901978632213</c:v>
                </c:pt>
              </c:numCache>
            </c:numRef>
          </c:xVal>
          <c:yVal>
            <c:numRef>
              <c:f>'interpoled data'!$X$3:$X$484</c:f>
              <c:numCache>
                <c:formatCode>0.00</c:formatCode>
                <c:ptCount val="482"/>
                <c:pt idx="0">
                  <c:v>-6.1647670143434414</c:v>
                </c:pt>
                <c:pt idx="1">
                  <c:v>-5.494714794548714</c:v>
                </c:pt>
                <c:pt idx="2">
                  <c:v>-5.0800979486773734</c:v>
                </c:pt>
                <c:pt idx="3">
                  <c:v>-4.787335340206651</c:v>
                </c:pt>
                <c:pt idx="4">
                  <c:v>-4.5607267978658221</c:v>
                </c:pt>
                <c:pt idx="5">
                  <c:v>-4.3838265326298034</c:v>
                </c:pt>
                <c:pt idx="6">
                  <c:v>-4.2263124424987781</c:v>
                </c:pt>
                <c:pt idx="7">
                  <c:v>-4.0899945967972364</c:v>
                </c:pt>
                <c:pt idx="8">
                  <c:v>-3.975220808325735</c:v>
                </c:pt>
                <c:pt idx="9">
                  <c:v>-3.8671811849864217</c:v>
                </c:pt>
                <c:pt idx="10">
                  <c:v>-3.7694849375121215</c:v>
                </c:pt>
                <c:pt idx="11">
                  <c:v>-3.684381552254826</c:v>
                </c:pt>
                <c:pt idx="12">
                  <c:v>-3.6020257605685821</c:v>
                </c:pt>
                <c:pt idx="13">
                  <c:v>-3.5257811290106034</c:v>
                </c:pt>
                <c:pt idx="14">
                  <c:v>-3.4547921141854983</c:v>
                </c:pt>
                <c:pt idx="15">
                  <c:v>-3.3914391041222656</c:v>
                </c:pt>
                <c:pt idx="16">
                  <c:v>-3.3288454738018789</c:v>
                </c:pt>
                <c:pt idx="17">
                  <c:v>-3.2698154397494017</c:v>
                </c:pt>
                <c:pt idx="18">
                  <c:v>-3.2165511897661849</c:v>
                </c:pt>
                <c:pt idx="19">
                  <c:v>-3.1634081890850307</c:v>
                </c:pt>
                <c:pt idx="20">
                  <c:v>-3.1128395103227282</c:v>
                </c:pt>
                <c:pt idx="21">
                  <c:v>-3.0668494895136758</c:v>
                </c:pt>
                <c:pt idx="22">
                  <c:v>-3.0206365389679402</c:v>
                </c:pt>
                <c:pt idx="23">
                  <c:v>-2.9763698457810639</c:v>
                </c:pt>
                <c:pt idx="24">
                  <c:v>-2.9338880942579428</c:v>
                </c:pt>
                <c:pt idx="25">
                  <c:v>-2.8949585771548256</c:v>
                </c:pt>
                <c:pt idx="26">
                  <c:v>-2.8555671734375565</c:v>
                </c:pt>
                <c:pt idx="27">
                  <c:v>-2.8175860144337155</c:v>
                </c:pt>
                <c:pt idx="28">
                  <c:v>-2.7826325333778006</c:v>
                </c:pt>
                <c:pt idx="29">
                  <c:v>-2.7471245756744929</c:v>
                </c:pt>
                <c:pt idx="30">
                  <c:v>-2.7127587607407415</c:v>
                </c:pt>
                <c:pt idx="31">
                  <c:v>-2.6794614105448185</c:v>
                </c:pt>
                <c:pt idx="32">
                  <c:v>-2.6486818335615632</c:v>
                </c:pt>
                <c:pt idx="33">
                  <c:v>-2.6172836066141603</c:v>
                </c:pt>
                <c:pt idx="34">
                  <c:v>-2.586773482130182</c:v>
                </c:pt>
                <c:pt idx="35">
                  <c:v>-2.558495319054944</c:v>
                </c:pt>
                <c:pt idx="36">
                  <c:v>-2.5295764261697276</c:v>
                </c:pt>
                <c:pt idx="37">
                  <c:v>-2.5014072851696429</c:v>
                </c:pt>
                <c:pt idx="38">
                  <c:v>-2.4752403024730167</c:v>
                </c:pt>
                <c:pt idx="39">
                  <c:v>-2.4484235882966177</c:v>
                </c:pt>
                <c:pt idx="40">
                  <c:v>-2.4222481816590169</c:v>
                </c:pt>
                <c:pt idx="41">
                  <c:v>-2.3966826260928249</c:v>
                </c:pt>
                <c:pt idx="42">
                  <c:v>-2.3728747150181788</c:v>
                </c:pt>
                <c:pt idx="43">
                  <c:v>-2.3484175160924616</c:v>
                </c:pt>
                <c:pt idx="44">
                  <c:v>-2.3244896522448624</c:v>
                </c:pt>
                <c:pt idx="45">
                  <c:v>-2.3021716366766269</c:v>
                </c:pt>
                <c:pt idx="46">
                  <c:v>-2.2792103564401831</c:v>
                </c:pt>
                <c:pt idx="47">
                  <c:v>-2.2567127900761244</c:v>
                </c:pt>
                <c:pt idx="48">
                  <c:v>-2.2356998056730837</c:v>
                </c:pt>
                <c:pt idx="49">
                  <c:v>-2.2140525025478297</c:v>
                </c:pt>
                <c:pt idx="50">
                  <c:v>-2.1928147258084278</c:v>
                </c:pt>
                <c:pt idx="51">
                  <c:v>-2.1719702486995258</c:v>
                </c:pt>
                <c:pt idx="52">
                  <c:v>-2.1524700218423423</c:v>
                </c:pt>
                <c:pt idx="53">
                  <c:v>-2.1323501515735335</c:v>
                </c:pt>
                <c:pt idx="54">
                  <c:v>-2.1125808907012482</c:v>
                </c:pt>
                <c:pt idx="55">
                  <c:v>-2.0940671721249249</c:v>
                </c:pt>
                <c:pt idx="56">
                  <c:v>-2.0749458785313095</c:v>
                </c:pt>
                <c:pt idx="57">
                  <c:v>-2.0561390513057125</c:v>
                </c:pt>
                <c:pt idx="58">
                  <c:v>-2.0376356980268326</c:v>
                </c:pt>
                <c:pt idx="59">
                  <c:v>-2.020286048463396</c:v>
                </c:pt>
                <c:pt idx="60">
                  <c:v>-2.0023456083229014</c:v>
                </c:pt>
                <c:pt idx="61">
                  <c:v>-1.9846793235305553</c:v>
                </c:pt>
                <c:pt idx="62">
                  <c:v>-1.9681009515025314</c:v>
                </c:pt>
                <c:pt idx="63">
                  <c:v>-1.9509444296801093</c:v>
                </c:pt>
                <c:pt idx="64">
                  <c:v>-1.9340367592189383</c:v>
                </c:pt>
                <c:pt idx="65">
                  <c:v>-1.9181584436541272</c:v>
                </c:pt>
                <c:pt idx="66">
                  <c:v>-1.9017145022880535</c:v>
                </c:pt>
                <c:pt idx="67">
                  <c:v>-1.8854974211289133</c:v>
                </c:pt>
                <c:pt idx="68">
                  <c:v>-1.8695004010189527</c:v>
                </c:pt>
                <c:pt idx="69">
                  <c:v>-1.8544637835025253</c:v>
                </c:pt>
                <c:pt idx="70">
                  <c:v>-1.8388779230942276</c:v>
                </c:pt>
                <c:pt idx="71">
                  <c:v>-1.8234937193788789</c:v>
                </c:pt>
                <c:pt idx="72">
                  <c:v>-1.8090243416918244</c:v>
                </c:pt>
                <c:pt idx="73">
                  <c:v>-1.7940175785103032</c:v>
                </c:pt>
                <c:pt idx="74">
                  <c:v>-1.7791962524688709</c:v>
                </c:pt>
                <c:pt idx="75">
                  <c:v>-1.7652484745817751</c:v>
                </c:pt>
                <c:pt idx="76">
                  <c:v>-1.7507747950128036</c:v>
                </c:pt>
                <c:pt idx="77">
                  <c:v>-1.7364721844518114</c:v>
                </c:pt>
                <c:pt idx="78">
                  <c:v>-1.7223361464036873</c:v>
                </c:pt>
                <c:pt idx="79">
                  <c:v>-1.7090241574624661</c:v>
                </c:pt>
                <c:pt idx="80">
                  <c:v>-1.6952010166763167</c:v>
                </c:pt>
                <c:pt idx="81">
                  <c:v>-1.6815321415742939</c:v>
                </c:pt>
                <c:pt idx="82">
                  <c:v>-1.6686540473211804</c:v>
                </c:pt>
                <c:pt idx="83">
                  <c:v>-1.6552753412984278</c:v>
                </c:pt>
                <c:pt idx="84">
                  <c:v>-1.6420398826937177</c:v>
                </c:pt>
                <c:pt idx="85">
                  <c:v>-1.6289441999220764</c:v>
                </c:pt>
                <c:pt idx="86">
                  <c:v>-1.6165990050623462</c:v>
                </c:pt>
                <c:pt idx="87">
                  <c:v>-1.6037666691203383</c:v>
                </c:pt>
                <c:pt idx="88">
                  <c:v>-1.5910645478336698</c:v>
                </c:pt>
                <c:pt idx="89">
                  <c:v>-1.5790855839550506</c:v>
                </c:pt>
                <c:pt idx="90">
                  <c:v>-1.5666290720536371</c:v>
                </c:pt>
                <c:pt idx="91">
                  <c:v>-1.5542941378132686</c:v>
                </c:pt>
                <c:pt idx="92">
                  <c:v>-1.5426571076321083</c:v>
                </c:pt>
                <c:pt idx="93">
                  <c:v>-1.5305517322124615</c:v>
                </c:pt>
                <c:pt idx="94">
                  <c:v>-1.5185601056327274</c:v>
                </c:pt>
                <c:pt idx="95">
                  <c:v>-1.5066797415830324</c:v>
                </c:pt>
                <c:pt idx="96">
                  <c:v>-1.4954663461060285</c:v>
                </c:pt>
                <c:pt idx="97">
                  <c:v>-1.4837963359406472</c:v>
                </c:pt>
                <c:pt idx="98">
                  <c:v>-1.4722306900231523</c:v>
                </c:pt>
                <c:pt idx="99">
                  <c:v>-1.4613108064682814</c:v>
                </c:pt>
                <c:pt idx="100">
                  <c:v>-1.4499426484176876</c:v>
                </c:pt>
                <c:pt idx="101">
                  <c:v>-1.4386725566685235</c:v>
                </c:pt>
                <c:pt idx="102">
                  <c:v>-1.4274985217940774</c:v>
                </c:pt>
                <c:pt idx="103">
                  <c:v>-1.41694410284289</c:v>
                </c:pt>
                <c:pt idx="104">
                  <c:v>-1.4059520365623319</c:v>
                </c:pt>
                <c:pt idx="105">
                  <c:v>-1.3950504277229157</c:v>
                </c:pt>
                <c:pt idx="106">
                  <c:v>-1.384750402804847</c:v>
                </c:pt>
                <c:pt idx="107">
                  <c:v>-1.3740202859667465</c:v>
                </c:pt>
                <c:pt idx="108">
                  <c:v>-1.3633754822676623</c:v>
                </c:pt>
                <c:pt idx="109">
                  <c:v>-1.3533153817097394</c:v>
                </c:pt>
                <c:pt idx="110">
                  <c:v>-1.3428324331033834</c:v>
                </c:pt>
                <c:pt idx="111">
                  <c:v>-1.332430059890175</c:v>
                </c:pt>
                <c:pt idx="112">
                  <c:v>-1.3221067418853951</c:v>
                </c:pt>
                <c:pt idx="113">
                  <c:v>-1.312347154001599</c:v>
                </c:pt>
                <c:pt idx="114">
                  <c:v>-1.3021739521091573</c:v>
                </c:pt>
                <c:pt idx="115">
                  <c:v>-1.2920755467159684</c:v>
                </c:pt>
                <c:pt idx="116">
                  <c:v>-1.282526303318795</c:v>
                </c:pt>
                <c:pt idx="117">
                  <c:v>-1.2725700149703101</c:v>
                </c:pt>
                <c:pt idx="118">
                  <c:v>-1.2626845802907898</c:v>
                </c:pt>
                <c:pt idx="119">
                  <c:v>-1.2533345917909449</c:v>
                </c:pt>
                <c:pt idx="120">
                  <c:v>-1.243583860662993</c:v>
                </c:pt>
                <c:pt idx="121">
                  <c:v>-1.2339003252402689</c:v>
                </c:pt>
                <c:pt idx="122">
                  <c:v>-1.2242828061935649</c:v>
                </c:pt>
                <c:pt idx="123">
                  <c:v>-1.2151835868032757</c:v>
                </c:pt>
                <c:pt idx="124">
                  <c:v>-1.2056916654853098</c:v>
                </c:pt>
                <c:pt idx="125">
                  <c:v>-1.1962624417444523</c:v>
                </c:pt>
                <c:pt idx="126">
                  <c:v>-1.1873395379861149</c:v>
                </c:pt>
                <c:pt idx="127">
                  <c:v>-1.1780296576564182</c:v>
                </c:pt>
                <c:pt idx="128">
                  <c:v>-1.1687793819791104</c:v>
                </c:pt>
                <c:pt idx="129">
                  <c:v>-1.1595877108582666</c:v>
                </c:pt>
                <c:pt idx="130">
                  <c:v>-1.1508873289060664</c:v>
                </c:pt>
                <c:pt idx="131">
                  <c:v>-1.1418072797703889</c:v>
                </c:pt>
                <c:pt idx="132">
                  <c:v>-1.1327830128811089</c:v>
                </c:pt>
                <c:pt idx="133">
                  <c:v>-1.1242394975316166</c:v>
                </c:pt>
                <c:pt idx="134">
                  <c:v>-1.1153215230013718</c:v>
                </c:pt>
                <c:pt idx="135">
                  <c:v>-1.1064566897066361</c:v>
                </c:pt>
                <c:pt idx="136">
                  <c:v>-1.0980626133805136</c:v>
                </c:pt>
                <c:pt idx="137">
                  <c:v>-1.0892990810679031</c:v>
                </c:pt>
                <c:pt idx="138">
                  <c:v>-1.0805862145718261</c:v>
                </c:pt>
                <c:pt idx="139">
                  <c:v>-1.0719232104570258</c:v>
                </c:pt>
                <c:pt idx="140">
                  <c:v>-1.0637183678128577</c:v>
                </c:pt>
                <c:pt idx="141">
                  <c:v>-1.0551504620845613</c:v>
                </c:pt>
                <c:pt idx="142">
                  <c:v>-1.0466301432439764</c:v>
                </c:pt>
                <c:pt idx="143">
                  <c:v>-1.0385591188171022</c:v>
                </c:pt>
                <c:pt idx="144">
                  <c:v>-1.0301295899612244</c:v>
                </c:pt>
                <c:pt idx="145">
                  <c:v>-1.021745507427233</c:v>
                </c:pt>
                <c:pt idx="146">
                  <c:v>-1.0138022812710275</c:v>
                </c:pt>
                <c:pt idx="147">
                  <c:v>-1.0055049328022581</c:v>
                </c:pt>
                <c:pt idx="148">
                  <c:v>-0.997251014056033</c:v>
                </c:pt>
                <c:pt idx="149">
                  <c:v>-0.98903986831896462</c:v>
                </c:pt>
                <c:pt idx="150">
                  <c:v>-0.98125890645580682</c:v>
                </c:pt>
                <c:pt idx="151">
                  <c:v>-0.97312942520861345</c:v>
                </c:pt>
                <c:pt idx="152">
                  <c:v>-0.96504085101248571</c:v>
                </c:pt>
                <c:pt idx="153">
                  <c:v>-0.95737492171875704</c:v>
                </c:pt>
                <c:pt idx="154">
                  <c:v>-0.94936447060294182</c:v>
                </c:pt>
                <c:pt idx="155">
                  <c:v>-0.9413931628745994</c:v>
                </c:pt>
                <c:pt idx="156">
                  <c:v>-0.93346042294741005</c:v>
                </c:pt>
                <c:pt idx="157">
                  <c:v>-0.92594077212969983</c:v>
                </c:pt>
                <c:pt idx="158">
                  <c:v>-0.91808171213956968</c:v>
                </c:pt>
                <c:pt idx="159">
                  <c:v>-0.9102595810774381</c:v>
                </c:pt>
                <c:pt idx="160">
                  <c:v>-0.90284377541178296</c:v>
                </c:pt>
                <c:pt idx="161">
                  <c:v>-0.89509220904450104</c:v>
                </c:pt>
                <c:pt idx="162">
                  <c:v>-0.88737601778528641</c:v>
                </c:pt>
                <c:pt idx="163">
                  <c:v>-0.88005968760999398</c:v>
                </c:pt>
                <c:pt idx="164">
                  <c:v>-0.87241110559163293</c:v>
                </c:pt>
                <c:pt idx="165">
                  <c:v>-0.86479642362290254</c:v>
                </c:pt>
                <c:pt idx="166">
                  <c:v>-0.85721515891380362</c:v>
                </c:pt>
                <c:pt idx="167">
                  <c:v>-0.85002554066411362</c:v>
                </c:pt>
                <c:pt idx="168">
                  <c:v>-0.84250815854398087</c:v>
                </c:pt>
                <c:pt idx="169">
                  <c:v>-0.83502281516077581</c:v>
                </c:pt>
                <c:pt idx="170">
                  <c:v>-0.82792328992410069</c:v>
                </c:pt>
                <c:pt idx="171">
                  <c:v>-0.82049920330492065</c:v>
                </c:pt>
                <c:pt idx="172">
                  <c:v>-0.813105842987495</c:v>
                </c:pt>
                <c:pt idx="173">
                  <c:v>-0.80609271999125343</c:v>
                </c:pt>
                <c:pt idx="174">
                  <c:v>-0.79875811499013294</c:v>
                </c:pt>
                <c:pt idx="175">
                  <c:v>-0.79145298526849883</c:v>
                </c:pt>
                <c:pt idx="176">
                  <c:v>-0.78417692024714925</c:v>
                </c:pt>
                <c:pt idx="177">
                  <c:v>-0.77727398623784327</c:v>
                </c:pt>
                <c:pt idx="178">
                  <c:v>-0.77005350739297418</c:v>
                </c:pt>
                <c:pt idx="179">
                  <c:v>-0.76286091778080811</c:v>
                </c:pt>
                <c:pt idx="180">
                  <c:v>-0.75603640779179093</c:v>
                </c:pt>
                <c:pt idx="181">
                  <c:v>-0.74889716086577196</c:v>
                </c:pt>
                <c:pt idx="182">
                  <c:v>-0.74178467960784245</c:v>
                </c:pt>
                <c:pt idx="183">
                  <c:v>-0.73469859458872999</c:v>
                </c:pt>
                <c:pt idx="184">
                  <c:v>-0.72797414979878361</c:v>
                </c:pt>
                <c:pt idx="185">
                  <c:v>-0.72093855601401269</c:v>
                </c:pt>
                <c:pt idx="186">
                  <c:v>-0.71392829888863052</c:v>
                </c:pt>
                <c:pt idx="187">
                  <c:v>-0.7072751000095775</c:v>
                </c:pt>
                <c:pt idx="188">
                  <c:v>-0.70031330906988942</c:v>
                </c:pt>
                <c:pt idx="189">
                  <c:v>-0.69337583924503743</c:v>
                </c:pt>
                <c:pt idx="190">
                  <c:v>-0.68679103047519119</c:v>
                </c:pt>
                <c:pt idx="191">
                  <c:v>-0.67990008483010489</c:v>
                </c:pt>
                <c:pt idx="192">
                  <c:v>-0.67303248583867392</c:v>
                </c:pt>
                <c:pt idx="193">
                  <c:v>-0.66618791226606078</c:v>
                </c:pt>
                <c:pt idx="194">
                  <c:v>-0.6596903875921416</c:v>
                </c:pt>
                <c:pt idx="195">
                  <c:v>-0.65288985880638362</c:v>
                </c:pt>
                <c:pt idx="196">
                  <c:v>-0.64611143172623497</c:v>
                </c:pt>
                <c:pt idx="197">
                  <c:v>-0.63967605602084476</c:v>
                </c:pt>
                <c:pt idx="198">
                  <c:v>-0.63293990495724928</c:v>
                </c:pt>
                <c:pt idx="199">
                  <c:v>-0.62622496686730733</c:v>
                </c:pt>
                <c:pt idx="200">
                  <c:v>-0.61984924096483196</c:v>
                </c:pt>
                <c:pt idx="201">
                  <c:v>-0.61317487612582333</c:v>
                </c:pt>
                <c:pt idx="202">
                  <c:v>-0.60652086819802631</c:v>
                </c:pt>
                <c:pt idx="203">
                  <c:v>-0.59988693424607986</c:v>
                </c:pt>
                <c:pt idx="204">
                  <c:v>-0.59358730901171497</c:v>
                </c:pt>
                <c:pt idx="205">
                  <c:v>-0.58699176457623048</c:v>
                </c:pt>
                <c:pt idx="206">
                  <c:v>-0.58041547843790597</c:v>
                </c:pt>
                <c:pt idx="207">
                  <c:v>-0.5741700063696219</c:v>
                </c:pt>
                <c:pt idx="208">
                  <c:v>-0.56763054482784658</c:v>
                </c:pt>
                <c:pt idx="209">
                  <c:v>-0.56110955374767724</c:v>
                </c:pt>
                <c:pt idx="210">
                  <c:v>-0.55460677226417165</c:v>
                </c:pt>
                <c:pt idx="211">
                  <c:v>-0.54843034055466366</c:v>
                </c:pt>
                <c:pt idx="212">
                  <c:v>-0.54196237030399042</c:v>
                </c:pt>
                <c:pt idx="213">
                  <c:v>-0.53551185621642017</c:v>
                </c:pt>
                <c:pt idx="214">
                  <c:v>-0.52938451002333264</c:v>
                </c:pt>
                <c:pt idx="215">
                  <c:v>-0.52296735967094876</c:v>
                </c:pt>
                <c:pt idx="216">
                  <c:v>-0.51656693574517454</c:v>
                </c:pt>
                <c:pt idx="217">
                  <c:v>-0.5104866230378855</c:v>
                </c:pt>
                <c:pt idx="218">
                  <c:v>-0.50411816003323262</c:v>
                </c:pt>
                <c:pt idx="219">
                  <c:v>-0.49776571581617179</c:v>
                </c:pt>
                <c:pt idx="220">
                  <c:v>-0.49142905544316151</c:v>
                </c:pt>
                <c:pt idx="221">
                  <c:v>-0.48540860224737464</c:v>
                </c:pt>
                <c:pt idx="222">
                  <c:v>-0.47910208952469024</c:v>
                </c:pt>
                <c:pt idx="223">
                  <c:v>-0.47281068024114531</c:v>
                </c:pt>
                <c:pt idx="224">
                  <c:v>-0.46683269668043093</c:v>
                </c:pt>
                <c:pt idx="225">
                  <c:v>-0.46057012518423002</c:v>
                </c:pt>
                <c:pt idx="226">
                  <c:v>-0.45432199541688356</c:v>
                </c:pt>
                <c:pt idx="227">
                  <c:v>-0.44838462076380031</c:v>
                </c:pt>
                <c:pt idx="228">
                  <c:v>-0.44216405410723653</c:v>
                </c:pt>
                <c:pt idx="229">
                  <c:v>-0.43595728483450885</c:v>
                </c:pt>
                <c:pt idx="230">
                  <c:v>-0.42976409841150182</c:v>
                </c:pt>
                <c:pt idx="231">
                  <c:v>-0.42387825901327425</c:v>
                </c:pt>
                <c:pt idx="232">
                  <c:v>-0.41771097997058809</c:v>
                </c:pt>
                <c:pt idx="233">
                  <c:v>-0.41155666071111985</c:v>
                </c:pt>
                <c:pt idx="234">
                  <c:v>-0.40570726300500864</c:v>
                </c:pt>
                <c:pt idx="235">
                  <c:v>-0.39957764906969445</c:v>
                </c:pt>
                <c:pt idx="236">
                  <c:v>-0.39346038635057851</c:v>
                </c:pt>
                <c:pt idx="237">
                  <c:v>-0.38735527180524421</c:v>
                </c:pt>
                <c:pt idx="238">
                  <c:v>-0.38155198679468261</c:v>
                </c:pt>
                <c:pt idx="239">
                  <c:v>-0.37547001054532869</c:v>
                </c:pt>
                <c:pt idx="240">
                  <c:v>-0.36939959154325552</c:v>
                </c:pt>
                <c:pt idx="241">
                  <c:v>-0.36362880432143113</c:v>
                </c:pt>
                <c:pt idx="242">
                  <c:v>-0.35758038176120965</c:v>
                </c:pt>
                <c:pt idx="243">
                  <c:v>-0.35154293743496978</c:v>
                </c:pt>
                <c:pt idx="244">
                  <c:v>-0.34580301983102546</c:v>
                </c:pt>
                <c:pt idx="245">
                  <c:v>-0.339786452331093</c:v>
                </c:pt>
                <c:pt idx="246">
                  <c:v>-0.3337802949277619</c:v>
                </c:pt>
                <c:pt idx="247">
                  <c:v>-0.3277843574749526</c:v>
                </c:pt>
                <c:pt idx="248">
                  <c:v>-0.3220832694103235</c:v>
                </c:pt>
                <c:pt idx="249">
                  <c:v>-0.31610674129749061</c:v>
                </c:pt>
                <c:pt idx="250">
                  <c:v>-0.31013987799251647</c:v>
                </c:pt>
                <c:pt idx="251">
                  <c:v>-0.30446596622987299</c:v>
                </c:pt>
                <c:pt idx="252">
                  <c:v>-0.29851743699352612</c:v>
                </c:pt>
                <c:pt idx="253">
                  <c:v>-0.29257802599787952</c:v>
                </c:pt>
                <c:pt idx="254">
                  <c:v>-0.28664754989271307</c:v>
                </c:pt>
                <c:pt idx="255">
                  <c:v>-0.28100761722945888</c:v>
                </c:pt>
                <c:pt idx="256">
                  <c:v>-0.27509406015939564</c:v>
                </c:pt>
                <c:pt idx="257">
                  <c:v>-0.26918890142407831</c:v>
                </c:pt>
                <c:pt idx="258">
                  <c:v>-0.26357258378241416</c:v>
                </c:pt>
                <c:pt idx="259">
                  <c:v>-0.25768330297222625</c:v>
                </c:pt>
                <c:pt idx="260">
                  <c:v>-0.25180189034726108</c:v>
                </c:pt>
                <c:pt idx="261">
                  <c:v>-0.24620769696508912</c:v>
                </c:pt>
                <c:pt idx="262">
                  <c:v>-0.24034113278090946</c:v>
                </c:pt>
                <c:pt idx="263">
                  <c:v>-0.23448191213818531</c:v>
                </c:pt>
                <c:pt idx="264">
                  <c:v>-0.22862985842572478</c:v>
                </c:pt>
                <c:pt idx="265">
                  <c:v>-0.22306297592796481</c:v>
                </c:pt>
                <c:pt idx="266">
                  <c:v>-0.21722440763392364</c:v>
                </c:pt>
                <c:pt idx="267">
                  <c:v>-0.21139248760515544</c:v>
                </c:pt>
                <c:pt idx="268">
                  <c:v>-0.205844298994283</c:v>
                </c:pt>
                <c:pt idx="269">
                  <c:v>-0.20002485529646022</c:v>
                </c:pt>
                <c:pt idx="270">
                  <c:v>-0.1942115446330781</c:v>
                </c:pt>
                <c:pt idx="271">
                  <c:v>-0.18868060109728038</c:v>
                </c:pt>
                <c:pt idx="272">
                  <c:v>-0.18287876352269528</c:v>
                </c:pt>
                <c:pt idx="273">
                  <c:v>-0.17708254630532463</c:v>
                </c:pt>
                <c:pt idx="274">
                  <c:v>-0.17129177621944425</c:v>
                </c:pt>
                <c:pt idx="275">
                  <c:v>-0.16578166296651758</c:v>
                </c:pt>
                <c:pt idx="276">
                  <c:v>-0.16000102907076322</c:v>
                </c:pt>
                <c:pt idx="277">
                  <c:v>-0.15422533166427693</c:v>
                </c:pt>
                <c:pt idx="278">
                  <c:v>-0.14872909883831675</c:v>
                </c:pt>
                <c:pt idx="279">
                  <c:v>-0.14296254131518932</c:v>
                </c:pt>
                <c:pt idx="280">
                  <c:v>-0.13720041011619247</c:v>
                </c:pt>
                <c:pt idx="281">
                  <c:v>-0.13144253239207118</c:v>
                </c:pt>
                <c:pt idx="282">
                  <c:v>-0.12596263557504669</c:v>
                </c:pt>
                <c:pt idx="283">
                  <c:v>-0.12021256373439687</c:v>
                </c:pt>
                <c:pt idx="284">
                  <c:v>-0.11446623442226622</c:v>
                </c:pt>
                <c:pt idx="285">
                  <c:v>-0.10899686064405188</c:v>
                </c:pt>
                <c:pt idx="286">
                  <c:v>-0.10325733823077832</c:v>
                </c:pt>
                <c:pt idx="287">
                  <c:v>-9.7521045732738176E-2</c:v>
                </c:pt>
                <c:pt idx="288">
                  <c:v>-9.2060753534249598E-2</c:v>
                </c:pt>
                <c:pt idx="289">
                  <c:v>-8.6330264772603846E-2</c:v>
                </c:pt>
                <c:pt idx="290">
                  <c:v>-8.0602490694424156E-2</c:v>
                </c:pt>
                <c:pt idx="291">
                  <c:v>-7.4877256019870914E-2</c:v>
                </c:pt>
                <c:pt idx="292">
                  <c:v>-6.9426851685045574E-2</c:v>
                </c:pt>
                <c:pt idx="293">
                  <c:v>-6.3706067972717301E-2</c:v>
                </c:pt>
                <c:pt idx="294">
                  <c:v>-5.7987303387807373E-2</c:v>
                </c:pt>
                <c:pt idx="295">
                  <c:v>-5.2542575909889852E-2</c:v>
                </c:pt>
                <c:pt idx="296">
                  <c:v>-4.6827241893188772E-2</c:v>
                </c:pt>
                <c:pt idx="297">
                  <c:v>-4.1113401765335872E-2</c:v>
                </c:pt>
                <c:pt idx="298">
                  <c:v>-3.5672874173816434E-2</c:v>
                </c:pt>
                <c:pt idx="299">
                  <c:v>-2.9961433500322848E-2</c:v>
                </c:pt>
                <c:pt idx="300">
                  <c:v>-2.425095544831973E-2</c:v>
                </c:pt>
                <c:pt idx="301">
                  <c:v>-1.8541258510230672E-2</c:v>
                </c:pt>
                <c:pt idx="302">
                  <c:v>-1.31040112578476E-2</c:v>
                </c:pt>
                <c:pt idx="303">
                  <c:v>-7.3953129110097757E-3</c:v>
                </c:pt>
                <c:pt idx="304">
                  <c:v>-1.6868545868052307E-3</c:v>
                </c:pt>
                <c:pt idx="305">
                  <c:v>3.7497186650693793E-3</c:v>
                </c:pt>
                <c:pt idx="306">
                  <c:v>9.4582430615249187E-3</c:v>
                </c:pt>
                <c:pt idx="307">
                  <c:v>1.5167077247024971E-2</c:v>
                </c:pt>
                <c:pt idx="308">
                  <c:v>2.0876409644610988E-2</c:v>
                </c:pt>
                <c:pt idx="309">
                  <c:v>2.6314505737659328E-2</c:v>
                </c:pt>
                <c:pt idx="310">
                  <c:v>3.2025358467210538E-2</c:v>
                </c:pt>
                <c:pt idx="311">
                  <c:v>3.7737272869196009E-2</c:v>
                </c:pt>
                <c:pt idx="312">
                  <c:v>4.3178355368833403E-2</c:v>
                </c:pt>
                <c:pt idx="313">
                  <c:v>4.8892901376065244E-2</c:v>
                </c:pt>
                <c:pt idx="314">
                  <c:v>5.4609084284159948E-2</c:v>
                </c:pt>
                <c:pt idx="315">
                  <c:v>6.0054770760226264E-2</c:v>
                </c:pt>
                <c:pt idx="316">
                  <c:v>6.5774720908630957E-2</c:v>
                </c:pt>
                <c:pt idx="317">
                  <c:v>7.1496896394719081E-2</c:v>
                </c:pt>
                <c:pt idx="318">
                  <c:v>7.7221499791037221E-2</c:v>
                </c:pt>
                <c:pt idx="319">
                  <c:v>8.2675947194345123E-2</c:v>
                </c:pt>
                <c:pt idx="320">
                  <c:v>8.8405881343250226E-2</c:v>
                </c:pt>
                <c:pt idx="321">
                  <c:v>9.4138851948021102E-2</c:v>
                </c:pt>
                <c:pt idx="322">
                  <c:v>9.9601838970670042E-2</c:v>
                </c:pt>
                <c:pt idx="323">
                  <c:v>0.10534134463536356</c:v>
                </c:pt>
                <c:pt idx="324">
                  <c:v>0.1110845122814233</c:v>
                </c:pt>
                <c:pt idx="325">
                  <c:v>0.1165577979567152</c:v>
                </c:pt>
                <c:pt idx="326">
                  <c:v>0.12230873986544313</c:v>
                </c:pt>
                <c:pt idx="327">
                  <c:v>0.1280639880782066</c:v>
                </c:pt>
                <c:pt idx="328">
                  <c:v>0.13382376543724359</c:v>
                </c:pt>
                <c:pt idx="329">
                  <c:v>0.13931368456773885</c:v>
                </c:pt>
                <c:pt idx="330">
                  <c:v>0.14508295621389855</c:v>
                </c:pt>
                <c:pt idx="331">
                  <c:v>0.15085742959357018</c:v>
                </c:pt>
                <c:pt idx="332">
                  <c:v>0.15636197733510915</c:v>
                </c:pt>
                <c:pt idx="333">
                  <c:v>0.16214728073611903</c:v>
                </c:pt>
                <c:pt idx="334">
                  <c:v>0.1679384821047957</c:v>
                </c:pt>
                <c:pt idx="335">
                  <c:v>0.17373582303785137</c:v>
                </c:pt>
                <c:pt idx="336">
                  <c:v>0.17926303193562643</c:v>
                </c:pt>
                <c:pt idx="337">
                  <c:v>0.18507306773245996</c:v>
                </c:pt>
                <c:pt idx="338">
                  <c:v>0.19088997474526459</c:v>
                </c:pt>
                <c:pt idx="339">
                  <c:v>0.19643650709532984</c:v>
                </c:pt>
                <c:pt idx="340">
                  <c:v>0.20226756567607157</c:v>
                </c:pt>
                <c:pt idx="341">
                  <c:v>0.20810625667893648</c:v>
                </c:pt>
                <c:pt idx="342">
                  <c:v>0.21367425313432994</c:v>
                </c:pt>
                <c:pt idx="343">
                  <c:v>0.21952861291357814</c:v>
                </c:pt>
                <c:pt idx="344">
                  <c:v>0.22539139880730286</c:v>
                </c:pt>
                <c:pt idx="345">
                  <c:v>0.23126288757219024</c:v>
                </c:pt>
                <c:pt idx="346">
                  <c:v>0.23686312977712592</c:v>
                </c:pt>
                <c:pt idx="347">
                  <c:v>0.24275242367404193</c:v>
                </c:pt>
                <c:pt idx="348">
                  <c:v>0.24865126272479909</c:v>
                </c:pt>
                <c:pt idx="349">
                  <c:v>0.25427834806265498</c:v>
                </c:pt>
                <c:pt idx="350">
                  <c:v>0.2601966754414104</c:v>
                </c:pt>
                <c:pt idx="351">
                  <c:v>0.26612543080208195</c:v>
                </c:pt>
                <c:pt idx="352">
                  <c:v>0.27178184201740446</c:v>
                </c:pt>
                <c:pt idx="353">
                  <c:v>0.27773185193976979</c:v>
                </c:pt>
                <c:pt idx="354">
                  <c:v>0.28369321728315522</c:v>
                </c:pt>
                <c:pt idx="355">
                  <c:v>0.28966626307767712</c:v>
                </c:pt>
                <c:pt idx="356">
                  <c:v>0.29536604014161955</c:v>
                </c:pt>
                <c:pt idx="357">
                  <c:v>0.3013628496647523</c:v>
                </c:pt>
                <c:pt idx="358">
                  <c:v>0.30737233395357483</c:v>
                </c:pt>
                <c:pt idx="359">
                  <c:v>0.31310775554619769</c:v>
                </c:pt>
                <c:pt idx="360">
                  <c:v>0.31914299829441639</c:v>
                </c:pt>
                <c:pt idx="361">
                  <c:v>0.32519196610577888</c:v>
                </c:pt>
                <c:pt idx="362">
                  <c:v>0.3312550284298203</c:v>
                </c:pt>
                <c:pt idx="363">
                  <c:v>0.33704282189416546</c:v>
                </c:pt>
                <c:pt idx="364">
                  <c:v>0.34313449492452225</c:v>
                </c:pt>
                <c:pt idx="365">
                  <c:v>0.34924139696561673</c:v>
                </c:pt>
                <c:pt idx="366">
                  <c:v>0.35507201847523251</c:v>
                </c:pt>
                <c:pt idx="367">
                  <c:v>0.36120981369845068</c:v>
                </c:pt>
                <c:pt idx="368">
                  <c:v>0.36736404319132215</c:v>
                </c:pt>
                <c:pt idx="369">
                  <c:v>0.37324088246842668</c:v>
                </c:pt>
                <c:pt idx="370">
                  <c:v>0.37942843306283608</c:v>
                </c:pt>
                <c:pt idx="371">
                  <c:v>0.38563370162375532</c:v>
                </c:pt>
                <c:pt idx="372">
                  <c:v>0.39185714223711332</c:v>
                </c:pt>
                <c:pt idx="373">
                  <c:v>0.39780154800739881</c:v>
                </c:pt>
                <c:pt idx="374">
                  <c:v>0.40406181575465089</c:v>
                </c:pt>
                <c:pt idx="375">
                  <c:v>0.4103416580515401</c:v>
                </c:pt>
                <c:pt idx="376">
                  <c:v>0.41634111367075938</c:v>
                </c:pt>
                <c:pt idx="377">
                  <c:v>0.42266061714006881</c:v>
                </c:pt>
                <c:pt idx="378">
                  <c:v>0.42900119827320626</c:v>
                </c:pt>
                <c:pt idx="379">
                  <c:v>0.43505993138691906</c:v>
                </c:pt>
                <c:pt idx="380">
                  <c:v>0.44144321530152369</c:v>
                </c:pt>
                <c:pt idx="381">
                  <c:v>0.447849192361154</c:v>
                </c:pt>
                <c:pt idx="382">
                  <c:v>0.45427843754373542</c:v>
                </c:pt>
                <c:pt idx="383">
                  <c:v>0.46042370031166008</c:v>
                </c:pt>
                <c:pt idx="384">
                  <c:v>0.46690008833496011</c:v>
                </c:pt>
                <c:pt idx="385">
                  <c:v>0.47340153180856498</c:v>
                </c:pt>
                <c:pt idx="386">
                  <c:v>0.47961726032762919</c:v>
                </c:pt>
                <c:pt idx="387">
                  <c:v>0.48616947596685162</c:v>
                </c:pt>
                <c:pt idx="388">
                  <c:v>0.49274868146747619</c:v>
                </c:pt>
                <c:pt idx="389">
                  <c:v>0.49935556862072594</c:v>
                </c:pt>
                <c:pt idx="390">
                  <c:v>0.50567422873417167</c:v>
                </c:pt>
                <c:pt idx="391">
                  <c:v>0.51233723081610139</c:v>
                </c:pt>
                <c:pt idx="392">
                  <c:v>0.51903007584029703</c:v>
                </c:pt>
                <c:pt idx="393">
                  <c:v>0.52543266813430534</c:v>
                </c:pt>
                <c:pt idx="394">
                  <c:v>0.53218603365110317</c:v>
                </c:pt>
                <c:pt idx="395">
                  <c:v>0.53897159938945005</c:v>
                </c:pt>
                <c:pt idx="396">
                  <c:v>0.54546475480130929</c:v>
                </c:pt>
                <c:pt idx="397">
                  <c:v>0.55231565465199228</c:v>
                </c:pt>
                <c:pt idx="398">
                  <c:v>0.55920133498846381</c:v>
                </c:pt>
                <c:pt idx="399">
                  <c:v>0.56612272578412692</c:v>
                </c:pt>
                <c:pt idx="400">
                  <c:v>0.57274860523139715</c:v>
                </c:pt>
                <c:pt idx="401">
                  <c:v>0.5797425140521093</c:v>
                </c:pt>
                <c:pt idx="402">
                  <c:v>0.58677506286692616</c:v>
                </c:pt>
                <c:pt idx="403">
                  <c:v>0.59350962128781737</c:v>
                </c:pt>
                <c:pt idx="404">
                  <c:v>0.60062069764947301</c:v>
                </c:pt>
                <c:pt idx="405">
                  <c:v>0.60777365027194441</c:v>
                </c:pt>
                <c:pt idx="406">
                  <c:v>0.61496965301984285</c:v>
                </c:pt>
                <c:pt idx="407">
                  <c:v>0.62186412547524472</c:v>
                </c:pt>
                <c:pt idx="408">
                  <c:v>0.62914772566040256</c:v>
                </c:pt>
                <c:pt idx="409">
                  <c:v>0.63647809917328169</c:v>
                </c:pt>
                <c:pt idx="410">
                  <c:v>0.64350413282471053</c:v>
                </c:pt>
                <c:pt idx="411">
                  <c:v>0.65092978177177896</c:v>
                </c:pt>
                <c:pt idx="412">
                  <c:v>0.65840636110213324</c:v>
                </c:pt>
                <c:pt idx="413">
                  <c:v>0.66557565231459226</c:v>
                </c:pt>
                <c:pt idx="414">
                  <c:v>0.67315610148952476</c:v>
                </c:pt>
                <c:pt idx="415">
                  <c:v>0.68079214631273266</c:v>
                </c:pt>
                <c:pt idx="416">
                  <c:v>0.68848549770354484</c:v>
                </c:pt>
                <c:pt idx="417">
                  <c:v>0.69586740826923843</c:v>
                </c:pt>
                <c:pt idx="418">
                  <c:v>0.70367785464271704</c:v>
                </c:pt>
                <c:pt idx="419">
                  <c:v>0.71155109947710904</c:v>
                </c:pt>
                <c:pt idx="420">
                  <c:v>0.71910966346325689</c:v>
                </c:pt>
                <c:pt idx="421">
                  <c:v>0.7271114342555649</c:v>
                </c:pt>
                <c:pt idx="422">
                  <c:v>0.73518225155704686</c:v>
                </c:pt>
                <c:pt idx="423">
                  <c:v>0.74293505268401339</c:v>
                </c:pt>
                <c:pt idx="424">
                  <c:v>0.75114744406265721</c:v>
                </c:pt>
                <c:pt idx="425">
                  <c:v>0.75943603826892037</c:v>
                </c:pt>
                <c:pt idx="426">
                  <c:v>0.76780349778336909</c:v>
                </c:pt>
                <c:pt idx="427">
                  <c:v>0.77584838600036576</c:v>
                </c:pt>
                <c:pt idx="428">
                  <c:v>0.78437801397936158</c:v>
                </c:pt>
                <c:pt idx="429">
                  <c:v>0.79299519050389011</c:v>
                </c:pt>
                <c:pt idx="430">
                  <c:v>0.80128639472569618</c:v>
                </c:pt>
                <c:pt idx="431">
                  <c:v>0.81008403951421482</c:v>
                </c:pt>
                <c:pt idx="432">
                  <c:v>0.81897936419016171</c:v>
                </c:pt>
                <c:pt idx="433">
                  <c:v>0.8279761880914327</c:v>
                </c:pt>
                <c:pt idx="434">
                  <c:v>0.83664265129693294</c:v>
                </c:pt>
                <c:pt idx="435">
                  <c:v>0.84584950765493816</c:v>
                </c:pt>
                <c:pt idx="436">
                  <c:v>0.85517050556964946</c:v>
                </c:pt>
                <c:pt idx="437">
                  <c:v>0.86415816214749819</c:v>
                </c:pt>
                <c:pt idx="438">
                  <c:v>0.87371615026838423</c:v>
                </c:pt>
                <c:pt idx="439">
                  <c:v>0.88340338678602148</c:v>
                </c:pt>
                <c:pt idx="440">
                  <c:v>0.89275478582135337</c:v>
                </c:pt>
                <c:pt idx="441">
                  <c:v>0.90271142324781173</c:v>
                </c:pt>
                <c:pt idx="442">
                  <c:v>0.91281558758520787</c:v>
                </c:pt>
                <c:pt idx="443">
                  <c:v>0.9230743524864361</c:v>
                </c:pt>
                <c:pt idx="444">
                  <c:v>0.93299528019686762</c:v>
                </c:pt>
                <c:pt idx="445">
                  <c:v>0.94357829748338895</c:v>
                </c:pt>
                <c:pt idx="446">
                  <c:v>0.95434004905584413</c:v>
                </c:pt>
                <c:pt idx="447">
                  <c:v>0.96476416669833664</c:v>
                </c:pt>
                <c:pt idx="448">
                  <c:v>0.97590289434044064</c:v>
                </c:pt>
                <c:pt idx="449">
                  <c:v>0.98725065873654716</c:v>
                </c:pt>
                <c:pt idx="450">
                  <c:v>0.99826340923392454</c:v>
                </c:pt>
                <c:pt idx="451">
                  <c:v>1.0100550149542569</c:v>
                </c:pt>
                <c:pt idx="452">
                  <c:v>1.0220944936992569</c:v>
                </c:pt>
                <c:pt idx="453">
                  <c:v>1.0343975255188331</c:v>
                </c:pt>
                <c:pt idx="454">
                  <c:v>1.0463754856094407</c:v>
                </c:pt>
                <c:pt idx="455">
                  <c:v>1.0592444096111002</c:v>
                </c:pt>
                <c:pt idx="456">
                  <c:v>1.0724331908423759</c:v>
                </c:pt>
                <c:pt idx="457">
                  <c:v>1.085312615362432</c:v>
                </c:pt>
                <c:pt idx="458">
                  <c:v>1.0991955671546532</c:v>
                </c:pt>
                <c:pt idx="459">
                  <c:v>1.1134754551056862</c:v>
                </c:pt>
                <c:pt idx="460">
                  <c:v>1.1281849914684559</c:v>
                </c:pt>
                <c:pt idx="461">
                  <c:v>1.1426273689437008</c:v>
                </c:pt>
                <c:pt idx="462">
                  <c:v>1.1582872512776912</c:v>
                </c:pt>
                <c:pt idx="463">
                  <c:v>1.1745020030852287</c:v>
                </c:pt>
                <c:pt idx="464">
                  <c:v>1.1905111876743488</c:v>
                </c:pt>
                <c:pt idx="465">
                  <c:v>1.2079775335958278</c:v>
                </c:pt>
                <c:pt idx="466">
                  <c:v>1.2261907466927211</c:v>
                </c:pt>
                <c:pt idx="467">
                  <c:v>1.2443123509084193</c:v>
                </c:pt>
                <c:pt idx="468">
                  <c:v>1.2642565065758506</c:v>
                </c:pt>
                <c:pt idx="469">
                  <c:v>1.2852658355996318</c:v>
                </c:pt>
                <c:pt idx="470">
                  <c:v>1.3074977753710277</c:v>
                </c:pt>
                <c:pt idx="471">
                  <c:v>1.3299871345406624</c:v>
                </c:pt>
                <c:pt idx="472">
                  <c:v>1.3552219704991972</c:v>
                </c:pt>
                <c:pt idx="473">
                  <c:v>1.3824353492682167</c:v>
                </c:pt>
                <c:pt idx="474">
                  <c:v>1.4105850840901875</c:v>
                </c:pt>
                <c:pt idx="475">
                  <c:v>1.4430542608753896</c:v>
                </c:pt>
                <c:pt idx="476">
                  <c:v>1.4793426225260955</c:v>
                </c:pt>
                <c:pt idx="477">
                  <c:v>1.518626482088165</c:v>
                </c:pt>
                <c:pt idx="478">
                  <c:v>1.5668434655852714</c:v>
                </c:pt>
                <c:pt idx="479">
                  <c:v>1.6259421623202499</c:v>
                </c:pt>
                <c:pt idx="480">
                  <c:v>1.704160338685482</c:v>
                </c:pt>
                <c:pt idx="481">
                  <c:v>1.8190208016606415</c:v>
                </c:pt>
              </c:numCache>
            </c:numRef>
          </c:yVal>
          <c:smooth val="0"/>
        </c:ser>
        <c:ser>
          <c:idx val="2"/>
          <c:order val="2"/>
          <c:tx>
            <c:v>St-Pierre et al. FE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'Luc micro'!$M$3:$M$101</c:f>
              <c:numCache>
                <c:formatCode>0.00</c:formatCode>
                <c:ptCount val="99"/>
                <c:pt idx="0">
                  <c:v>8.3746208610762629</c:v>
                </c:pt>
                <c:pt idx="1">
                  <c:v>8.4279764165882991</c:v>
                </c:pt>
                <c:pt idx="2">
                  <c:v>8.438946783044992</c:v>
                </c:pt>
                <c:pt idx="3">
                  <c:v>8.4568988355787393</c:v>
                </c:pt>
                <c:pt idx="4">
                  <c:v>8.4699522221330881</c:v>
                </c:pt>
                <c:pt idx="5">
                  <c:v>8.4732373970455672</c:v>
                </c:pt>
                <c:pt idx="6">
                  <c:v>8.4745953289839093</c:v>
                </c:pt>
                <c:pt idx="7">
                  <c:v>8.4818515542854147</c:v>
                </c:pt>
                <c:pt idx="8">
                  <c:v>8.4820280502219507</c:v>
                </c:pt>
                <c:pt idx="9">
                  <c:v>8.500402951173692</c:v>
                </c:pt>
                <c:pt idx="10">
                  <c:v>8.5018753965056177</c:v>
                </c:pt>
                <c:pt idx="11">
                  <c:v>8.5059282637395803</c:v>
                </c:pt>
                <c:pt idx="12">
                  <c:v>8.5152291126476864</c:v>
                </c:pt>
                <c:pt idx="13">
                  <c:v>8.5300275809493371</c:v>
                </c:pt>
                <c:pt idx="14">
                  <c:v>8.5319488389385185</c:v>
                </c:pt>
                <c:pt idx="15">
                  <c:v>8.5353427083958238</c:v>
                </c:pt>
                <c:pt idx="16">
                  <c:v>8.5407237206218731</c:v>
                </c:pt>
                <c:pt idx="17">
                  <c:v>8.5437763625175407</c:v>
                </c:pt>
                <c:pt idx="18">
                  <c:v>8.5471291451893361</c:v>
                </c:pt>
                <c:pt idx="19">
                  <c:v>8.5531312700828472</c:v>
                </c:pt>
                <c:pt idx="20">
                  <c:v>8.5559090633663324</c:v>
                </c:pt>
                <c:pt idx="21">
                  <c:v>8.5616124224017511</c:v>
                </c:pt>
                <c:pt idx="22">
                  <c:v>8.5734115732549618</c:v>
                </c:pt>
                <c:pt idx="23">
                  <c:v>8.5740961775178537</c:v>
                </c:pt>
                <c:pt idx="24">
                  <c:v>8.5781763361405936</c:v>
                </c:pt>
                <c:pt idx="25">
                  <c:v>8.5784743728596347</c:v>
                </c:pt>
                <c:pt idx="26">
                  <c:v>8.5799716501472965</c:v>
                </c:pt>
                <c:pt idx="27">
                  <c:v>8.5809039862241168</c:v>
                </c:pt>
                <c:pt idx="28">
                  <c:v>8.5818274503320513</c:v>
                </c:pt>
                <c:pt idx="29">
                  <c:v>8.585253746922076</c:v>
                </c:pt>
                <c:pt idx="30">
                  <c:v>8.5852745147560512</c:v>
                </c:pt>
                <c:pt idx="31">
                  <c:v>8.5857058825310446</c:v>
                </c:pt>
                <c:pt idx="32">
                  <c:v>8.5859899369016084</c:v>
                </c:pt>
                <c:pt idx="33">
                  <c:v>8.5862035236883489</c:v>
                </c:pt>
                <c:pt idx="34">
                  <c:v>8.5878965653048294</c:v>
                </c:pt>
                <c:pt idx="35">
                  <c:v>8.5898653926311237</c:v>
                </c:pt>
                <c:pt idx="36">
                  <c:v>8.5907312646801461</c:v>
                </c:pt>
                <c:pt idx="37">
                  <c:v>8.5985341716976791</c:v>
                </c:pt>
                <c:pt idx="38">
                  <c:v>8.5992157416501964</c:v>
                </c:pt>
                <c:pt idx="39">
                  <c:v>8.6008915587755634</c:v>
                </c:pt>
                <c:pt idx="40">
                  <c:v>8.6036929606229204</c:v>
                </c:pt>
                <c:pt idx="41">
                  <c:v>8.6058694690656221</c:v>
                </c:pt>
                <c:pt idx="42">
                  <c:v>8.6066246194894163</c:v>
                </c:pt>
                <c:pt idx="43">
                  <c:v>8.6082697238164432</c:v>
                </c:pt>
                <c:pt idx="44">
                  <c:v>8.6083132305404231</c:v>
                </c:pt>
                <c:pt idx="45">
                  <c:v>8.6092352780914485</c:v>
                </c:pt>
                <c:pt idx="46">
                  <c:v>8.6099092652187945</c:v>
                </c:pt>
                <c:pt idx="47">
                  <c:v>8.6145798335016242</c:v>
                </c:pt>
                <c:pt idx="48">
                  <c:v>8.6161779953140059</c:v>
                </c:pt>
                <c:pt idx="49">
                  <c:v>8.6162959748858903</c:v>
                </c:pt>
                <c:pt idx="50">
                  <c:v>8.6213069997331218</c:v>
                </c:pt>
                <c:pt idx="51">
                  <c:v>8.6213330223305</c:v>
                </c:pt>
                <c:pt idx="52">
                  <c:v>8.6231982468026978</c:v>
                </c:pt>
                <c:pt idx="53">
                  <c:v>8.6246863393198758</c:v>
                </c:pt>
                <c:pt idx="54">
                  <c:v>8.625226396207978</c:v>
                </c:pt>
                <c:pt idx="55">
                  <c:v>8.6272257212324774</c:v>
                </c:pt>
                <c:pt idx="56">
                  <c:v>8.6285357586440554</c:v>
                </c:pt>
                <c:pt idx="57">
                  <c:v>8.6288066265276893</c:v>
                </c:pt>
                <c:pt idx="58">
                  <c:v>8.6299263201503393</c:v>
                </c:pt>
                <c:pt idx="59">
                  <c:v>8.6301887935143302</c:v>
                </c:pt>
                <c:pt idx="60">
                  <c:v>8.6302386085691047</c:v>
                </c:pt>
                <c:pt idx="61">
                  <c:v>8.630837926602787</c:v>
                </c:pt>
                <c:pt idx="62">
                  <c:v>8.6308837621669472</c:v>
                </c:pt>
                <c:pt idx="63">
                  <c:v>8.6350615408928491</c:v>
                </c:pt>
                <c:pt idx="64">
                  <c:v>8.6356157051033993</c:v>
                </c:pt>
                <c:pt idx="65">
                  <c:v>8.6362695867507355</c:v>
                </c:pt>
                <c:pt idx="66">
                  <c:v>8.6370744582735686</c:v>
                </c:pt>
                <c:pt idx="67">
                  <c:v>8.6378399550280403</c:v>
                </c:pt>
                <c:pt idx="68">
                  <c:v>8.6414524656704472</c:v>
                </c:pt>
                <c:pt idx="69">
                  <c:v>8.6418754874265851</c:v>
                </c:pt>
                <c:pt idx="70">
                  <c:v>8.6464752976016435</c:v>
                </c:pt>
                <c:pt idx="71">
                  <c:v>8.6470633611271772</c:v>
                </c:pt>
                <c:pt idx="72">
                  <c:v>8.6474194944549616</c:v>
                </c:pt>
                <c:pt idx="73">
                  <c:v>8.648534602330388</c:v>
                </c:pt>
                <c:pt idx="74">
                  <c:v>8.6485983138984537</c:v>
                </c:pt>
                <c:pt idx="75">
                  <c:v>8.6489412198902897</c:v>
                </c:pt>
                <c:pt idx="76">
                  <c:v>8.650443282271377</c:v>
                </c:pt>
                <c:pt idx="77">
                  <c:v>8.6520530957087125</c:v>
                </c:pt>
                <c:pt idx="78">
                  <c:v>8.6523508732205983</c:v>
                </c:pt>
                <c:pt idx="79">
                  <c:v>8.6557399158992254</c:v>
                </c:pt>
                <c:pt idx="80">
                  <c:v>8.6577657341748129</c:v>
                </c:pt>
                <c:pt idx="81">
                  <c:v>8.6595274122221699</c:v>
                </c:pt>
                <c:pt idx="82">
                  <c:v>8.6603830698766604</c:v>
                </c:pt>
                <c:pt idx="83">
                  <c:v>8.6634849496435571</c:v>
                </c:pt>
                <c:pt idx="84">
                  <c:v>8.6637708605615291</c:v>
                </c:pt>
                <c:pt idx="85">
                  <c:v>8.6640481977400725</c:v>
                </c:pt>
                <c:pt idx="86">
                  <c:v>8.6659195881693858</c:v>
                </c:pt>
                <c:pt idx="87">
                  <c:v>8.6696661971973423</c:v>
                </c:pt>
                <c:pt idx="88">
                  <c:v>8.671611218503033</c:v>
                </c:pt>
                <c:pt idx="89">
                  <c:v>8.6745156136885644</c:v>
                </c:pt>
                <c:pt idx="90">
                  <c:v>8.6761952355920151</c:v>
                </c:pt>
                <c:pt idx="91">
                  <c:v>8.6839734040161822</c:v>
                </c:pt>
                <c:pt idx="92">
                  <c:v>8.6845296816827258</c:v>
                </c:pt>
                <c:pt idx="93">
                  <c:v>8.6868984215027663</c:v>
                </c:pt>
                <c:pt idx="94">
                  <c:v>8.7007052827326454</c:v>
                </c:pt>
                <c:pt idx="95">
                  <c:v>8.7170164147584046</c:v>
                </c:pt>
                <c:pt idx="96">
                  <c:v>8.7190404278935816</c:v>
                </c:pt>
                <c:pt idx="97">
                  <c:v>8.7232737691980464</c:v>
                </c:pt>
                <c:pt idx="98">
                  <c:v>8.723562327373827</c:v>
                </c:pt>
              </c:numCache>
            </c:numRef>
          </c:xVal>
          <c:yVal>
            <c:numRef>
              <c:f>'Luc micro'!$N$3:$N$101</c:f>
              <c:numCache>
                <c:formatCode>0.00</c:formatCode>
                <c:ptCount val="99"/>
                <c:pt idx="0">
                  <c:v>-4.6001492267765789</c:v>
                </c:pt>
                <c:pt idx="1">
                  <c:v>-3.9019386579358333</c:v>
                </c:pt>
                <c:pt idx="2">
                  <c:v>-3.4913669500837861</c:v>
                </c:pt>
                <c:pt idx="3">
                  <c:v>-3.1985342614453849</c:v>
                </c:pt>
                <c:pt idx="4">
                  <c:v>-2.9701952490421637</c:v>
                </c:pt>
                <c:pt idx="5">
                  <c:v>-2.7826325333778006</c:v>
                </c:pt>
                <c:pt idx="6">
                  <c:v>-2.6231941186130214</c:v>
                </c:pt>
                <c:pt idx="7">
                  <c:v>-2.4843275102530673</c:v>
                </c:pt>
                <c:pt idx="8">
                  <c:v>-2.3611608457948767</c:v>
                </c:pt>
                <c:pt idx="9">
                  <c:v>-2.2503673273124454</c:v>
                </c:pt>
                <c:pt idx="10">
                  <c:v>-2.1495737798046424</c:v>
                </c:pt>
                <c:pt idx="11">
                  <c:v>-2.0570276481998131</c:v>
                </c:pt>
                <c:pt idx="12">
                  <c:v>-1.9713977444428701</c:v>
                </c:pt>
                <c:pt idx="13">
                  <c:v>-1.8916490462361459</c:v>
                </c:pt>
                <c:pt idx="14">
                  <c:v>-1.8169607947796103</c:v>
                </c:pt>
                <c:pt idx="15">
                  <c:v>-1.7466710787777311</c:v>
                </c:pt>
                <c:pt idx="16">
                  <c:v>-1.6802382475166791</c:v>
                </c:pt>
                <c:pt idx="17">
                  <c:v>-1.6172133694853976</c:v>
                </c:pt>
                <c:pt idx="18">
                  <c:v>-1.5572201467525002</c:v>
                </c:pt>
                <c:pt idx="19">
                  <c:v>-1.4999399867595158</c:v>
                </c:pt>
                <c:pt idx="20">
                  <c:v>-1.4451007195150567</c:v>
                </c:pt>
                <c:pt idx="21">
                  <c:v>-1.3924679413168617</c:v>
                </c:pt>
                <c:pt idx="22">
                  <c:v>-1.3418382836093288</c:v>
                </c:pt>
                <c:pt idx="23">
                  <c:v>-1.2930341148060251</c:v>
                </c:pt>
                <c:pt idx="24">
                  <c:v>-1.2458993237072382</c:v>
                </c:pt>
                <c:pt idx="25">
                  <c:v>-1.2002959297088209</c:v>
                </c:pt>
                <c:pt idx="26">
                  <c:v>-1.1561013323751592</c:v>
                </c:pt>
                <c:pt idx="27">
                  <c:v>-1.1132060607017309</c:v>
                </c:pt>
                <c:pt idx="28">
                  <c:v>-1.0715119167260789</c:v>
                </c:pt>
                <c:pt idx="29">
                  <c:v>-1.0309304331587228</c:v>
                </c:pt>
                <c:pt idx="30">
                  <c:v>-0.99138158315080116</c:v>
                </c:pt>
                <c:pt idx="31">
                  <c:v>-0.95279269407125788</c:v>
                </c:pt>
                <c:pt idx="32">
                  <c:v>-0.91509752753286122</c:v>
                </c:pt>
                <c:pt idx="33">
                  <c:v>-0.87823549579457616</c:v>
                </c:pt>
                <c:pt idx="34">
                  <c:v>-0.84215099072473287</c:v>
                </c:pt>
                <c:pt idx="35">
                  <c:v>-0.80679280619957028</c:v>
                </c:pt>
                <c:pt idx="36">
                  <c:v>-0.77211363847220726</c:v>
                </c:pt>
                <c:pt idx="37">
                  <c:v>-0.73806965192505658</c:v>
                </c:pt>
                <c:pt idx="38">
                  <c:v>-0.70462009989703045</c:v>
                </c:pt>
                <c:pt idx="39">
                  <c:v>-0.67172699209212194</c:v>
                </c:pt>
                <c:pt idx="40">
                  <c:v>-0.63935480153084412</c:v>
                </c:pt>
                <c:pt idx="41">
                  <c:v>-0.60747020517852923</c:v>
                </c:pt>
                <c:pt idx="42">
                  <c:v>-0.57604185333420055</c:v>
                </c:pt>
                <c:pt idx="43">
                  <c:v>-0.54504016363643282</c:v>
                </c:pt>
                <c:pt idx="44">
                  <c:v>-0.51443713617380327</c:v>
                </c:pt>
                <c:pt idx="45">
                  <c:v>-0.48420618670478982</c:v>
                </c:pt>
                <c:pt idx="46">
                  <c:v>-0.45432199541688356</c:v>
                </c:pt>
                <c:pt idx="47">
                  <c:v>-0.42476036900425079</c:v>
                </c:pt>
                <c:pt idx="48">
                  <c:v>-0.39549811413080865</c:v>
                </c:pt>
                <c:pt idx="49">
                  <c:v>-0.36651292058166435</c:v>
                </c:pt>
                <c:pt idx="50">
                  <c:v>-0.33778325259877773</c:v>
                </c:pt>
                <c:pt idx="51">
                  <c:v>-0.30928824705301156</c:v>
                </c:pt>
                <c:pt idx="52">
                  <c:v>-0.28100761722945888</c:v>
                </c:pt>
                <c:pt idx="53">
                  <c:v>-0.25292156110001474</c:v>
                </c:pt>
                <c:pt idx="54">
                  <c:v>-0.22501067302940872</c:v>
                </c:pt>
                <c:pt idx="55">
                  <c:v>-0.19725585791036129</c:v>
                </c:pt>
                <c:pt idx="56">
                  <c:v>-0.16963824675130226</c:v>
                </c:pt>
                <c:pt idx="57">
                  <c:v>-0.14213911274667057</c:v>
                </c:pt>
                <c:pt idx="58">
                  <c:v>-0.11473978684480632</c:v>
                </c:pt>
                <c:pt idx="59">
                  <c:v>-8.7421571790755173E-2</c:v>
                </c:pt>
                <c:pt idx="60">
                  <c:v>-6.0165653558883404E-2</c:v>
                </c:pt>
                <c:pt idx="61">
                  <c:v>-3.2953009000035047E-2</c:v>
                </c:pt>
                <c:pt idx="62">
                  <c:v>-5.764308405759813E-3</c:v>
                </c:pt>
                <c:pt idx="63">
                  <c:v>2.1420188467823349E-2</c:v>
                </c:pt>
                <c:pt idx="64">
                  <c:v>4.8620744579389266E-2</c:v>
                </c:pt>
                <c:pt idx="65">
                  <c:v>7.5858267908825355E-2</c:v>
                </c:pt>
                <c:pt idx="66">
                  <c:v>0.10315444614433614</c:v>
                </c:pt>
                <c:pt idx="67">
                  <c:v>0.13053189641996385</c:v>
                </c:pt>
                <c:pt idx="68">
                  <c:v>0.15801433329876383</c:v>
                </c:pt>
                <c:pt idx="69">
                  <c:v>0.18562675886236574</c:v>
                </c:pt>
                <c:pt idx="70">
                  <c:v>0.21339567961411104</c:v>
                </c:pt>
                <c:pt idx="71">
                  <c:v>0.24134935598542939</c:v>
                </c:pt>
                <c:pt idx="72">
                  <c:v>0.26951809162840878</c:v>
                </c:pt>
                <c:pt idx="73">
                  <c:v>0.29793457148413716</c:v>
                </c:pt>
                <c:pt idx="74">
                  <c:v>0.32663425997828094</c:v>
                </c:pt>
                <c:pt idx="75">
                  <c:v>0.35565587381121183</c:v>
                </c:pt>
                <c:pt idx="76">
                  <c:v>0.38504194796137331</c:v>
                </c:pt>
                <c:pt idx="77">
                  <c:v>0.41483951911157629</c:v>
                </c:pt>
                <c:pt idx="78">
                  <c:v>0.4451009583267112</c:v>
                </c:pt>
                <c:pt idx="79">
                  <c:v>0.47588499532711054</c:v>
                </c:pt>
                <c:pt idx="80">
                  <c:v>0.50725799142009598</c:v>
                </c:pt>
                <c:pt idx="81">
                  <c:v>0.53929553906989014</c:v>
                </c:pt>
                <c:pt idx="82">
                  <c:v>0.57208449631736835</c:v>
                </c:pt>
                <c:pt idx="83">
                  <c:v>0.60572560876919024</c:v>
                </c:pt>
                <c:pt idx="84">
                  <c:v>0.64033693876074793</c:v>
                </c:pt>
                <c:pt idx="85">
                  <c:v>0.6760584241327825</c:v>
                </c:pt>
                <c:pt idx="86">
                  <c:v>0.71305805127531763</c:v>
                </c:pt>
                <c:pt idx="87">
                  <c:v>0.75154039048647669</c:v>
                </c:pt>
                <c:pt idx="88">
                  <c:v>0.79175868371726887</c:v>
                </c:pt>
                <c:pt idx="89">
                  <c:v>0.83403244524795572</c:v>
                </c:pt>
                <c:pt idx="90">
                  <c:v>0.87877393942231108</c:v>
                </c:pt>
                <c:pt idx="91">
                  <c:v>0.92652959310170058</c:v>
                </c:pt>
                <c:pt idx="92">
                  <c:v>0.97804790248970874</c:v>
                </c:pt>
                <c:pt idx="93">
                  <c:v>1.0343975255188325</c:v>
                </c:pt>
                <c:pt idx="94">
                  <c:v>1.0971887003649488</c:v>
                </c:pt>
                <c:pt idx="95">
                  <c:v>1.1690321758870559</c:v>
                </c:pt>
                <c:pt idx="96">
                  <c:v>1.2546349002858599</c:v>
                </c:pt>
                <c:pt idx="97">
                  <c:v>1.3640546328884455</c:v>
                </c:pt>
                <c:pt idx="98">
                  <c:v>1.5271796258079011</c:v>
                </c:pt>
              </c:numCache>
            </c:numRef>
          </c:yVal>
          <c:smooth val="0"/>
        </c:ser>
        <c:ser>
          <c:idx val="0"/>
          <c:order val="3"/>
          <c:tx>
            <c:v>Kazanci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'Micro Data'!$M$4:$M$71</c:f>
              <c:numCache>
                <c:formatCode>General</c:formatCode>
                <c:ptCount val="68"/>
                <c:pt idx="0">
                  <c:v>7.9843716130607998</c:v>
                </c:pt>
                <c:pt idx="1">
                  <c:v>8.1305118380680508</c:v>
                </c:pt>
                <c:pt idx="2">
                  <c:v>8.2472591552305801</c:v>
                </c:pt>
                <c:pt idx="3">
                  <c:v>8.2927261902944593</c:v>
                </c:pt>
                <c:pt idx="4">
                  <c:v>8.3608008059961207</c:v>
                </c:pt>
                <c:pt idx="5">
                  <c:v>8.3770810117693699</c:v>
                </c:pt>
                <c:pt idx="6">
                  <c:v>8.3933459524645393</c:v>
                </c:pt>
                <c:pt idx="7">
                  <c:v>8.4063594315284895</c:v>
                </c:pt>
                <c:pt idx="8">
                  <c:v>8.4096490558549206</c:v>
                </c:pt>
                <c:pt idx="9">
                  <c:v>8.4194110732876393</c:v>
                </c:pt>
                <c:pt idx="10">
                  <c:v>8.4291730907203597</c:v>
                </c:pt>
                <c:pt idx="11">
                  <c:v>8.4292112534155592</c:v>
                </c:pt>
                <c:pt idx="12">
                  <c:v>8.4389656383092397</c:v>
                </c:pt>
                <c:pt idx="13">
                  <c:v>8.4454761941107304</c:v>
                </c:pt>
                <c:pt idx="14">
                  <c:v>8.4519867499122192</c:v>
                </c:pt>
                <c:pt idx="15">
                  <c:v>8.4681982628341093</c:v>
                </c:pt>
                <c:pt idx="16">
                  <c:v>8.47470118609656</c:v>
                </c:pt>
                <c:pt idx="17">
                  <c:v>8.4779602802668297</c:v>
                </c:pt>
                <c:pt idx="18">
                  <c:v>8.4779908104229893</c:v>
                </c:pt>
                <c:pt idx="19">
                  <c:v>8.4812575371323007</c:v>
                </c:pt>
                <c:pt idx="20">
                  <c:v>8.4812880672884603</c:v>
                </c:pt>
                <c:pt idx="21">
                  <c:v>8.48454716145873</c:v>
                </c:pt>
                <c:pt idx="22">
                  <c:v>8.4845776916148896</c:v>
                </c:pt>
                <c:pt idx="23">
                  <c:v>8.5040177685508809</c:v>
                </c:pt>
                <c:pt idx="24">
                  <c:v>8.5072844952601905</c:v>
                </c:pt>
                <c:pt idx="25">
                  <c:v>8.5105435894304602</c:v>
                </c:pt>
                <c:pt idx="26">
                  <c:v>8.5170465126929091</c:v>
                </c:pt>
                <c:pt idx="27">
                  <c:v>8.5235647010334397</c:v>
                </c:pt>
                <c:pt idx="28">
                  <c:v>8.5300370941397308</c:v>
                </c:pt>
                <c:pt idx="29">
                  <c:v>8.5333114533880803</c:v>
                </c:pt>
                <c:pt idx="30">
                  <c:v>8.5398143766505292</c:v>
                </c:pt>
                <c:pt idx="31">
                  <c:v>8.5430734708208007</c:v>
                </c:pt>
                <c:pt idx="32">
                  <c:v>8.5431040009769603</c:v>
                </c:pt>
                <c:pt idx="33">
                  <c:v>8.54636309514723</c:v>
                </c:pt>
                <c:pt idx="34">
                  <c:v>8.5528660184096807</c:v>
                </c:pt>
                <c:pt idx="35">
                  <c:v>8.5593613091330898</c:v>
                </c:pt>
                <c:pt idx="36">
                  <c:v>8.5626204033033595</c:v>
                </c:pt>
                <c:pt idx="37">
                  <c:v>8.5626433009204792</c:v>
                </c:pt>
                <c:pt idx="38">
                  <c:v>8.5626738310766406</c:v>
                </c:pt>
                <c:pt idx="39">
                  <c:v>8.5659176601688305</c:v>
                </c:pt>
                <c:pt idx="40">
                  <c:v>8.5724129508922395</c:v>
                </c:pt>
                <c:pt idx="41">
                  <c:v>8.5691996519562199</c:v>
                </c:pt>
                <c:pt idx="42">
                  <c:v>8.5724663786655206</c:v>
                </c:pt>
                <c:pt idx="43">
                  <c:v>8.5789769344670201</c:v>
                </c:pt>
                <c:pt idx="44">
                  <c:v>8.5822436611763209</c:v>
                </c:pt>
                <c:pt idx="45">
                  <c:v>8.5855027553465906</c:v>
                </c:pt>
                <c:pt idx="46">
                  <c:v>8.5952342426231496</c:v>
                </c:pt>
                <c:pt idx="47">
                  <c:v>8.5952571402402693</c:v>
                </c:pt>
                <c:pt idx="48">
                  <c:v>8.6050115251339498</c:v>
                </c:pt>
                <c:pt idx="49">
                  <c:v>8.6179868415026899</c:v>
                </c:pt>
                <c:pt idx="50">
                  <c:v>8.6212612007510394</c:v>
                </c:pt>
                <c:pt idx="51">
                  <c:v>8.6309850554885603</c:v>
                </c:pt>
                <c:pt idx="52">
                  <c:v>8.6407241753041504</c:v>
                </c:pt>
                <c:pt idx="53">
                  <c:v>8.64399090201346</c:v>
                </c:pt>
                <c:pt idx="54">
                  <c:v>8.6569662183822</c:v>
                </c:pt>
                <c:pt idx="55">
                  <c:v>8.6602329450915096</c:v>
                </c:pt>
                <c:pt idx="56">
                  <c:v>8.6602634752476693</c:v>
                </c:pt>
                <c:pt idx="57">
                  <c:v>8.67000259506327</c:v>
                </c:pt>
                <c:pt idx="58">
                  <c:v>8.6700178601413498</c:v>
                </c:pt>
                <c:pt idx="59">
                  <c:v>8.6700483902975094</c:v>
                </c:pt>
                <c:pt idx="60">
                  <c:v>8.6733074844677809</c:v>
                </c:pt>
                <c:pt idx="61">
                  <c:v>8.6765742111770905</c:v>
                </c:pt>
                <c:pt idx="62">
                  <c:v>8.6798409378863894</c:v>
                </c:pt>
                <c:pt idx="63">
                  <c:v>8.6831076645957008</c:v>
                </c:pt>
                <c:pt idx="64">
                  <c:v>8.7057992031629201</c:v>
                </c:pt>
                <c:pt idx="65">
                  <c:v>8.7317345708223293</c:v>
                </c:pt>
                <c:pt idx="66">
                  <c:v>8.7544490070066701</c:v>
                </c:pt>
                <c:pt idx="67">
                  <c:v>8.8257598192614708</c:v>
                </c:pt>
              </c:numCache>
            </c:numRef>
          </c:xVal>
          <c:yVal>
            <c:numRef>
              <c:f>'Micro Data'!$N$4:$N$71</c:f>
              <c:numCache>
                <c:formatCode>General</c:formatCode>
                <c:ptCount val="68"/>
                <c:pt idx="0">
                  <c:v>-5.2779770718527201</c:v>
                </c:pt>
                <c:pt idx="1">
                  <c:v>-4.176670381169</c:v>
                </c:pt>
                <c:pt idx="2">
                  <c:v>-3.6522233586224702</c:v>
                </c:pt>
                <c:pt idx="3">
                  <c:v>-3.30702651544062</c:v>
                </c:pt>
                <c:pt idx="4">
                  <c:v>-3.0616327527515299</c:v>
                </c:pt>
                <c:pt idx="5">
                  <c:v>-2.8475476652062999</c:v>
                </c:pt>
                <c:pt idx="6">
                  <c:v>-2.6664809415500099</c:v>
                </c:pt>
                <c:pt idx="7">
                  <c:v>-2.5183257262360899</c:v>
                </c:pt>
                <c:pt idx="8">
                  <c:v>-2.40286830817139</c:v>
                </c:pt>
                <c:pt idx="9">
                  <c:v>-2.28762460119983</c:v>
                </c:pt>
                <c:pt idx="10">
                  <c:v>-2.1723808942282701</c:v>
                </c:pt>
                <c:pt idx="11">
                  <c:v>-2.0898349845059401</c:v>
                </c:pt>
                <c:pt idx="12">
                  <c:v>-1.9911004594788499</c:v>
                </c:pt>
                <c:pt idx="13">
                  <c:v>-1.9087682608496499</c:v>
                </c:pt>
                <c:pt idx="14">
                  <c:v>-1.8264360622204501</c:v>
                </c:pt>
                <c:pt idx="15">
                  <c:v>-1.76093361217542</c:v>
                </c:pt>
                <c:pt idx="16">
                  <c:v>-1.69511059549069</c:v>
                </c:pt>
                <c:pt idx="17">
                  <c:v>-1.64568990520386</c:v>
                </c:pt>
                <c:pt idx="18">
                  <c:v>-1.5796531774260001</c:v>
                </c:pt>
                <c:pt idx="19">
                  <c:v>-1.5137233051947001</c:v>
                </c:pt>
                <c:pt idx="20">
                  <c:v>-1.4476865774168399</c:v>
                </c:pt>
                <c:pt idx="21">
                  <c:v>-1.39826588713001</c:v>
                </c:pt>
                <c:pt idx="22">
                  <c:v>-1.33222915935215</c:v>
                </c:pt>
                <c:pt idx="23">
                  <c:v>-1.28334274679815</c:v>
                </c:pt>
                <c:pt idx="24">
                  <c:v>-1.21741287456685</c:v>
                </c:pt>
                <c:pt idx="25">
                  <c:v>-1.1679921842800201</c:v>
                </c:pt>
                <c:pt idx="26">
                  <c:v>-1.10216916759529</c:v>
                </c:pt>
                <c:pt idx="27">
                  <c:v>-1.0033277870216299</c:v>
                </c:pt>
                <c:pt idx="28">
                  <c:v>-1.0035414981147599</c:v>
                </c:pt>
                <c:pt idx="29">
                  <c:v>-0.92110244393900098</c:v>
                </c:pt>
                <c:pt idx="30">
                  <c:v>-0.85527942725427097</c:v>
                </c:pt>
                <c:pt idx="31">
                  <c:v>-0.80585873696744004</c:v>
                </c:pt>
                <c:pt idx="32">
                  <c:v>-0.73982200918957797</c:v>
                </c:pt>
                <c:pt idx="33">
                  <c:v>-0.69040131890274703</c:v>
                </c:pt>
                <c:pt idx="34">
                  <c:v>-0.62457830221801702</c:v>
                </c:pt>
                <c:pt idx="35">
                  <c:v>-0.57526446747775195</c:v>
                </c:pt>
                <c:pt idx="36">
                  <c:v>-0.52584377719092001</c:v>
                </c:pt>
                <c:pt idx="37">
                  <c:v>-0.47631623135752399</c:v>
                </c:pt>
                <c:pt idx="38">
                  <c:v>-0.41027950357966098</c:v>
                </c:pt>
                <c:pt idx="39">
                  <c:v>-0.39387717718176102</c:v>
                </c:pt>
                <c:pt idx="40">
                  <c:v>-0.344563342441497</c:v>
                </c:pt>
                <c:pt idx="41">
                  <c:v>-0.294928941061535</c:v>
                </c:pt>
                <c:pt idx="42">
                  <c:v>-0.22899906883023799</c:v>
                </c:pt>
                <c:pt idx="43">
                  <c:v>-0.14666687020104099</c:v>
                </c:pt>
                <c:pt idx="44">
                  <c:v>-8.0736997969745802E-2</c:v>
                </c:pt>
                <c:pt idx="45">
                  <c:v>-3.1316307682914601E-2</c:v>
                </c:pt>
                <c:pt idx="46">
                  <c:v>1.7890671510783801E-2</c:v>
                </c:pt>
                <c:pt idx="47">
                  <c:v>6.7418217344181297E-2</c:v>
                </c:pt>
                <c:pt idx="48">
                  <c:v>0.166152742371276</c:v>
                </c:pt>
                <c:pt idx="49">
                  <c:v>0.231762047962874</c:v>
                </c:pt>
                <c:pt idx="50">
                  <c:v>0.314201102138636</c:v>
                </c:pt>
                <c:pt idx="51">
                  <c:v>0.346898899387869</c:v>
                </c:pt>
                <c:pt idx="52">
                  <c:v>0.41261506052603297</c:v>
                </c:pt>
                <c:pt idx="53">
                  <c:v>0.47854493275733001</c:v>
                </c:pt>
                <c:pt idx="54">
                  <c:v>0.54415423834892795</c:v>
                </c:pt>
                <c:pt idx="55">
                  <c:v>0.61008411058022405</c:v>
                </c:pt>
                <c:pt idx="56">
                  <c:v>0.67612083835808701</c:v>
                </c:pt>
                <c:pt idx="57">
                  <c:v>0.74183699949625104</c:v>
                </c:pt>
                <c:pt idx="58">
                  <c:v>0.77485536338518202</c:v>
                </c:pt>
                <c:pt idx="59">
                  <c:v>0.84089209116304497</c:v>
                </c:pt>
                <c:pt idx="60">
                  <c:v>0.89031278144987602</c:v>
                </c:pt>
                <c:pt idx="61">
                  <c:v>0.95624265368117201</c:v>
                </c:pt>
                <c:pt idx="62">
                  <c:v>1.0221725259124601</c:v>
                </c:pt>
                <c:pt idx="63">
                  <c:v>1.0881023981437601</c:v>
                </c:pt>
                <c:pt idx="64">
                  <c:v>1.16990031904013</c:v>
                </c:pt>
                <c:pt idx="65">
                  <c:v>1.2681005663343901</c:v>
                </c:pt>
                <c:pt idx="66">
                  <c:v>1.3994260330641499</c:v>
                </c:pt>
                <c:pt idx="67">
                  <c:v>1.64471294020668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0816"/>
        <c:axId val="1689571504"/>
        <c:extLst/>
      </c:scatterChart>
      <c:valAx>
        <c:axId val="1687590816"/>
        <c:scaling>
          <c:orientation val="minMax"/>
          <c:max val="9"/>
          <c:min val="7.5"/>
        </c:scaling>
        <c:delete val="0"/>
        <c:axPos val="b"/>
        <c:numFmt formatCode="#,##0.0" sourceLinked="0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9571504"/>
        <c:crossesAt val="-7"/>
        <c:crossBetween val="midCat"/>
      </c:valAx>
      <c:valAx>
        <c:axId val="1689571504"/>
        <c:scaling>
          <c:orientation val="minMax"/>
          <c:max val="3"/>
          <c:min val="-7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7590816"/>
        <c:crossesAt val="-1"/>
        <c:crossBetween val="midCat"/>
        <c:majorUnit val="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5656620053159752E-2"/>
          <c:y val="8.9382985542648757E-2"/>
          <c:w val="0.3338244305339762"/>
          <c:h val="0.52452136552237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6633641591427E-2"/>
          <c:y val="1.3590901111871273E-2"/>
          <c:w val="0.85219170298342317"/>
          <c:h val="0.89597706227315643"/>
        </c:manualLayout>
      </c:layout>
      <c:scatterChart>
        <c:scatterStyle val="lineMarker"/>
        <c:varyColors val="0"/>
        <c:ser>
          <c:idx val="1"/>
          <c:order val="0"/>
          <c:tx>
            <c:v>Model BA.3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'interpoled data'!$E$3:$E$600</c:f>
              <c:numCache>
                <c:formatCode>0.00</c:formatCode>
                <c:ptCount val="598"/>
                <c:pt idx="0">
                  <c:v>7.8985002087812397</c:v>
                </c:pt>
                <c:pt idx="1">
                  <c:v>8.0041785067371087</c:v>
                </c:pt>
                <c:pt idx="2">
                  <c:v>8.033483258474174</c:v>
                </c:pt>
                <c:pt idx="3">
                  <c:v>8.0473559483275583</c:v>
                </c:pt>
                <c:pt idx="4">
                  <c:v>8.0520672469012364</c:v>
                </c:pt>
                <c:pt idx="5">
                  <c:v>8.0658244490996847</c:v>
                </c:pt>
                <c:pt idx="6">
                  <c:v>8.0689980195810111</c:v>
                </c:pt>
                <c:pt idx="7">
                  <c:v>8.0717619724149099</c:v>
                </c:pt>
                <c:pt idx="8">
                  <c:v>8.0821056390414174</c:v>
                </c:pt>
                <c:pt idx="9">
                  <c:v>8.0927287332982907</c:v>
                </c:pt>
                <c:pt idx="10">
                  <c:v>8.0968418308115382</c:v>
                </c:pt>
                <c:pt idx="11">
                  <c:v>8.0993113132929846</c:v>
                </c:pt>
                <c:pt idx="12">
                  <c:v>8.1051988139451758</c:v>
                </c:pt>
                <c:pt idx="13">
                  <c:v>8.1122939231904887</c:v>
                </c:pt>
                <c:pt idx="14">
                  <c:v>8.1178850899818134</c:v>
                </c:pt>
                <c:pt idx="15">
                  <c:v>8.1203805425872115</c:v>
                </c:pt>
                <c:pt idx="16">
                  <c:v>8.1208860210928382</c:v>
                </c:pt>
                <c:pt idx="17">
                  <c:v>8.1277057577309542</c:v>
                </c:pt>
                <c:pt idx="18">
                  <c:v>8.135874205136151</c:v>
                </c:pt>
                <c:pt idx="19">
                  <c:v>8.1393646508902631</c:v>
                </c:pt>
                <c:pt idx="20">
                  <c:v>8.1435348424370915</c:v>
                </c:pt>
                <c:pt idx="21">
                  <c:v>8.1463787543237842</c:v>
                </c:pt>
                <c:pt idx="22">
                  <c:v>8.1535396680223968</c:v>
                </c:pt>
                <c:pt idx="23">
                  <c:v>8.1569690995536597</c:v>
                </c:pt>
                <c:pt idx="24">
                  <c:v>8.1576168997786791</c:v>
                </c:pt>
                <c:pt idx="25">
                  <c:v>8.1601524663020122</c:v>
                </c:pt>
                <c:pt idx="26">
                  <c:v>8.1605296759836286</c:v>
                </c:pt>
                <c:pt idx="27">
                  <c:v>8.1619743297321694</c:v>
                </c:pt>
                <c:pt idx="28">
                  <c:v>8.1628070547300968</c:v>
                </c:pt>
                <c:pt idx="29">
                  <c:v>8.1679647391262602</c:v>
                </c:pt>
                <c:pt idx="30">
                  <c:v>8.1700950998268098</c:v>
                </c:pt>
                <c:pt idx="31">
                  <c:v>8.1716729447279857</c:v>
                </c:pt>
                <c:pt idx="32">
                  <c:v>8.1720062921892982</c:v>
                </c:pt>
                <c:pt idx="33">
                  <c:v>8.1741844382413191</c:v>
                </c:pt>
                <c:pt idx="34">
                  <c:v>8.1757558490323028</c:v>
                </c:pt>
                <c:pt idx="35">
                  <c:v>8.1760484556529267</c:v>
                </c:pt>
                <c:pt idx="36">
                  <c:v>8.1771281082446574</c:v>
                </c:pt>
                <c:pt idx="37">
                  <c:v>8.1778865416385962</c:v>
                </c:pt>
                <c:pt idx="38">
                  <c:v>8.1797773097020077</c:v>
                </c:pt>
                <c:pt idx="39">
                  <c:v>8.179979079673716</c:v>
                </c:pt>
                <c:pt idx="40">
                  <c:v>8.1807465544673494</c:v>
                </c:pt>
                <c:pt idx="41">
                  <c:v>8.1837268326143864</c:v>
                </c:pt>
                <c:pt idx="42">
                  <c:v>8.1852889058027163</c:v>
                </c:pt>
                <c:pt idx="43">
                  <c:v>8.1866314533347353</c:v>
                </c:pt>
                <c:pt idx="44">
                  <c:v>8.1869876778044439</c:v>
                </c:pt>
                <c:pt idx="45">
                  <c:v>8.1873437754234661</c:v>
                </c:pt>
                <c:pt idx="46">
                  <c:v>8.1879110440403604</c:v>
                </c:pt>
                <c:pt idx="47">
                  <c:v>8.190620591293948</c:v>
                </c:pt>
                <c:pt idx="48">
                  <c:v>8.19125804416481</c:v>
                </c:pt>
                <c:pt idx="49">
                  <c:v>8.1925428005977921</c:v>
                </c:pt>
                <c:pt idx="50">
                  <c:v>8.1932453955254125</c:v>
                </c:pt>
                <c:pt idx="51">
                  <c:v>8.1934942280872676</c:v>
                </c:pt>
                <c:pt idx="52">
                  <c:v>8.1968777283497545</c:v>
                </c:pt>
                <c:pt idx="53">
                  <c:v>8.1971311676882017</c:v>
                </c:pt>
                <c:pt idx="54">
                  <c:v>8.1978690816280579</c:v>
                </c:pt>
                <c:pt idx="55">
                  <c:v>8.1992608243638347</c:v>
                </c:pt>
                <c:pt idx="56">
                  <c:v>8.2000850545795192</c:v>
                </c:pt>
                <c:pt idx="57">
                  <c:v>8.20076590566965</c:v>
                </c:pt>
                <c:pt idx="58">
                  <c:v>8.2009854362044852</c:v>
                </c:pt>
                <c:pt idx="59">
                  <c:v>8.2015121129413888</c:v>
                </c:pt>
                <c:pt idx="60">
                  <c:v>8.2020823665551976</c:v>
                </c:pt>
                <c:pt idx="61">
                  <c:v>8.2025755929232123</c:v>
                </c:pt>
                <c:pt idx="62">
                  <c:v>8.2040045752219761</c:v>
                </c:pt>
                <c:pt idx="63">
                  <c:v>8.205748340610878</c:v>
                </c:pt>
                <c:pt idx="64">
                  <c:v>8.2063926001714798</c:v>
                </c:pt>
                <c:pt idx="65">
                  <c:v>8.2094716636267293</c:v>
                </c:pt>
                <c:pt idx="66">
                  <c:v>8.210244028242963</c:v>
                </c:pt>
                <c:pt idx="67">
                  <c:v>8.2118846820473905</c:v>
                </c:pt>
                <c:pt idx="68">
                  <c:v>8.2123079900428362</c:v>
                </c:pt>
                <c:pt idx="69">
                  <c:v>8.2136635401427753</c:v>
                </c:pt>
                <c:pt idx="70">
                  <c:v>8.2140373486325799</c:v>
                </c:pt>
                <c:pt idx="71">
                  <c:v>8.2144272607448325</c:v>
                </c:pt>
                <c:pt idx="72">
                  <c:v>8.2149036136230542</c:v>
                </c:pt>
                <c:pt idx="73">
                  <c:v>8.2151254732950161</c:v>
                </c:pt>
                <c:pt idx="74">
                  <c:v>8.2155744532255834</c:v>
                </c:pt>
                <c:pt idx="75">
                  <c:v>8.2178541058906944</c:v>
                </c:pt>
                <c:pt idx="76">
                  <c:v>8.2198647419126516</c:v>
                </c:pt>
                <c:pt idx="77">
                  <c:v>8.220521499813314</c:v>
                </c:pt>
                <c:pt idx="78">
                  <c:v>8.2206883122170105</c:v>
                </c:pt>
                <c:pt idx="79">
                  <c:v>8.2213391525501294</c:v>
                </c:pt>
                <c:pt idx="80">
                  <c:v>8.2220003167068665</c:v>
                </c:pt>
                <c:pt idx="81">
                  <c:v>8.2226341936914977</c:v>
                </c:pt>
                <c:pt idx="82">
                  <c:v>8.2242117688461658</c:v>
                </c:pt>
                <c:pt idx="83">
                  <c:v>8.2248978274131641</c:v>
                </c:pt>
                <c:pt idx="84">
                  <c:v>8.2254709685367295</c:v>
                </c:pt>
                <c:pt idx="85">
                  <c:v>8.2266537071154762</c:v>
                </c:pt>
                <c:pt idx="86">
                  <c:v>8.2277335400066942</c:v>
                </c:pt>
                <c:pt idx="87">
                  <c:v>8.2293191005300965</c:v>
                </c:pt>
                <c:pt idx="88">
                  <c:v>8.2297084328301278</c:v>
                </c:pt>
                <c:pt idx="89">
                  <c:v>8.2299376946347831</c:v>
                </c:pt>
                <c:pt idx="90">
                  <c:v>8.2321210434798608</c:v>
                </c:pt>
                <c:pt idx="91">
                  <c:v>8.2329292704229253</c:v>
                </c:pt>
                <c:pt idx="92">
                  <c:v>8.2339598752241159</c:v>
                </c:pt>
                <c:pt idx="93">
                  <c:v>8.234612750152758</c:v>
                </c:pt>
                <c:pt idx="94">
                  <c:v>8.2357794319772069</c:v>
                </c:pt>
                <c:pt idx="95">
                  <c:v>8.2359225219253815</c:v>
                </c:pt>
                <c:pt idx="96">
                  <c:v>8.237812566403754</c:v>
                </c:pt>
                <c:pt idx="97">
                  <c:v>8.2389279742114816</c:v>
                </c:pt>
                <c:pt idx="98">
                  <c:v>8.2389966553487621</c:v>
                </c:pt>
                <c:pt idx="99">
                  <c:v>8.2394561692756305</c:v>
                </c:pt>
                <c:pt idx="100">
                  <c:v>8.2396515307609981</c:v>
                </c:pt>
                <c:pt idx="101">
                  <c:v>8.2401740671327097</c:v>
                </c:pt>
                <c:pt idx="102">
                  <c:v>8.2413131996167426</c:v>
                </c:pt>
                <c:pt idx="103">
                  <c:v>8.2415029289368142</c:v>
                </c:pt>
                <c:pt idx="104">
                  <c:v>8.2416293951546962</c:v>
                </c:pt>
                <c:pt idx="105">
                  <c:v>8.2419981636302229</c:v>
                </c:pt>
                <c:pt idx="106">
                  <c:v>8.2426563407141433</c:v>
                </c:pt>
                <c:pt idx="107">
                  <c:v>8.243818938857105</c:v>
                </c:pt>
                <c:pt idx="108">
                  <c:v>8.2451482197438555</c:v>
                </c:pt>
                <c:pt idx="109">
                  <c:v>8.2458515506217793</c:v>
                </c:pt>
                <c:pt idx="110">
                  <c:v>8.2469265855328437</c:v>
                </c:pt>
                <c:pt idx="111">
                  <c:v>8.2481784615458729</c:v>
                </c:pt>
                <c:pt idx="112">
                  <c:v>8.2496274225492812</c:v>
                </c:pt>
                <c:pt idx="113">
                  <c:v>8.2514187187931292</c:v>
                </c:pt>
                <c:pt idx="114">
                  <c:v>8.2532484786980955</c:v>
                </c:pt>
                <c:pt idx="115">
                  <c:v>8.2535869560220441</c:v>
                </c:pt>
                <c:pt idx="116">
                  <c:v>8.2541126704983263</c:v>
                </c:pt>
                <c:pt idx="117">
                  <c:v>8.2548357269256272</c:v>
                </c:pt>
                <c:pt idx="118">
                  <c:v>8.2550541015950323</c:v>
                </c:pt>
                <c:pt idx="119">
                  <c:v>8.255423150363038</c:v>
                </c:pt>
                <c:pt idx="120">
                  <c:v>8.256207576175024</c:v>
                </c:pt>
                <c:pt idx="121">
                  <c:v>8.2566021538522385</c:v>
                </c:pt>
                <c:pt idx="122">
                  <c:v>8.2579663999289465</c:v>
                </c:pt>
                <c:pt idx="123">
                  <c:v>8.2588368843462838</c:v>
                </c:pt>
                <c:pt idx="124">
                  <c:v>8.2598877097031629</c:v>
                </c:pt>
                <c:pt idx="125">
                  <c:v>8.2609994500530988</c:v>
                </c:pt>
                <c:pt idx="126">
                  <c:v>8.2613766437878873</c:v>
                </c:pt>
                <c:pt idx="127">
                  <c:v>8.2643530283651909</c:v>
                </c:pt>
                <c:pt idx="128">
                  <c:v>8.2648525224447269</c:v>
                </c:pt>
                <c:pt idx="129">
                  <c:v>8.2657427538864923</c:v>
                </c:pt>
                <c:pt idx="130">
                  <c:v>8.2664934313309821</c:v>
                </c:pt>
                <c:pt idx="131">
                  <c:v>8.2666938594255051</c:v>
                </c:pt>
                <c:pt idx="132">
                  <c:v>8.2677672645078335</c:v>
                </c:pt>
                <c:pt idx="133">
                  <c:v>8.2678288604589447</c:v>
                </c:pt>
                <c:pt idx="134">
                  <c:v>8.26866516322875</c:v>
                </c:pt>
                <c:pt idx="135">
                  <c:v>8.2703715127474506</c:v>
                </c:pt>
                <c:pt idx="136">
                  <c:v>8.2704483068497012</c:v>
                </c:pt>
                <c:pt idx="137">
                  <c:v>8.2709498832431336</c:v>
                </c:pt>
                <c:pt idx="138">
                  <c:v>8.2712466161141052</c:v>
                </c:pt>
                <c:pt idx="139">
                  <c:v>8.2717835810478562</c:v>
                </c:pt>
                <c:pt idx="140">
                  <c:v>8.2723560260167712</c:v>
                </c:pt>
                <c:pt idx="141">
                  <c:v>8.2727800373232814</c:v>
                </c:pt>
                <c:pt idx="142">
                  <c:v>8.2737755016619374</c:v>
                </c:pt>
                <c:pt idx="143">
                  <c:v>8.2739081554001608</c:v>
                </c:pt>
                <c:pt idx="144">
                  <c:v>8.2739999822963242</c:v>
                </c:pt>
                <c:pt idx="145">
                  <c:v>8.2744436934629402</c:v>
                </c:pt>
                <c:pt idx="146">
                  <c:v>8.2746272405101315</c:v>
                </c:pt>
                <c:pt idx="147">
                  <c:v>8.2753356200579038</c:v>
                </c:pt>
                <c:pt idx="148">
                  <c:v>8.2760180436045712</c:v>
                </c:pt>
                <c:pt idx="149">
                  <c:v>8.2766542131728453</c:v>
                </c:pt>
                <c:pt idx="150">
                  <c:v>8.2770052054927685</c:v>
                </c:pt>
                <c:pt idx="151">
                  <c:v>8.2778592807033</c:v>
                </c:pt>
                <c:pt idx="152">
                  <c:v>8.2781285698071017</c:v>
                </c:pt>
                <c:pt idx="153">
                  <c:v>8.2795195883177026</c:v>
                </c:pt>
                <c:pt idx="154">
                  <c:v>8.2801636747895557</c:v>
                </c:pt>
                <c:pt idx="155">
                  <c:v>8.2812024674512941</c:v>
                </c:pt>
                <c:pt idx="156">
                  <c:v>8.2814202237018861</c:v>
                </c:pt>
                <c:pt idx="157">
                  <c:v>8.2819669373590461</c:v>
                </c:pt>
                <c:pt idx="158">
                  <c:v>8.2832111149210323</c:v>
                </c:pt>
                <c:pt idx="159">
                  <c:v>8.2837720056908939</c:v>
                </c:pt>
                <c:pt idx="160">
                  <c:v>8.2842871416072583</c:v>
                </c:pt>
                <c:pt idx="161">
                  <c:v>8.2844840352323263</c:v>
                </c:pt>
                <c:pt idx="162">
                  <c:v>8.2849836680882802</c:v>
                </c:pt>
                <c:pt idx="163">
                  <c:v>8.2857200451465935</c:v>
                </c:pt>
                <c:pt idx="164">
                  <c:v>8.2862190609868396</c:v>
                </c:pt>
                <c:pt idx="165">
                  <c:v>8.2871811056324134</c:v>
                </c:pt>
                <c:pt idx="166">
                  <c:v>8.2882629293402932</c:v>
                </c:pt>
                <c:pt idx="167">
                  <c:v>8.2885998167552035</c:v>
                </c:pt>
                <c:pt idx="168">
                  <c:v>8.2893536310912594</c:v>
                </c:pt>
                <c:pt idx="169">
                  <c:v>8.2895294393702734</c:v>
                </c:pt>
                <c:pt idx="170">
                  <c:v>8.2899261501908672</c:v>
                </c:pt>
                <c:pt idx="171">
                  <c:v>8.2909046999579488</c:v>
                </c:pt>
                <c:pt idx="172">
                  <c:v>8.2914262018953142</c:v>
                </c:pt>
                <c:pt idx="173">
                  <c:v>8.2915064088292461</c:v>
                </c:pt>
                <c:pt idx="174">
                  <c:v>8.2917770597463498</c:v>
                </c:pt>
                <c:pt idx="175">
                  <c:v>8.2924082938299026</c:v>
                </c:pt>
                <c:pt idx="176">
                  <c:v>8.2936895752864714</c:v>
                </c:pt>
                <c:pt idx="177">
                  <c:v>8.2941346364897317</c:v>
                </c:pt>
                <c:pt idx="178">
                  <c:v>8.2947543917062667</c:v>
                </c:pt>
                <c:pt idx="179">
                  <c:v>8.2952639025868553</c:v>
                </c:pt>
                <c:pt idx="180">
                  <c:v>8.2953288216004086</c:v>
                </c:pt>
                <c:pt idx="181">
                  <c:v>8.2956683293174844</c:v>
                </c:pt>
                <c:pt idx="182">
                  <c:v>8.2972943702669166</c:v>
                </c:pt>
                <c:pt idx="183">
                  <c:v>8.2975285815614566</c:v>
                </c:pt>
                <c:pt idx="184">
                  <c:v>8.298051621481326</c:v>
                </c:pt>
                <c:pt idx="185">
                  <c:v>8.2987187229502908</c:v>
                </c:pt>
                <c:pt idx="186">
                  <c:v>8.2988033234246004</c:v>
                </c:pt>
                <c:pt idx="187">
                  <c:v>8.2997931147290931</c:v>
                </c:pt>
                <c:pt idx="188">
                  <c:v>8.3001360800904695</c:v>
                </c:pt>
                <c:pt idx="189">
                  <c:v>8.3008365567910012</c:v>
                </c:pt>
                <c:pt idx="190">
                  <c:v>8.301169235528203</c:v>
                </c:pt>
                <c:pt idx="191">
                  <c:v>8.3015018036270671</c:v>
                </c:pt>
                <c:pt idx="192">
                  <c:v>8.3016804512649269</c:v>
                </c:pt>
                <c:pt idx="193">
                  <c:v>8.3019434022211289</c:v>
                </c:pt>
                <c:pt idx="194">
                  <c:v>8.3030589342596155</c:v>
                </c:pt>
                <c:pt idx="195">
                  <c:v>8.3034205952286975</c:v>
                </c:pt>
                <c:pt idx="196">
                  <c:v>8.3040296734843686</c:v>
                </c:pt>
                <c:pt idx="197">
                  <c:v>8.3043612918095668</c:v>
                </c:pt>
                <c:pt idx="198">
                  <c:v>8.3045344815443016</c:v>
                </c:pt>
                <c:pt idx="199">
                  <c:v>8.3048857171800261</c:v>
                </c:pt>
                <c:pt idx="200">
                  <c:v>8.3049549603521822</c:v>
                </c:pt>
                <c:pt idx="201">
                  <c:v>8.3052516625098995</c:v>
                </c:pt>
                <c:pt idx="202">
                  <c:v>8.3061313612945273</c:v>
                </c:pt>
                <c:pt idx="203">
                  <c:v>8.3067338542507443</c:v>
                </c:pt>
                <c:pt idx="204">
                  <c:v>8.3069263779157065</c:v>
                </c:pt>
                <c:pt idx="205">
                  <c:v>8.3071336696499518</c:v>
                </c:pt>
                <c:pt idx="206">
                  <c:v>8.3071830184919904</c:v>
                </c:pt>
                <c:pt idx="207">
                  <c:v>8.3079426832894505</c:v>
                </c:pt>
                <c:pt idx="208">
                  <c:v>8.3080560902059162</c:v>
                </c:pt>
                <c:pt idx="209">
                  <c:v>8.3083765184980383</c:v>
                </c:pt>
                <c:pt idx="210">
                  <c:v>8.3087165531454232</c:v>
                </c:pt>
                <c:pt idx="211">
                  <c:v>8.3091352775200686</c:v>
                </c:pt>
                <c:pt idx="212">
                  <c:v>8.3094258184452929</c:v>
                </c:pt>
                <c:pt idx="213">
                  <c:v>8.3097901064140363</c:v>
                </c:pt>
                <c:pt idx="214">
                  <c:v>8.3099672796160675</c:v>
                </c:pt>
                <c:pt idx="215">
                  <c:v>8.3100607750410109</c:v>
                </c:pt>
                <c:pt idx="216">
                  <c:v>8.3104100753370407</c:v>
                </c:pt>
                <c:pt idx="217">
                  <c:v>8.3107149983709281</c:v>
                </c:pt>
                <c:pt idx="218">
                  <c:v>8.3120074294758055</c:v>
                </c:pt>
                <c:pt idx="219">
                  <c:v>8.3126260256749624</c:v>
                </c:pt>
                <c:pt idx="220">
                  <c:v>8.3130970803554565</c:v>
                </c:pt>
                <c:pt idx="221">
                  <c:v>8.3137983443757602</c:v>
                </c:pt>
                <c:pt idx="222">
                  <c:v>8.3138816787303966</c:v>
                </c:pt>
                <c:pt idx="223">
                  <c:v>8.3145823929485285</c:v>
                </c:pt>
                <c:pt idx="224">
                  <c:v>8.3148272821129172</c:v>
                </c:pt>
                <c:pt idx="225">
                  <c:v>8.3149399109935302</c:v>
                </c:pt>
                <c:pt idx="226">
                  <c:v>8.3154686074753279</c:v>
                </c:pt>
                <c:pt idx="227">
                  <c:v>8.3163442578483959</c:v>
                </c:pt>
                <c:pt idx="228">
                  <c:v>8.3164322696615951</c:v>
                </c:pt>
                <c:pt idx="229">
                  <c:v>8.3166571535540115</c:v>
                </c:pt>
                <c:pt idx="230">
                  <c:v>8.3170676806472343</c:v>
                </c:pt>
                <c:pt idx="231">
                  <c:v>8.3173608111363695</c:v>
                </c:pt>
                <c:pt idx="232">
                  <c:v>8.3175073441651755</c:v>
                </c:pt>
                <c:pt idx="233">
                  <c:v>8.317790580483825</c:v>
                </c:pt>
                <c:pt idx="234">
                  <c:v>8.3183372926583719</c:v>
                </c:pt>
                <c:pt idx="235">
                  <c:v>8.3194834413588374</c:v>
                </c:pt>
                <c:pt idx="236">
                  <c:v>8.3209301015072423</c:v>
                </c:pt>
                <c:pt idx="237">
                  <c:v>8.3213145512500404</c:v>
                </c:pt>
                <c:pt idx="238">
                  <c:v>8.3216745347141465</c:v>
                </c:pt>
                <c:pt idx="239">
                  <c:v>8.3218642035966184</c:v>
                </c:pt>
                <c:pt idx="240">
                  <c:v>8.3225058930118028</c:v>
                </c:pt>
                <c:pt idx="241">
                  <c:v>8.3233899718786954</c:v>
                </c:pt>
                <c:pt idx="242">
                  <c:v>8.3239384849608946</c:v>
                </c:pt>
                <c:pt idx="243">
                  <c:v>8.3240015689426787</c:v>
                </c:pt>
                <c:pt idx="244">
                  <c:v>8.3243363327068991</c:v>
                </c:pt>
                <c:pt idx="245">
                  <c:v>8.3245739954645668</c:v>
                </c:pt>
                <c:pt idx="246">
                  <c:v>8.3249861336676112</c:v>
                </c:pt>
                <c:pt idx="247">
                  <c:v>8.3251897157433969</c:v>
                </c:pt>
                <c:pt idx="248">
                  <c:v>8.3252721062307362</c:v>
                </c:pt>
                <c:pt idx="249">
                  <c:v>8.3258147445320265</c:v>
                </c:pt>
                <c:pt idx="250">
                  <c:v>8.3268265596159647</c:v>
                </c:pt>
                <c:pt idx="251">
                  <c:v>8.3276004636131091</c:v>
                </c:pt>
                <c:pt idx="252">
                  <c:v>8.3281225104351631</c:v>
                </c:pt>
                <c:pt idx="253">
                  <c:v>8.3289388705290968</c:v>
                </c:pt>
                <c:pt idx="254">
                  <c:v>8.3294023050700225</c:v>
                </c:pt>
                <c:pt idx="255">
                  <c:v>8.3294698713332469</c:v>
                </c:pt>
                <c:pt idx="256">
                  <c:v>8.3298944690574128</c:v>
                </c:pt>
                <c:pt idx="257">
                  <c:v>8.3304201414116772</c:v>
                </c:pt>
                <c:pt idx="258">
                  <c:v>8.3308346971440272</c:v>
                </c:pt>
                <c:pt idx="259">
                  <c:v>8.3317162616649192</c:v>
                </c:pt>
                <c:pt idx="260">
                  <c:v>8.3322602278657794</c:v>
                </c:pt>
                <c:pt idx="261">
                  <c:v>8.3323468500343711</c:v>
                </c:pt>
                <c:pt idx="262">
                  <c:v>8.334072915731257</c:v>
                </c:pt>
                <c:pt idx="263">
                  <c:v>8.3341545775983317</c:v>
                </c:pt>
                <c:pt idx="264">
                  <c:v>8.3348028322554537</c:v>
                </c:pt>
                <c:pt idx="265">
                  <c:v>8.3349756292146573</c:v>
                </c:pt>
                <c:pt idx="266">
                  <c:v>8.3357096833613209</c:v>
                </c:pt>
                <c:pt idx="267">
                  <c:v>8.3361364344256845</c:v>
                </c:pt>
                <c:pt idx="268">
                  <c:v>8.3371618101671636</c:v>
                </c:pt>
                <c:pt idx="269">
                  <c:v>8.3378368340699698</c:v>
                </c:pt>
                <c:pt idx="270">
                  <c:v>8.3382626785283467</c:v>
                </c:pt>
                <c:pt idx="271">
                  <c:v>8.338564009408671</c:v>
                </c:pt>
                <c:pt idx="272">
                  <c:v>8.3389895443818745</c:v>
                </c:pt>
                <c:pt idx="273">
                  <c:v>8.3395152363958154</c:v>
                </c:pt>
                <c:pt idx="274">
                  <c:v>8.3397588725956275</c:v>
                </c:pt>
                <c:pt idx="275">
                  <c:v>8.3402507412527385</c:v>
                </c:pt>
                <c:pt idx="276">
                  <c:v>8.3406087458819815</c:v>
                </c:pt>
                <c:pt idx="277">
                  <c:v>8.3407280522824347</c:v>
                </c:pt>
                <c:pt idx="278">
                  <c:v>8.3419727618321087</c:v>
                </c:pt>
                <c:pt idx="279">
                  <c:v>8.3421109673057412</c:v>
                </c:pt>
                <c:pt idx="280">
                  <c:v>8.3427683731488891</c:v>
                </c:pt>
                <c:pt idx="281">
                  <c:v>8.3434110696397514</c:v>
                </c:pt>
                <c:pt idx="282">
                  <c:v>8.3436156936676102</c:v>
                </c:pt>
                <c:pt idx="283">
                  <c:v>8.3439249295956763</c:v>
                </c:pt>
                <c:pt idx="284">
                  <c:v>8.3443909815261001</c:v>
                </c:pt>
                <c:pt idx="285">
                  <c:v>8.3448045395810464</c:v>
                </c:pt>
                <c:pt idx="286">
                  <c:v>8.3455171693098098</c:v>
                </c:pt>
                <c:pt idx="287">
                  <c:v>8.3459160202445624</c:v>
                </c:pt>
                <c:pt idx="288">
                  <c:v>8.3469314221747126</c:v>
                </c:pt>
                <c:pt idx="289">
                  <c:v>8.3474387367609317</c:v>
                </c:pt>
                <c:pt idx="290">
                  <c:v>8.3480594913056194</c:v>
                </c:pt>
                <c:pt idx="291">
                  <c:v>8.3481873852012285</c:v>
                </c:pt>
                <c:pt idx="292">
                  <c:v>8.3488408097847184</c:v>
                </c:pt>
                <c:pt idx="293">
                  <c:v>8.3491200422286092</c:v>
                </c:pt>
                <c:pt idx="294">
                  <c:v>8.3499194462658366</c:v>
                </c:pt>
                <c:pt idx="295">
                  <c:v>8.3501369249325101</c:v>
                </c:pt>
                <c:pt idx="296">
                  <c:v>8.3504772314006708</c:v>
                </c:pt>
                <c:pt idx="297">
                  <c:v>8.3505811908376817</c:v>
                </c:pt>
                <c:pt idx="298">
                  <c:v>8.3516909928637553</c:v>
                </c:pt>
                <c:pt idx="299">
                  <c:v>8.3517476305665461</c:v>
                </c:pt>
                <c:pt idx="300">
                  <c:v>8.3528419961089142</c:v>
                </c:pt>
                <c:pt idx="301">
                  <c:v>8.3531813834238005</c:v>
                </c:pt>
                <c:pt idx="302">
                  <c:v>8.3536572743736546</c:v>
                </c:pt>
                <c:pt idx="303">
                  <c:v>8.3539869669618554</c:v>
                </c:pt>
                <c:pt idx="304">
                  <c:v>8.3540858535460867</c:v>
                </c:pt>
                <c:pt idx="305">
                  <c:v>8.3542647663218776</c:v>
                </c:pt>
                <c:pt idx="306">
                  <c:v>8.3544577678970882</c:v>
                </c:pt>
                <c:pt idx="307">
                  <c:v>8.3545942587182918</c:v>
                </c:pt>
                <c:pt idx="308">
                  <c:v>8.3546366141509711</c:v>
                </c:pt>
                <c:pt idx="309">
                  <c:v>8.3547683751367341</c:v>
                </c:pt>
                <c:pt idx="310">
                  <c:v>8.3552435116298032</c:v>
                </c:pt>
                <c:pt idx="311">
                  <c:v>8.3554786441986284</c:v>
                </c:pt>
                <c:pt idx="312">
                  <c:v>8.3557184224753946</c:v>
                </c:pt>
                <c:pt idx="313">
                  <c:v>8.3564702951435912</c:v>
                </c:pt>
                <c:pt idx="314">
                  <c:v>8.3573999556027889</c:v>
                </c:pt>
                <c:pt idx="315">
                  <c:v>8.3581505655085522</c:v>
                </c:pt>
                <c:pt idx="316">
                  <c:v>8.3584037692404394</c:v>
                </c:pt>
                <c:pt idx="317">
                  <c:v>8.3591020916547372</c:v>
                </c:pt>
                <c:pt idx="318">
                  <c:v>8.3591864197472852</c:v>
                </c:pt>
                <c:pt idx="319">
                  <c:v>8.3593410027832764</c:v>
                </c:pt>
                <c:pt idx="320">
                  <c:v>8.3600433519358504</c:v>
                </c:pt>
                <c:pt idx="321">
                  <c:v>8.3605347029973434</c:v>
                </c:pt>
                <c:pt idx="322">
                  <c:v>8.3607732721449359</c:v>
                </c:pt>
                <c:pt idx="323">
                  <c:v>8.3610632207512392</c:v>
                </c:pt>
                <c:pt idx="324">
                  <c:v>8.3614325496287734</c:v>
                </c:pt>
                <c:pt idx="325">
                  <c:v>8.3615447237979836</c:v>
                </c:pt>
                <c:pt idx="326">
                  <c:v>8.3618951869970957</c:v>
                </c:pt>
                <c:pt idx="327">
                  <c:v>8.3621894811953172</c:v>
                </c:pt>
                <c:pt idx="328">
                  <c:v>8.3625070349135964</c:v>
                </c:pt>
                <c:pt idx="329">
                  <c:v>8.3627031206690621</c:v>
                </c:pt>
                <c:pt idx="330">
                  <c:v>8.3634917440023209</c:v>
                </c:pt>
                <c:pt idx="331">
                  <c:v>8.3635850310653375</c:v>
                </c:pt>
                <c:pt idx="332">
                  <c:v>8.3637669158115386</c:v>
                </c:pt>
                <c:pt idx="333">
                  <c:v>8.363878828445193</c:v>
                </c:pt>
                <c:pt idx="334">
                  <c:v>8.3640047151892514</c:v>
                </c:pt>
                <c:pt idx="335">
                  <c:v>8.3644382038239549</c:v>
                </c:pt>
                <c:pt idx="336">
                  <c:v>8.3654396361887002</c:v>
                </c:pt>
                <c:pt idx="337">
                  <c:v>8.3656816925517745</c:v>
                </c:pt>
                <c:pt idx="338">
                  <c:v>8.3664679713304224</c:v>
                </c:pt>
                <c:pt idx="339">
                  <c:v>8.3672118079810076</c:v>
                </c:pt>
                <c:pt idx="340">
                  <c:v>8.3673930343262377</c:v>
                </c:pt>
                <c:pt idx="341">
                  <c:v>8.3681918973822942</c:v>
                </c:pt>
                <c:pt idx="342">
                  <c:v>8.3683636624545201</c:v>
                </c:pt>
                <c:pt idx="343">
                  <c:v>8.3687303053785911</c:v>
                </c:pt>
                <c:pt idx="344">
                  <c:v>8.3689066173956395</c:v>
                </c:pt>
                <c:pt idx="345">
                  <c:v>8.3692637859342796</c:v>
                </c:pt>
                <c:pt idx="346">
                  <c:v>8.3693936337806107</c:v>
                </c:pt>
                <c:pt idx="347">
                  <c:v>8.3697691701413479</c:v>
                </c:pt>
                <c:pt idx="348">
                  <c:v>8.369866508403474</c:v>
                </c:pt>
                <c:pt idx="349">
                  <c:v>8.3700379861013658</c:v>
                </c:pt>
                <c:pt idx="350">
                  <c:v>8.370343792250452</c:v>
                </c:pt>
                <c:pt idx="351">
                  <c:v>8.3706726611528399</c:v>
                </c:pt>
                <c:pt idx="352">
                  <c:v>8.3713717271643411</c:v>
                </c:pt>
                <c:pt idx="353">
                  <c:v>8.371704884667631</c:v>
                </c:pt>
                <c:pt idx="354">
                  <c:v>8.3717465215523656</c:v>
                </c:pt>
                <c:pt idx="355">
                  <c:v>8.3719546799755538</c:v>
                </c:pt>
                <c:pt idx="356">
                  <c:v>8.3721627950778306</c:v>
                </c:pt>
                <c:pt idx="357">
                  <c:v>8.3725049346556215</c:v>
                </c:pt>
                <c:pt idx="358">
                  <c:v>8.3730826073900513</c:v>
                </c:pt>
                <c:pt idx="359">
                  <c:v>8.373461379526189</c:v>
                </c:pt>
                <c:pt idx="360">
                  <c:v>8.3739046378514654</c:v>
                </c:pt>
                <c:pt idx="361">
                  <c:v>8.3743338570713846</c:v>
                </c:pt>
                <c:pt idx="362">
                  <c:v>8.3748874162402345</c:v>
                </c:pt>
                <c:pt idx="363">
                  <c:v>8.3751225861285068</c:v>
                </c:pt>
                <c:pt idx="364">
                  <c:v>8.3751963535215079</c:v>
                </c:pt>
                <c:pt idx="365">
                  <c:v>8.3760212554671725</c:v>
                </c:pt>
                <c:pt idx="366">
                  <c:v>8.3770157627385977</c:v>
                </c:pt>
                <c:pt idx="367">
                  <c:v>8.3780690456056028</c:v>
                </c:pt>
                <c:pt idx="368">
                  <c:v>8.378243718898041</c:v>
                </c:pt>
                <c:pt idx="369">
                  <c:v>8.3784183616850481</c:v>
                </c:pt>
                <c:pt idx="370">
                  <c:v>8.3785562160283664</c:v>
                </c:pt>
                <c:pt idx="371">
                  <c:v>8.3786527027626647</c:v>
                </c:pt>
                <c:pt idx="372">
                  <c:v>8.3793783522048013</c:v>
                </c:pt>
                <c:pt idx="373">
                  <c:v>8.3796950846305212</c:v>
                </c:pt>
                <c:pt idx="374">
                  <c:v>8.380181463731315</c:v>
                </c:pt>
                <c:pt idx="375">
                  <c:v>8.3803282486824511</c:v>
                </c:pt>
                <c:pt idx="376">
                  <c:v>8.3807501354396301</c:v>
                </c:pt>
                <c:pt idx="377">
                  <c:v>8.3809701796327278</c:v>
                </c:pt>
                <c:pt idx="378">
                  <c:v>8.381364304428736</c:v>
                </c:pt>
                <c:pt idx="379">
                  <c:v>8.3819231453522676</c:v>
                </c:pt>
                <c:pt idx="380">
                  <c:v>8.3824084422398677</c:v>
                </c:pt>
                <c:pt idx="381">
                  <c:v>8.3826281218746193</c:v>
                </c:pt>
                <c:pt idx="382">
                  <c:v>8.3826967618647608</c:v>
                </c:pt>
                <c:pt idx="383">
                  <c:v>8.3831999778831392</c:v>
                </c:pt>
                <c:pt idx="384">
                  <c:v>8.3832548588600346</c:v>
                </c:pt>
                <c:pt idx="385">
                  <c:v>8.3840914207766861</c:v>
                </c:pt>
                <c:pt idx="386">
                  <c:v>8.3844295040306225</c:v>
                </c:pt>
                <c:pt idx="387">
                  <c:v>8.3844888852328356</c:v>
                </c:pt>
                <c:pt idx="388">
                  <c:v>8.384835966329991</c:v>
                </c:pt>
                <c:pt idx="389">
                  <c:v>8.3849592424618322</c:v>
                </c:pt>
                <c:pt idx="390">
                  <c:v>8.3855434559354407</c:v>
                </c:pt>
                <c:pt idx="391">
                  <c:v>8.3860224388585944</c:v>
                </c:pt>
                <c:pt idx="392">
                  <c:v>8.3865513343456755</c:v>
                </c:pt>
                <c:pt idx="393">
                  <c:v>8.3869204835066355</c:v>
                </c:pt>
                <c:pt idx="394">
                  <c:v>8.3870070543227548</c:v>
                </c:pt>
                <c:pt idx="395">
                  <c:v>8.3873805897947467</c:v>
                </c:pt>
                <c:pt idx="396">
                  <c:v>8.3880043562258333</c:v>
                </c:pt>
                <c:pt idx="397">
                  <c:v>8.3882865168499148</c:v>
                </c:pt>
                <c:pt idx="398">
                  <c:v>8.3888051206346077</c:v>
                </c:pt>
                <c:pt idx="399">
                  <c:v>8.3898869536742051</c:v>
                </c:pt>
                <c:pt idx="400">
                  <c:v>8.3904001876270389</c:v>
                </c:pt>
                <c:pt idx="401">
                  <c:v>8.3908178473766135</c:v>
                </c:pt>
                <c:pt idx="402">
                  <c:v>8.3909313117387132</c:v>
                </c:pt>
                <c:pt idx="403">
                  <c:v>8.3911264403313428</c:v>
                </c:pt>
                <c:pt idx="404">
                  <c:v>8.3911990366008347</c:v>
                </c:pt>
                <c:pt idx="405">
                  <c:v>8.3914167937933541</c:v>
                </c:pt>
                <c:pt idx="406">
                  <c:v>8.3920697810062173</c:v>
                </c:pt>
                <c:pt idx="407">
                  <c:v>8.3932024276238035</c:v>
                </c:pt>
                <c:pt idx="408">
                  <c:v>8.3935736564861294</c:v>
                </c:pt>
                <c:pt idx="409">
                  <c:v>8.39362344499812</c:v>
                </c:pt>
                <c:pt idx="410">
                  <c:v>8.3941302415120713</c:v>
                </c:pt>
                <c:pt idx="411">
                  <c:v>8.3946774742692405</c:v>
                </c:pt>
                <c:pt idx="412">
                  <c:v>8.3950933517541131</c:v>
                </c:pt>
                <c:pt idx="413">
                  <c:v>8.3955813351723609</c:v>
                </c:pt>
                <c:pt idx="414">
                  <c:v>8.3960916556240281</c:v>
                </c:pt>
                <c:pt idx="415">
                  <c:v>8.3964347335783138</c:v>
                </c:pt>
                <c:pt idx="416">
                  <c:v>8.3965114585936398</c:v>
                </c:pt>
                <c:pt idx="417">
                  <c:v>8.3971070055444024</c:v>
                </c:pt>
                <c:pt idx="418">
                  <c:v>8.3972423076742633</c:v>
                </c:pt>
                <c:pt idx="419">
                  <c:v>8.3974452265502482</c:v>
                </c:pt>
                <c:pt idx="420">
                  <c:v>8.3983691140639394</c:v>
                </c:pt>
                <c:pt idx="421">
                  <c:v>8.3985988267214413</c:v>
                </c:pt>
                <c:pt idx="422">
                  <c:v>8.3988780141976438</c:v>
                </c:pt>
                <c:pt idx="423">
                  <c:v>8.3991751281430265</c:v>
                </c:pt>
                <c:pt idx="424">
                  <c:v>8.399850058988239</c:v>
                </c:pt>
                <c:pt idx="425">
                  <c:v>8.4002637913093334</c:v>
                </c:pt>
                <c:pt idx="426">
                  <c:v>8.4018586557357686</c:v>
                </c:pt>
                <c:pt idx="427">
                  <c:v>8.4024330821105533</c:v>
                </c:pt>
                <c:pt idx="428">
                  <c:v>8.4025990657772436</c:v>
                </c:pt>
                <c:pt idx="429">
                  <c:v>8.403657124607177</c:v>
                </c:pt>
                <c:pt idx="430">
                  <c:v>8.4040379310702562</c:v>
                </c:pt>
                <c:pt idx="431">
                  <c:v>8.4041857345098663</c:v>
                </c:pt>
                <c:pt idx="432">
                  <c:v>8.4046469199436853</c:v>
                </c:pt>
                <c:pt idx="433">
                  <c:v>8.4049244241975476</c:v>
                </c:pt>
                <c:pt idx="434">
                  <c:v>8.4052958013173793</c:v>
                </c:pt>
                <c:pt idx="435">
                  <c:v>8.4055820702511035</c:v>
                </c:pt>
                <c:pt idx="436">
                  <c:v>8.4059979087865475</c:v>
                </c:pt>
                <c:pt idx="437">
                  <c:v>8.4060873138406755</c:v>
                </c:pt>
                <c:pt idx="438">
                  <c:v>8.4071952729416637</c:v>
                </c:pt>
                <c:pt idx="439">
                  <c:v>8.4076818507691193</c:v>
                </c:pt>
                <c:pt idx="440">
                  <c:v>8.408569579869317</c:v>
                </c:pt>
                <c:pt idx="441">
                  <c:v>8.4089886353066756</c:v>
                </c:pt>
                <c:pt idx="442">
                  <c:v>8.4102714576914561</c:v>
                </c:pt>
                <c:pt idx="443">
                  <c:v>8.411721558474003</c:v>
                </c:pt>
                <c:pt idx="444">
                  <c:v>8.4125390928537573</c:v>
                </c:pt>
                <c:pt idx="445">
                  <c:v>8.4127877750613838</c:v>
                </c:pt>
                <c:pt idx="446">
                  <c:v>8.4131074184841115</c:v>
                </c:pt>
                <c:pt idx="447">
                  <c:v>8.4134358344569566</c:v>
                </c:pt>
                <c:pt idx="448">
                  <c:v>8.4144115697730477</c:v>
                </c:pt>
                <c:pt idx="449">
                  <c:v>8.4147306946643941</c:v>
                </c:pt>
                <c:pt idx="450">
                  <c:v>8.4155989079272899</c:v>
                </c:pt>
                <c:pt idx="451">
                  <c:v>8.4161964738599124</c:v>
                </c:pt>
                <c:pt idx="452">
                  <c:v>8.4164840634847753</c:v>
                </c:pt>
                <c:pt idx="453">
                  <c:v>8.4168334841797865</c:v>
                </c:pt>
                <c:pt idx="454">
                  <c:v>8.4170766796814256</c:v>
                </c:pt>
                <c:pt idx="455">
                  <c:v>8.4173816958739618</c:v>
                </c:pt>
                <c:pt idx="456">
                  <c:v>8.4174303130468822</c:v>
                </c:pt>
                <c:pt idx="457">
                  <c:v>8.4178191653630225</c:v>
                </c:pt>
                <c:pt idx="458">
                  <c:v>8.4182078665318123</c:v>
                </c:pt>
                <c:pt idx="459">
                  <c:v>8.4194304064331718</c:v>
                </c:pt>
                <c:pt idx="460">
                  <c:v>8.4196685615261853</c:v>
                </c:pt>
                <c:pt idx="461">
                  <c:v>8.4200256878534994</c:v>
                </c:pt>
                <c:pt idx="462">
                  <c:v>8.4201711472077836</c:v>
                </c:pt>
                <c:pt idx="463">
                  <c:v>8.420981805647779</c:v>
                </c:pt>
                <c:pt idx="464">
                  <c:v>8.4218534111738244</c:v>
                </c:pt>
                <c:pt idx="465">
                  <c:v>8.4222449461057209</c:v>
                </c:pt>
                <c:pt idx="466">
                  <c:v>8.4224824319236564</c:v>
                </c:pt>
                <c:pt idx="467">
                  <c:v>8.4238578603139196</c:v>
                </c:pt>
                <c:pt idx="468">
                  <c:v>8.4241388652596996</c:v>
                </c:pt>
                <c:pt idx="469">
                  <c:v>8.4250866743997825</c:v>
                </c:pt>
                <c:pt idx="470">
                  <c:v>8.4251436898180838</c:v>
                </c:pt>
                <c:pt idx="471">
                  <c:v>8.4257005156621734</c:v>
                </c:pt>
                <c:pt idx="472">
                  <c:v>8.4259152711157057</c:v>
                </c:pt>
                <c:pt idx="473">
                  <c:v>8.4260467312878458</c:v>
                </c:pt>
                <c:pt idx="474">
                  <c:v>8.426305219222499</c:v>
                </c:pt>
                <c:pt idx="475">
                  <c:v>8.4268307513358458</c:v>
                </c:pt>
                <c:pt idx="476">
                  <c:v>8.4276272816570525</c:v>
                </c:pt>
                <c:pt idx="477">
                  <c:v>8.428217705007734</c:v>
                </c:pt>
                <c:pt idx="478">
                  <c:v>8.4282920299081407</c:v>
                </c:pt>
                <c:pt idx="479">
                  <c:v>8.4289475985499855</c:v>
                </c:pt>
                <c:pt idx="480">
                  <c:v>8.42942370895544</c:v>
                </c:pt>
                <c:pt idx="481">
                  <c:v>8.4302836274253075</c:v>
                </c:pt>
                <c:pt idx="482">
                  <c:v>8.430650068414959</c:v>
                </c:pt>
                <c:pt idx="483">
                  <c:v>8.4308768455637715</c:v>
                </c:pt>
                <c:pt idx="484">
                  <c:v>8.4311602446984679</c:v>
                </c:pt>
                <c:pt idx="485">
                  <c:v>8.4312474282766239</c:v>
                </c:pt>
                <c:pt idx="486">
                  <c:v>8.4314653539735414</c:v>
                </c:pt>
                <c:pt idx="487">
                  <c:v>8.432928584053144</c:v>
                </c:pt>
                <c:pt idx="488">
                  <c:v>8.433928966891715</c:v>
                </c:pt>
                <c:pt idx="489">
                  <c:v>8.4343158031626562</c:v>
                </c:pt>
                <c:pt idx="490">
                  <c:v>8.4346199513112179</c:v>
                </c:pt>
                <c:pt idx="491">
                  <c:v>8.4351715268986549</c:v>
                </c:pt>
                <c:pt idx="492">
                  <c:v>8.4382625318545994</c:v>
                </c:pt>
                <c:pt idx="493">
                  <c:v>8.4383793949885266</c:v>
                </c:pt>
                <c:pt idx="494">
                  <c:v>8.438587117956077</c:v>
                </c:pt>
                <c:pt idx="495">
                  <c:v>8.4395083684131951</c:v>
                </c:pt>
                <c:pt idx="496">
                  <c:v>8.4404374092130521</c:v>
                </c:pt>
                <c:pt idx="497">
                  <c:v>8.4410721174089272</c:v>
                </c:pt>
                <c:pt idx="498">
                  <c:v>8.441503661566907</c:v>
                </c:pt>
                <c:pt idx="499">
                  <c:v>8.4424998171789163</c:v>
                </c:pt>
                <c:pt idx="500">
                  <c:v>8.4428402661870372</c:v>
                </c:pt>
                <c:pt idx="501">
                  <c:v>8.443344262630962</c:v>
                </c:pt>
                <c:pt idx="502">
                  <c:v>8.4442138129302595</c:v>
                </c:pt>
                <c:pt idx="503">
                  <c:v>8.4446999149395179</c:v>
                </c:pt>
                <c:pt idx="504">
                  <c:v>8.4462298083173017</c:v>
                </c:pt>
                <c:pt idx="505">
                  <c:v>8.4470024599242226</c:v>
                </c:pt>
                <c:pt idx="506">
                  <c:v>8.447667320767609</c:v>
                </c:pt>
                <c:pt idx="507">
                  <c:v>8.4480317342909537</c:v>
                </c:pt>
                <c:pt idx="508">
                  <c:v>8.4490256935005021</c:v>
                </c:pt>
                <c:pt idx="509">
                  <c:v>8.4503779471770599</c:v>
                </c:pt>
                <c:pt idx="510">
                  <c:v>8.4508225930496064</c:v>
                </c:pt>
                <c:pt idx="511">
                  <c:v>8.4515618066540323</c:v>
                </c:pt>
                <c:pt idx="512">
                  <c:v>8.451685667613857</c:v>
                </c:pt>
                <c:pt idx="513">
                  <c:v>8.4519376132547155</c:v>
                </c:pt>
                <c:pt idx="514">
                  <c:v>8.4524242437325086</c:v>
                </c:pt>
                <c:pt idx="515">
                  <c:v>8.4529319651622199</c:v>
                </c:pt>
                <c:pt idx="516">
                  <c:v>8.4532006545354648</c:v>
                </c:pt>
                <c:pt idx="517">
                  <c:v>8.4534564820749889</c:v>
                </c:pt>
                <c:pt idx="518">
                  <c:v>8.4538614085437462</c:v>
                </c:pt>
                <c:pt idx="519">
                  <c:v>8.4547133497431801</c:v>
                </c:pt>
                <c:pt idx="520">
                  <c:v>8.4548964223404912</c:v>
                </c:pt>
                <c:pt idx="521">
                  <c:v>8.4551730963798022</c:v>
                </c:pt>
                <c:pt idx="522">
                  <c:v>8.4564533129580113</c:v>
                </c:pt>
                <c:pt idx="523">
                  <c:v>8.4579229020774083</c:v>
                </c:pt>
                <c:pt idx="524">
                  <c:v>8.4579992956230399</c:v>
                </c:pt>
                <c:pt idx="525">
                  <c:v>8.4581860108362044</c:v>
                </c:pt>
                <c:pt idx="526">
                  <c:v>8.458881642383151</c:v>
                </c:pt>
                <c:pt idx="527">
                  <c:v>8.4601528882480075</c:v>
                </c:pt>
                <c:pt idx="528">
                  <c:v>8.4604196446819131</c:v>
                </c:pt>
                <c:pt idx="529">
                  <c:v>8.4611644921495888</c:v>
                </c:pt>
                <c:pt idx="530">
                  <c:v>8.4625976083652343</c:v>
                </c:pt>
                <c:pt idx="531">
                  <c:v>8.4628974996041109</c:v>
                </c:pt>
                <c:pt idx="532">
                  <c:v>8.4642690943082837</c:v>
                </c:pt>
                <c:pt idx="533">
                  <c:v>8.4649562940806842</c:v>
                </c:pt>
                <c:pt idx="534">
                  <c:v>8.4661609155919564</c:v>
                </c:pt>
                <c:pt idx="535">
                  <c:v>8.4664260743625839</c:v>
                </c:pt>
                <c:pt idx="536">
                  <c:v>8.4670697388126719</c:v>
                </c:pt>
                <c:pt idx="537">
                  <c:v>8.4672043090711657</c:v>
                </c:pt>
                <c:pt idx="538">
                  <c:v>8.4684062272416849</c:v>
                </c:pt>
                <c:pt idx="539">
                  <c:v>8.4697409318531651</c:v>
                </c:pt>
                <c:pt idx="540">
                  <c:v>8.473011392401963</c:v>
                </c:pt>
                <c:pt idx="541">
                  <c:v>8.4743608441570473</c:v>
                </c:pt>
                <c:pt idx="542">
                  <c:v>8.4755458563961952</c:v>
                </c:pt>
                <c:pt idx="543">
                  <c:v>8.4755541965754251</c:v>
                </c:pt>
                <c:pt idx="544">
                  <c:v>8.4769585243854202</c:v>
                </c:pt>
                <c:pt idx="545">
                  <c:v>8.4778451101519821</c:v>
                </c:pt>
                <c:pt idx="546">
                  <c:v>8.4781903745218425</c:v>
                </c:pt>
                <c:pt idx="547">
                  <c:v>8.4785978826568531</c:v>
                </c:pt>
                <c:pt idx="548">
                  <c:v>8.4791174225640074</c:v>
                </c:pt>
                <c:pt idx="549">
                  <c:v>8.479989642418694</c:v>
                </c:pt>
                <c:pt idx="550">
                  <c:v>8.4805499537173983</c:v>
                </c:pt>
                <c:pt idx="551">
                  <c:v>8.4813421545215828</c:v>
                </c:pt>
                <c:pt idx="552">
                  <c:v>8.4829122574393629</c:v>
                </c:pt>
                <c:pt idx="553">
                  <c:v>8.4843972352411043</c:v>
                </c:pt>
                <c:pt idx="554">
                  <c:v>8.4855704206563214</c:v>
                </c:pt>
                <c:pt idx="555">
                  <c:v>8.486053339974843</c:v>
                </c:pt>
                <c:pt idx="556">
                  <c:v>8.4866102649384434</c:v>
                </c:pt>
                <c:pt idx="557">
                  <c:v>8.4872658012545106</c:v>
                </c:pt>
                <c:pt idx="558">
                  <c:v>8.4874265275729677</c:v>
                </c:pt>
                <c:pt idx="559">
                  <c:v>8.4879250269354465</c:v>
                </c:pt>
                <c:pt idx="560">
                  <c:v>8.4895835283681169</c:v>
                </c:pt>
                <c:pt idx="561">
                  <c:v>8.4914157906558785</c:v>
                </c:pt>
                <c:pt idx="562">
                  <c:v>8.4929701685513503</c:v>
                </c:pt>
                <c:pt idx="563">
                  <c:v>8.4952665499982736</c:v>
                </c:pt>
                <c:pt idx="564">
                  <c:v>8.4980429912431887</c:v>
                </c:pt>
                <c:pt idx="565">
                  <c:v>8.4998557630187932</c:v>
                </c:pt>
                <c:pt idx="566">
                  <c:v>8.5001406192497111</c:v>
                </c:pt>
                <c:pt idx="567">
                  <c:v>8.5014702309510017</c:v>
                </c:pt>
                <c:pt idx="568">
                  <c:v>8.5028508297003604</c:v>
                </c:pt>
                <c:pt idx="569">
                  <c:v>8.5042822021359825</c:v>
                </c:pt>
                <c:pt idx="570">
                  <c:v>8.5070499219516122</c:v>
                </c:pt>
                <c:pt idx="571">
                  <c:v>8.5083461716914428</c:v>
                </c:pt>
                <c:pt idx="572">
                  <c:v>8.5100920378000104</c:v>
                </c:pt>
                <c:pt idx="573">
                  <c:v>8.5125584676576942</c:v>
                </c:pt>
                <c:pt idx="574">
                  <c:v>8.5151951967535648</c:v>
                </c:pt>
                <c:pt idx="575">
                  <c:v>8.5171931914162382</c:v>
                </c:pt>
                <c:pt idx="576">
                  <c:v>8.518288591246721</c:v>
                </c:pt>
                <c:pt idx="577">
                  <c:v>8.519079411384352</c:v>
                </c:pt>
                <c:pt idx="578">
                  <c:v>8.5210457607317274</c:v>
                </c:pt>
                <c:pt idx="579">
                  <c:v>8.5219140306987313</c:v>
                </c:pt>
                <c:pt idx="580">
                  <c:v>8.5220055932131018</c:v>
                </c:pt>
                <c:pt idx="581">
                  <c:v>8.5230360883994969</c:v>
                </c:pt>
                <c:pt idx="582">
                  <c:v>8.525617606176132</c:v>
                </c:pt>
                <c:pt idx="583">
                  <c:v>8.5288055067444031</c:v>
                </c:pt>
                <c:pt idx="584">
                  <c:v>8.5302160250176815</c:v>
                </c:pt>
                <c:pt idx="585">
                  <c:v>8.5325979268532599</c:v>
                </c:pt>
                <c:pt idx="586">
                  <c:v>8.5352845514078197</c:v>
                </c:pt>
                <c:pt idx="587">
                  <c:v>8.5438000681942281</c:v>
                </c:pt>
                <c:pt idx="588">
                  <c:v>8.5454773952945295</c:v>
                </c:pt>
                <c:pt idx="589">
                  <c:v>8.5486337172505564</c:v>
                </c:pt>
                <c:pt idx="590">
                  <c:v>8.5536138341826611</c:v>
                </c:pt>
                <c:pt idx="591">
                  <c:v>8.5605438262292264</c:v>
                </c:pt>
                <c:pt idx="592">
                  <c:v>8.5611909378938833</c:v>
                </c:pt>
                <c:pt idx="593">
                  <c:v>8.5660633523858394</c:v>
                </c:pt>
                <c:pt idx="594">
                  <c:v>8.5762127611195247</c:v>
                </c:pt>
                <c:pt idx="595">
                  <c:v>8.5802881711490784</c:v>
                </c:pt>
                <c:pt idx="596">
                  <c:v>8.5817217125038088</c:v>
                </c:pt>
                <c:pt idx="597">
                  <c:v>8.5946985288407056</c:v>
                </c:pt>
              </c:numCache>
            </c:numRef>
          </c:xVal>
          <c:yVal>
            <c:numRef>
              <c:f>'interpoled data'!$F$3:$F$600</c:f>
              <c:numCache>
                <c:formatCode>0.00</c:formatCode>
                <c:ptCount val="598"/>
                <c:pt idx="0">
                  <c:v>-6.376276425221759</c:v>
                </c:pt>
                <c:pt idx="1">
                  <c:v>-5.7121805372572254</c:v>
                </c:pt>
                <c:pt idx="2">
                  <c:v>-5.2958121425350253</c:v>
                </c:pt>
                <c:pt idx="3">
                  <c:v>-5.0022883627299848</c:v>
                </c:pt>
                <c:pt idx="4">
                  <c:v>-4.787335340206651</c:v>
                </c:pt>
                <c:pt idx="5">
                  <c:v>-4.6001492267765789</c:v>
                </c:pt>
                <c:pt idx="6">
                  <c:v>-4.4422877165790524</c:v>
                </c:pt>
                <c:pt idx="7">
                  <c:v>-4.3057628600901676</c:v>
                </c:pt>
                <c:pt idx="8">
                  <c:v>-4.1921577765421123</c:v>
                </c:pt>
                <c:pt idx="9">
                  <c:v>-4.0839378684276557</c:v>
                </c:pt>
                <c:pt idx="10">
                  <c:v>-3.9861332922149515</c:v>
                </c:pt>
                <c:pt idx="11">
                  <c:v>-3.9019386579358333</c:v>
                </c:pt>
                <c:pt idx="12">
                  <c:v>-3.8194936194152018</c:v>
                </c:pt>
                <c:pt idx="13">
                  <c:v>-3.7432035534035104</c:v>
                </c:pt>
                <c:pt idx="14">
                  <c:v>-3.6762472579541758</c:v>
                </c:pt>
                <c:pt idx="15">
                  <c:v>-3.6095907703487784</c:v>
                </c:pt>
                <c:pt idx="16">
                  <c:v>-3.5469951792502408</c:v>
                </c:pt>
                <c:pt idx="17">
                  <c:v>-3.4879878730714928</c:v>
                </c:pt>
                <c:pt idx="18">
                  <c:v>-3.4353751739650962</c:v>
                </c:pt>
                <c:pt idx="19">
                  <c:v>-3.3822622019265132</c:v>
                </c:pt>
                <c:pt idx="20">
                  <c:v>-3.3317419384156479</c:v>
                </c:pt>
                <c:pt idx="21">
                  <c:v>-3.28634158035061</c:v>
                </c:pt>
                <c:pt idx="22">
                  <c:v>-3.2401833463193341</c:v>
                </c:pt>
                <c:pt idx="23">
                  <c:v>-3.195985650018931</c:v>
                </c:pt>
                <c:pt idx="24">
                  <c:v>-3.1560325453311835</c:v>
                </c:pt>
                <c:pt idx="25">
                  <c:v>-3.1151928915063571</c:v>
                </c:pt>
                <c:pt idx="26">
                  <c:v>-3.0758874403212424</c:v>
                </c:pt>
                <c:pt idx="27">
                  <c:v>-3.0401936015342965</c:v>
                </c:pt>
                <c:pt idx="28">
                  <c:v>-3.0035527629532104</c:v>
                </c:pt>
                <c:pt idx="29">
                  <c:v>-2.968145062437066</c:v>
                </c:pt>
                <c:pt idx="30">
                  <c:v>-2.9338880942579428</c:v>
                </c:pt>
                <c:pt idx="31">
                  <c:v>-2.9026306852571695</c:v>
                </c:pt>
                <c:pt idx="32">
                  <c:v>-2.8704013118548644</c:v>
                </c:pt>
                <c:pt idx="33">
                  <c:v>-2.8391229656203318</c:v>
                </c:pt>
                <c:pt idx="34">
                  <c:v>-2.8105028979647222</c:v>
                </c:pt>
                <c:pt idx="35">
                  <c:v>-2.7809146087463503</c:v>
                </c:pt>
                <c:pt idx="36">
                  <c:v>-2.7521254020683612</c:v>
                </c:pt>
                <c:pt idx="37">
                  <c:v>-2.7257206748937803</c:v>
                </c:pt>
                <c:pt idx="38">
                  <c:v>-2.6983616775145967</c:v>
                </c:pt>
                <c:pt idx="39">
                  <c:v>-2.6716834773560745</c:v>
                </c:pt>
                <c:pt idx="40">
                  <c:v>-2.6471657405016038</c:v>
                </c:pt>
                <c:pt idx="41">
                  <c:v>-2.621713451024851</c:v>
                </c:pt>
                <c:pt idx="42">
                  <c:v>-2.5968480765504252</c:v>
                </c:pt>
                <c:pt idx="43">
                  <c:v>-2.5725420770048335</c:v>
                </c:pt>
                <c:pt idx="44">
                  <c:v>-2.550153832566318</c:v>
                </c:pt>
                <c:pt idx="45">
                  <c:v>-2.5268619959548988</c:v>
                </c:pt>
                <c:pt idx="46">
                  <c:v>-2.5040588657310581</c:v>
                </c:pt>
                <c:pt idx="47">
                  <c:v>-2.4830246957865518</c:v>
                </c:pt>
                <c:pt idx="48">
                  <c:v>-2.4611114485271539</c:v>
                </c:pt>
                <c:pt idx="49">
                  <c:v>-2.439628798547274</c:v>
                </c:pt>
                <c:pt idx="50">
                  <c:v>-2.4197875676213179</c:v>
                </c:pt>
                <c:pt idx="51">
                  <c:v>-2.3990919809765892</c:v>
                </c:pt>
                <c:pt idx="52">
                  <c:v>-2.3787786322102087</c:v>
                </c:pt>
                <c:pt idx="53">
                  <c:v>-2.3588329161168846</c:v>
                </c:pt>
                <c:pt idx="54">
                  <c:v>-2.3403839501536416</c:v>
                </c:pt>
                <c:pt idx="55">
                  <c:v>-2.321113195212722</c:v>
                </c:pt>
                <c:pt idx="56">
                  <c:v>-2.3021716366766269</c:v>
                </c:pt>
                <c:pt idx="57">
                  <c:v>-2.2846345115717872</c:v>
                </c:pt>
                <c:pt idx="58">
                  <c:v>-2.2662991017471592</c:v>
                </c:pt>
                <c:pt idx="59">
                  <c:v>-2.2482601542246345</c:v>
                </c:pt>
                <c:pt idx="60">
                  <c:v>-2.2315441491737822</c:v>
                </c:pt>
                <c:pt idx="61">
                  <c:v>-2.2140525025478297</c:v>
                </c:pt>
                <c:pt idx="62">
                  <c:v>-2.1968292112082461</c:v>
                </c:pt>
                <c:pt idx="63">
                  <c:v>-2.1808564380642537</c:v>
                </c:pt>
                <c:pt idx="64">
                  <c:v>-2.1641297283508796</c:v>
                </c:pt>
                <c:pt idx="65">
                  <c:v>-2.1476470608368938</c:v>
                </c:pt>
                <c:pt idx="66">
                  <c:v>-2.1314009128563094</c:v>
                </c:pt>
                <c:pt idx="67">
                  <c:v>-2.1163200431010996</c:v>
                </c:pt>
                <c:pt idx="68">
                  <c:v>-2.1005128039263607</c:v>
                </c:pt>
                <c:pt idx="69">
                  <c:v>-2.0849218551436941</c:v>
                </c:pt>
                <c:pt idx="70">
                  <c:v>-2.0704399605952553</c:v>
                </c:pt>
                <c:pt idx="71">
                  <c:v>-2.0552511424553992</c:v>
                </c:pt>
                <c:pt idx="72">
                  <c:v>-2.0402608553569466</c:v>
                </c:pt>
                <c:pt idx="73">
                  <c:v>-2.0263287364880327</c:v>
                </c:pt>
                <c:pt idx="74">
                  <c:v>-2.0117082030643769</c:v>
                </c:pt>
                <c:pt idx="75">
                  <c:v>-1.9972705244741924</c:v>
                </c:pt>
                <c:pt idx="76">
                  <c:v>-1.9838447555178635</c:v>
                </c:pt>
                <c:pt idx="77">
                  <c:v>-1.9697481788821276</c:v>
                </c:pt>
                <c:pt idx="78">
                  <c:v>-1.9558205501641546</c:v>
                </c:pt>
                <c:pt idx="79">
                  <c:v>-1.9420574969917406</c:v>
                </c:pt>
                <c:pt idx="80">
                  <c:v>-1.9292506045041011</c:v>
                </c:pt>
                <c:pt idx="81">
                  <c:v>-1.9157951536579829</c:v>
                </c:pt>
                <c:pt idx="82">
                  <c:v>-1.902492347804932</c:v>
                </c:pt>
                <c:pt idx="83">
                  <c:v>-1.8901081260601678</c:v>
                </c:pt>
                <c:pt idx="84">
                  <c:v>-1.8770910030198837</c:v>
                </c:pt>
                <c:pt idx="85">
                  <c:v>-1.8642158313949597</c:v>
                </c:pt>
                <c:pt idx="86">
                  <c:v>-1.8522246622046465</c:v>
                </c:pt>
                <c:pt idx="87">
                  <c:v>-1.839615487922089</c:v>
                </c:pt>
                <c:pt idx="88">
                  <c:v>-1.8271386428821677</c:v>
                </c:pt>
                <c:pt idx="89">
                  <c:v>-1.8147910742738027</c:v>
                </c:pt>
                <c:pt idx="90">
                  <c:v>-1.8032852832796049</c:v>
                </c:pt>
                <c:pt idx="91">
                  <c:v>-1.7911803296931219</c:v>
                </c:pt>
                <c:pt idx="92">
                  <c:v>-1.7791962524688709</c:v>
                </c:pt>
                <c:pt idx="93">
                  <c:v>-1.7680251455805887</c:v>
                </c:pt>
                <c:pt idx="94">
                  <c:v>-1.7562681565032254</c:v>
                </c:pt>
                <c:pt idx="95">
                  <c:v>-1.7446244237686908</c:v>
                </c:pt>
                <c:pt idx="96">
                  <c:v>-1.7337668980894956</c:v>
                </c:pt>
                <c:pt idx="97">
                  <c:v>-1.7223361464036873</c:v>
                </c:pt>
                <c:pt idx="98">
                  <c:v>-1.7110117171542729</c:v>
                </c:pt>
                <c:pt idx="99">
                  <c:v>-1.7004485704362815</c:v>
                </c:pt>
                <c:pt idx="100">
                  <c:v>-1.6893242664453414</c:v>
                </c:pt>
                <c:pt idx="101">
                  <c:v>-1.6782999568798318</c:v>
                </c:pt>
                <c:pt idx="102">
                  <c:v>-1.6673736157135262</c:v>
                </c:pt>
                <c:pt idx="103">
                  <c:v>-1.6571777322306431</c:v>
                </c:pt>
                <c:pt idx="104">
                  <c:v>-1.6464360027019211</c:v>
                </c:pt>
                <c:pt idx="105">
                  <c:v>-1.6357866192783903</c:v>
                </c:pt>
                <c:pt idx="106">
                  <c:v>-1.6258464112622681</c:v>
                </c:pt>
                <c:pt idx="107">
                  <c:v>-1.615371182906991</c:v>
                </c:pt>
                <c:pt idx="108">
                  <c:v>-1.6049831377962906</c:v>
                </c:pt>
                <c:pt idx="109">
                  <c:v>-1.5952843086805577</c:v>
                </c:pt>
                <c:pt idx="110">
                  <c:v>-1.5850608049002592</c:v>
                </c:pt>
                <c:pt idx="111">
                  <c:v>-1.5749197319804487</c:v>
                </c:pt>
                <c:pt idx="112">
                  <c:v>-1.5654491221019884</c:v>
                </c:pt>
                <c:pt idx="113">
                  <c:v>-1.5554637309599892</c:v>
                </c:pt>
                <c:pt idx="114">
                  <c:v>-1.5455563861592647</c:v>
                </c:pt>
                <c:pt idx="115">
                  <c:v>-1.5357256740065384</c:v>
                </c:pt>
                <c:pt idx="116">
                  <c:v>-1.5265420090126498</c:v>
                </c:pt>
                <c:pt idx="117">
                  <c:v>-1.5168561557779818</c:v>
                </c:pt>
                <c:pt idx="118">
                  <c:v>-1.5072429860797316</c:v>
                </c:pt>
                <c:pt idx="119">
                  <c:v>-1.4982605500803081</c:v>
                </c:pt>
                <c:pt idx="120">
                  <c:v>-1.4887848590777204</c:v>
                </c:pt>
                <c:pt idx="121">
                  <c:v>-1.4793781903205003</c:v>
                </c:pt>
                <c:pt idx="122">
                  <c:v>-1.4705868454930693</c:v>
                </c:pt>
                <c:pt idx="123">
                  <c:v>-1.4613108064682814</c:v>
                </c:pt>
                <c:pt idx="124">
                  <c:v>-1.4521003887053221</c:v>
                </c:pt>
                <c:pt idx="125">
                  <c:v>-1.4429544907636609</c:v>
                </c:pt>
                <c:pt idx="126">
                  <c:v>-1.4344045621947501</c:v>
                </c:pt>
                <c:pt idx="127">
                  <c:v>-1.4253808625437554</c:v>
                </c:pt>
                <c:pt idx="128">
                  <c:v>-1.4164185929350699</c:v>
                </c:pt>
                <c:pt idx="129">
                  <c:v>-1.4080387337793634</c:v>
                </c:pt>
                <c:pt idx="130">
                  <c:v>-1.3991928704666803</c:v>
                </c:pt>
                <c:pt idx="131">
                  <c:v>-1.39040555511371</c:v>
                </c:pt>
                <c:pt idx="132">
                  <c:v>-1.3821877854408628</c:v>
                </c:pt>
                <c:pt idx="133">
                  <c:v>-1.3735114692413422</c:v>
                </c:pt>
                <c:pt idx="134">
                  <c:v>-1.3648910082120174</c:v>
                </c:pt>
                <c:pt idx="135">
                  <c:v>-1.3568278722858353</c:v>
                </c:pt>
                <c:pt idx="136">
                  <c:v>-1.3483133543844579</c:v>
                </c:pt>
                <c:pt idx="137">
                  <c:v>-1.3398521717418463</c:v>
                </c:pt>
                <c:pt idx="138">
                  <c:v>-1.3314435043150004</c:v>
                </c:pt>
                <c:pt idx="139">
                  <c:v>-1.3235767180032756</c:v>
                </c:pt>
                <c:pt idx="140">
                  <c:v>-1.3152677169972327</c:v>
                </c:pt>
                <c:pt idx="141">
                  <c:v>-1.3070089202138733</c:v>
                </c:pt>
                <c:pt idx="142">
                  <c:v>-1.2992811216754379</c:v>
                </c:pt>
                <c:pt idx="143">
                  <c:v>-1.2911176446068269</c:v>
                </c:pt>
                <c:pt idx="144">
                  <c:v>-1.2830022016457534</c:v>
                </c:pt>
                <c:pt idx="145">
                  <c:v>-1.2754073824962266</c:v>
                </c:pt>
                <c:pt idx="146">
                  <c:v>-1.2673831746803446</c:v>
                </c:pt>
                <c:pt idx="147">
                  <c:v>-1.2594049603264705</c:v>
                </c:pt>
                <c:pt idx="148">
                  <c:v>-1.2519374706878803</c:v>
                </c:pt>
                <c:pt idx="149">
                  <c:v>-1.2440466480241417</c:v>
                </c:pt>
                <c:pt idx="150">
                  <c:v>-1.2361998973643724</c:v>
                </c:pt>
                <c:pt idx="151">
                  <c:v>-1.2283965908867407</c:v>
                </c:pt>
                <c:pt idx="152">
                  <c:v>-1.2210914371120796</c:v>
                </c:pt>
                <c:pt idx="153">
                  <c:v>-1.2133707172812371</c:v>
                </c:pt>
                <c:pt idx="154">
                  <c:v>-1.2056916654853098</c:v>
                </c:pt>
                <c:pt idx="155">
                  <c:v>-1.198501865676201</c:v>
                </c:pt>
                <c:pt idx="156">
                  <c:v>-1.1909020503025802</c:v>
                </c:pt>
                <c:pt idx="157">
                  <c:v>-1.1833422256368553</c:v>
                </c:pt>
                <c:pt idx="158">
                  <c:v>-1.1762631359329025</c:v>
                </c:pt>
                <c:pt idx="159">
                  <c:v>-1.1687793819791104</c:v>
                </c:pt>
                <c:pt idx="160">
                  <c:v>-1.1613340328497914</c:v>
                </c:pt>
                <c:pt idx="161">
                  <c:v>-1.1539265689655935</c:v>
                </c:pt>
                <c:pt idx="162">
                  <c:v>-1.1469889893228991</c:v>
                </c:pt>
                <c:pt idx="163">
                  <c:v>-1.1396536197349239</c:v>
                </c:pt>
                <c:pt idx="164">
                  <c:v>-1.1323546616366351</c:v>
                </c:pt>
                <c:pt idx="165">
                  <c:v>-1.125517882745896</c:v>
                </c:pt>
                <c:pt idx="166">
                  <c:v>-1.1182882337707141</c:v>
                </c:pt>
                <c:pt idx="167">
                  <c:v>-1.1110935992061015</c:v>
                </c:pt>
                <c:pt idx="168">
                  <c:v>-1.1043537531775895</c:v>
                </c:pt>
                <c:pt idx="169">
                  <c:v>-1.0972257860538321</c:v>
                </c:pt>
                <c:pt idx="170">
                  <c:v>-1.0901315075331566</c:v>
                </c:pt>
                <c:pt idx="171">
                  <c:v>-1.0834849238152497</c:v>
                </c:pt>
                <c:pt idx="172">
                  <c:v>-1.0764548045119799</c:v>
                </c:pt>
                <c:pt idx="173">
                  <c:v>-1.069457114333429</c:v>
                </c:pt>
                <c:pt idx="174">
                  <c:v>-1.0624914393509832</c:v>
                </c:pt>
                <c:pt idx="175">
                  <c:v>-1.0559643911188126</c:v>
                </c:pt>
                <c:pt idx="176">
                  <c:v>-1.0490597076596955</c:v>
                </c:pt>
                <c:pt idx="177">
                  <c:v>-1.0421858617691946</c:v>
                </c:pt>
                <c:pt idx="178">
                  <c:v>-1.0357441827051184</c:v>
                </c:pt>
                <c:pt idx="179">
                  <c:v>-1.0289290978519001</c:v>
                </c:pt>
                <c:pt idx="180">
                  <c:v>-1.0221437292549127</c:v>
                </c:pt>
                <c:pt idx="181">
                  <c:v>-1.015784315007547</c:v>
                </c:pt>
                <c:pt idx="182">
                  <c:v>-1.0090555826123799</c:v>
                </c:pt>
                <c:pt idx="183">
                  <c:v>-1.0023554977671698</c:v>
                </c:pt>
                <c:pt idx="184">
                  <c:v>-0.99607538963714526</c:v>
                </c:pt>
                <c:pt idx="185">
                  <c:v>-0.98942991490123366</c:v>
                </c:pt>
                <c:pt idx="186">
                  <c:v>-0.98281206820055833</c:v>
                </c:pt>
                <c:pt idx="187">
                  <c:v>-0.97622151353929165</c:v>
                </c:pt>
                <c:pt idx="188">
                  <c:v>-0.97004327338087981</c:v>
                </c:pt>
                <c:pt idx="189">
                  <c:v>-0.96350475764019428</c:v>
                </c:pt>
                <c:pt idx="190">
                  <c:v>-0.95699257544911498</c:v>
                </c:pt>
                <c:pt idx="191">
                  <c:v>-0.95088723516863205</c:v>
                </c:pt>
                <c:pt idx="192">
                  <c:v>-0.9444252728488185</c:v>
                </c:pt>
                <c:pt idx="193">
                  <c:v>-0.93798872778910825</c:v>
                </c:pt>
                <c:pt idx="194">
                  <c:v>-0.93195375068223452</c:v>
                </c:pt>
                <c:pt idx="195">
                  <c:v>-0.92556568577910459</c:v>
                </c:pt>
                <c:pt idx="196">
                  <c:v>-0.91920216143023425</c:v>
                </c:pt>
                <c:pt idx="197">
                  <c:v>-0.91286288813690319</c:v>
                </c:pt>
                <c:pt idx="198">
                  <c:v>-0.90691841092617786</c:v>
                </c:pt>
                <c:pt idx="199">
                  <c:v>-0.90062540247500578</c:v>
                </c:pt>
                <c:pt idx="200">
                  <c:v>-0.89435581764831384</c:v>
                </c:pt>
                <c:pt idx="201">
                  <c:v>-0.88847618435466436</c:v>
                </c:pt>
                <c:pt idx="202">
                  <c:v>-0.8822512918192188</c:v>
                </c:pt>
                <c:pt idx="203">
                  <c:v>-0.87604902966410414</c:v>
                </c:pt>
                <c:pt idx="204">
                  <c:v>-0.87023204425162393</c:v>
                </c:pt>
                <c:pt idx="205">
                  <c:v>-0.86407296619255469</c:v>
                </c:pt>
                <c:pt idx="206">
                  <c:v>-0.85793575742191697</c:v>
                </c:pt>
                <c:pt idx="207">
                  <c:v>-0.85217931287178039</c:v>
                </c:pt>
                <c:pt idx="208">
                  <c:v>-0.84608384054917551</c:v>
                </c:pt>
                <c:pt idx="209">
                  <c:v>-0.84000950668323737</c:v>
                </c:pt>
                <c:pt idx="210">
                  <c:v>-0.83395606936780042</c:v>
                </c:pt>
                <c:pt idx="211">
                  <c:v>-0.8282775916922408</c:v>
                </c:pt>
                <c:pt idx="212">
                  <c:v>-0.8222640397530564</c:v>
                </c:pt>
                <c:pt idx="213">
                  <c:v>-0.81627069134078711</c:v>
                </c:pt>
                <c:pt idx="214">
                  <c:v>-0.81064814302762933</c:v>
                </c:pt>
                <c:pt idx="215">
                  <c:v>-0.80469336059549668</c:v>
                </c:pt>
                <c:pt idx="216">
                  <c:v>-0.79875811499013294</c:v>
                </c:pt>
                <c:pt idx="217">
                  <c:v>-0.79318965035224731</c:v>
                </c:pt>
                <c:pt idx="218">
                  <c:v>-0.78729170095395562</c:v>
                </c:pt>
                <c:pt idx="219">
                  <c:v>-0.78141264650840514</c:v>
                </c:pt>
                <c:pt idx="220">
                  <c:v>-0.77589648859130422</c:v>
                </c:pt>
                <c:pt idx="221">
                  <c:v>-0.77005350739297418</c:v>
                </c:pt>
                <c:pt idx="222">
                  <c:v>-0.76422880269996929</c:v>
                </c:pt>
                <c:pt idx="223">
                  <c:v>-0.75842216934156714</c:v>
                </c:pt>
                <c:pt idx="224">
                  <c:v>-0.75297342918675814</c:v>
                </c:pt>
                <c:pt idx="225">
                  <c:v>-0.747201299141519</c:v>
                </c:pt>
                <c:pt idx="226">
                  <c:v>-0.74144665133689158</c:v>
                </c:pt>
                <c:pt idx="227">
                  <c:v>-0.73604630698617446</c:v>
                </c:pt>
                <c:pt idx="228">
                  <c:v>-0.73032503909934166</c:v>
                </c:pt>
                <c:pt idx="229">
                  <c:v>-0.72462068484995534</c:v>
                </c:pt>
                <c:pt idx="230">
                  <c:v>-0.71926716220222897</c:v>
                </c:pt>
                <c:pt idx="231">
                  <c:v>-0.71359510314327457</c:v>
                </c:pt>
                <c:pt idx="232">
                  <c:v>-0.70793940848343817</c:v>
                </c:pt>
                <c:pt idx="233">
                  <c:v>-0.70229989570318263</c:v>
                </c:pt>
                <c:pt idx="234">
                  <c:v>-0.6970067394026358</c:v>
                </c:pt>
                <c:pt idx="235">
                  <c:v>-0.6913981252237581</c:v>
                </c:pt>
                <c:pt idx="236">
                  <c:v>-0.68580516798829572</c:v>
                </c:pt>
                <c:pt idx="237">
                  <c:v>-0.68055535441420889</c:v>
                </c:pt>
                <c:pt idx="238">
                  <c:v>-0.67499229347975997</c:v>
                </c:pt>
                <c:pt idx="239">
                  <c:v>-0.66944438154076369</c:v>
                </c:pt>
                <c:pt idx="240">
                  <c:v>-0.66423650451666416</c:v>
                </c:pt>
                <c:pt idx="241">
                  <c:v>-0.65871751865323469</c:v>
                </c:pt>
                <c:pt idx="242">
                  <c:v>-0.65321318990816302</c:v>
                </c:pt>
                <c:pt idx="243">
                  <c:v>-0.64804588774967986</c:v>
                </c:pt>
                <c:pt idx="244">
                  <c:v>-0.6425695452007647</c:v>
                </c:pt>
                <c:pt idx="245">
                  <c:v>-0.63710738309912263</c:v>
                </c:pt>
                <c:pt idx="246">
                  <c:v>-0.63165924269411722</c:v>
                </c:pt>
                <c:pt idx="247">
                  <c:v>-0.6265442491497567</c:v>
                </c:pt>
                <c:pt idx="248">
                  <c:v>-0.62112288024587303</c:v>
                </c:pt>
                <c:pt idx="249">
                  <c:v>-0.61571507547185889</c:v>
                </c:pt>
                <c:pt idx="250">
                  <c:v>-0.61063763103458146</c:v>
                </c:pt>
                <c:pt idx="251">
                  <c:v>-0.60525572267595007</c:v>
                </c:pt>
                <c:pt idx="252">
                  <c:v>-0.59988693424607986</c:v>
                </c:pt>
                <c:pt idx="253">
                  <c:v>-0.59484580922147701</c:v>
                </c:pt>
                <c:pt idx="254">
                  <c:v>-0.58950206736259314</c:v>
                </c:pt>
                <c:pt idx="255">
                  <c:v>-0.58417101388063952</c:v>
                </c:pt>
                <c:pt idx="256">
                  <c:v>-0.57916501359337313</c:v>
                </c:pt>
                <c:pt idx="257">
                  <c:v>-0.57385818072577466</c:v>
                </c:pt>
                <c:pt idx="258">
                  <c:v>-0.56856361665369815</c:v>
                </c:pt>
                <c:pt idx="259">
                  <c:v>-0.56328118133091365</c:v>
                </c:pt>
                <c:pt idx="260">
                  <c:v>-0.55832043275798904</c:v>
                </c:pt>
                <c:pt idx="261">
                  <c:v>-0.55306114648838212</c:v>
                </c:pt>
                <c:pt idx="262">
                  <c:v>-0.54781358442301009</c:v>
                </c:pt>
                <c:pt idx="263">
                  <c:v>-0.54288529145088715</c:v>
                </c:pt>
                <c:pt idx="264">
                  <c:v>-0.53766010347658511</c:v>
                </c:pt>
                <c:pt idx="265">
                  <c:v>-0.53244624567477483</c:v>
                </c:pt>
                <c:pt idx="266">
                  <c:v>-0.52754931750064138</c:v>
                </c:pt>
                <c:pt idx="267">
                  <c:v>-0.52235707867435344</c:v>
                </c:pt>
                <c:pt idx="268">
                  <c:v>-0.51717578592971791</c:v>
                </c:pt>
                <c:pt idx="269">
                  <c:v>-0.51200531084271494</c:v>
                </c:pt>
                <c:pt idx="270">
                  <c:v>-0.50714874914887553</c:v>
                </c:pt>
                <c:pt idx="271">
                  <c:v>-0.50199891041244737</c:v>
                </c:pt>
                <c:pt idx="272">
                  <c:v>-0.49685951771290371</c:v>
                </c:pt>
                <c:pt idx="273">
                  <c:v>-0.49203187325851511</c:v>
                </c:pt>
                <c:pt idx="274">
                  <c:v>-0.48691240408393971</c:v>
                </c:pt>
                <c:pt idx="275">
                  <c:v>-0.48180301802873665</c:v>
                </c:pt>
                <c:pt idx="276">
                  <c:v>-0.47700328614861992</c:v>
                </c:pt>
                <c:pt idx="277">
                  <c:v>-0.47191312720699308</c:v>
                </c:pt>
                <c:pt idx="278">
                  <c:v>-0.46683269668043093</c:v>
                </c:pt>
                <c:pt idx="279">
                  <c:v>-0.46205989544700798</c:v>
                </c:pt>
                <c:pt idx="280">
                  <c:v>-0.4569980111061267</c:v>
                </c:pt>
                <c:pt idx="281">
                  <c:v>-0.451945508219948</c:v>
                </c:pt>
                <c:pt idx="282">
                  <c:v>-0.44690227050551617</c:v>
                </c:pt>
                <c:pt idx="283">
                  <c:v>-0.44216405410723653</c:v>
                </c:pt>
                <c:pt idx="284">
                  <c:v>-0.43713847285858598</c:v>
                </c:pt>
                <c:pt idx="285">
                  <c:v>-0.43212181949576084</c:v>
                </c:pt>
                <c:pt idx="286">
                  <c:v>-0.42740831764323867</c:v>
                </c:pt>
                <c:pt idx="287">
                  <c:v>-0.42240867262607279</c:v>
                </c:pt>
                <c:pt idx="288">
                  <c:v>-0.4174176249270537</c:v>
                </c:pt>
                <c:pt idx="289">
                  <c:v>-0.41272792251277335</c:v>
                </c:pt>
                <c:pt idx="290">
                  <c:v>-0.40775324767850668</c:v>
                </c:pt>
                <c:pt idx="291">
                  <c:v>-0.40278684590207275</c:v>
                </c:pt>
                <c:pt idx="292">
                  <c:v>-0.39812004527980971</c:v>
                </c:pt>
                <c:pt idx="293">
                  <c:v>-0.39316939274321849</c:v>
                </c:pt>
                <c:pt idx="294">
                  <c:v>-0.38822669491515382</c:v>
                </c:pt>
                <c:pt idx="295">
                  <c:v>-0.38329184483494849</c:v>
                </c:pt>
                <c:pt idx="296">
                  <c:v>-0.37865435368929723</c:v>
                </c:pt>
                <c:pt idx="297">
                  <c:v>-0.37373443446308546</c:v>
                </c:pt>
                <c:pt idx="298">
                  <c:v>-0.36882205195779177</c:v>
                </c:pt>
                <c:pt idx="299">
                  <c:v>-0.36420542421311641</c:v>
                </c:pt>
                <c:pt idx="300">
                  <c:v>-0.35930737376740091</c:v>
                </c:pt>
                <c:pt idx="301">
                  <c:v>-0.35441655404909311</c:v>
                </c:pt>
                <c:pt idx="302">
                  <c:v>-0.34981994262872584</c:v>
                </c:pt>
                <c:pt idx="303">
                  <c:v>-0.34494286559820353</c:v>
                </c:pt>
                <c:pt idx="304">
                  <c:v>-0.34007271797855981</c:v>
                </c:pt>
                <c:pt idx="305">
                  <c:v>-0.33520939832569752</c:v>
                </c:pt>
                <c:pt idx="306">
                  <c:v>-0.3306383031900178</c:v>
                </c:pt>
                <c:pt idx="307">
                  <c:v>-0.32578795005104327</c:v>
                </c:pt>
                <c:pt idx="308">
                  <c:v>-0.32094412928720822</c:v>
                </c:pt>
                <c:pt idx="309">
                  <c:v>-0.31639111724055879</c:v>
                </c:pt>
                <c:pt idx="310">
                  <c:v>-0.31155969303149056</c:v>
                </c:pt>
                <c:pt idx="311">
                  <c:v>-0.30673450948449327</c:v>
                </c:pt>
                <c:pt idx="312">
                  <c:v>-0.30219877298366321</c:v>
                </c:pt>
                <c:pt idx="313">
                  <c:v>-0.29738542324115264</c:v>
                </c:pt>
                <c:pt idx="314">
                  <c:v>-0.29257802599787952</c:v>
                </c:pt>
                <c:pt idx="315">
                  <c:v>-0.28805876732793495</c:v>
                </c:pt>
                <c:pt idx="316">
                  <c:v>-0.28326264771669318</c:v>
                </c:pt>
                <c:pt idx="317">
                  <c:v>-0.2784721956700833</c:v>
                </c:pt>
                <c:pt idx="318">
                  <c:v>-0.27368731498933591</c:v>
                </c:pt>
                <c:pt idx="319">
                  <c:v>-0.26918890142407831</c:v>
                </c:pt>
                <c:pt idx="320">
                  <c:v>-0.26441456233691457</c:v>
                </c:pt>
                <c:pt idx="321">
                  <c:v>-0.25964551351131249</c:v>
                </c:pt>
                <c:pt idx="322">
                  <c:v>-0.25516174451933349</c:v>
                </c:pt>
                <c:pt idx="323">
                  <c:v>-0.25040269410219207</c:v>
                </c:pt>
                <c:pt idx="324">
                  <c:v>-0.24564865533664587</c:v>
                </c:pt>
                <c:pt idx="325">
                  <c:v>-0.2411787596484028</c:v>
                </c:pt>
                <c:pt idx="326">
                  <c:v>-0.23643418064915206</c:v>
                </c:pt>
                <c:pt idx="327">
                  <c:v>-0.23169433687846683</c:v>
                </c:pt>
                <c:pt idx="328">
                  <c:v>-0.22723754927846615</c:v>
                </c:pt>
                <c:pt idx="329">
                  <c:v>-0.22250663058073417</c:v>
                </c:pt>
                <c:pt idx="330">
                  <c:v>-0.21778017257053903</c:v>
                </c:pt>
                <c:pt idx="331">
                  <c:v>-0.21305808227872242</c:v>
                </c:pt>
                <c:pt idx="332">
                  <c:v>-0.20861766878118462</c:v>
                </c:pt>
                <c:pt idx="333">
                  <c:v>-0.20390379223439695</c:v>
                </c:pt>
                <c:pt idx="334">
                  <c:v>-0.19919401091141692</c:v>
                </c:pt>
                <c:pt idx="335">
                  <c:v>-0.19476493379144205</c:v>
                </c:pt>
                <c:pt idx="336">
                  <c:v>-0.19006283845769489</c:v>
                </c:pt>
                <c:pt idx="337">
                  <c:v>-0.18536456702633949</c:v>
                </c:pt>
                <c:pt idx="338">
                  <c:v>-0.18094607519074074</c:v>
                </c:pt>
                <c:pt idx="339">
                  <c:v>-0.17625496397619214</c:v>
                </c:pt>
                <c:pt idx="340">
                  <c:v>-0.17156740621273367</c:v>
                </c:pt>
                <c:pt idx="341">
                  <c:v>-0.16688331009110435</c:v>
                </c:pt>
                <c:pt idx="342">
                  <c:v>-0.16247782905171593</c:v>
                </c:pt>
                <c:pt idx="343">
                  <c:v>-0.15780019069212231</c:v>
                </c:pt>
                <c:pt idx="344">
                  <c:v>-0.15312574421138472</c:v>
                </c:pt>
                <c:pt idx="345">
                  <c:v>-0.14872909883831675</c:v>
                </c:pt>
                <c:pt idx="346">
                  <c:v>-0.14406058667864918</c:v>
                </c:pt>
                <c:pt idx="347">
                  <c:v>-0.13939499678892658</c:v>
                </c:pt>
                <c:pt idx="348">
                  <c:v>-0.13500644072866769</c:v>
                </c:pt>
                <c:pt idx="349">
                  <c:v>-0.13034626171691105</c:v>
                </c:pt>
                <c:pt idx="350">
                  <c:v>-0.12568873520902046</c:v>
                </c:pt>
                <c:pt idx="351">
                  <c:v>-0.12130752167253681</c:v>
                </c:pt>
                <c:pt idx="352">
                  <c:v>-0.11665488198902838</c:v>
                </c:pt>
                <c:pt idx="353">
                  <c:v>-0.11200462457036946</c:v>
                </c:pt>
                <c:pt idx="354">
                  <c:v>-0.10735665737064683</c:v>
                </c:pt>
                <c:pt idx="355">
                  <c:v>-0.1029841095824159</c:v>
                </c:pt>
                <c:pt idx="356">
                  <c:v>-9.8340324937493132E-2</c:v>
                </c:pt>
                <c:pt idx="357">
                  <c:v>-9.3698559133814308E-2</c:v>
                </c:pt>
                <c:pt idx="358">
                  <c:v>-8.9331599709372031E-2</c:v>
                </c:pt>
                <c:pt idx="359">
                  <c:v>-8.4693488541843678E-2</c:v>
                </c:pt>
                <c:pt idx="360">
                  <c:v>-8.005712360239628E-2</c:v>
                </c:pt>
                <c:pt idx="361">
                  <c:v>-7.5694997869209343E-2</c:v>
                </c:pt>
                <c:pt idx="362">
                  <c:v>-7.1061756922207925E-2</c:v>
                </c:pt>
                <c:pt idx="363">
                  <c:v>-6.6429988016008093E-2</c:v>
                </c:pt>
                <c:pt idx="364">
                  <c:v>-6.207193694318703E-2</c:v>
                </c:pt>
                <c:pt idx="365">
                  <c:v>-5.7442757994479156E-2</c:v>
                </c:pt>
                <c:pt idx="366">
                  <c:v>-5.2814774977162582E-2</c:v>
                </c:pt>
                <c:pt idx="367">
                  <c:v>-4.81878935127859E-2</c:v>
                </c:pt>
                <c:pt idx="368">
                  <c:v>-4.3834103040332119E-2</c:v>
                </c:pt>
                <c:pt idx="369">
                  <c:v>-3.9209089409876441E-2</c:v>
                </c:pt>
                <c:pt idx="370">
                  <c:v>-3.4584898082883113E-2</c:v>
                </c:pt>
                <c:pt idx="371">
                  <c:v>-3.0233383603695551E-2</c:v>
                </c:pt>
                <c:pt idx="372">
                  <c:v>-2.5610515422140479E-2</c:v>
                </c:pt>
                <c:pt idx="373">
                  <c:v>-2.0988187514059373E-2</c:v>
                </c:pt>
                <c:pt idx="374">
                  <c:v>-1.6638168283202755E-2</c:v>
                </c:pt>
                <c:pt idx="375">
                  <c:v>-1.2016613060166695E-2</c:v>
                </c:pt>
                <c:pt idx="376">
                  <c:v>-7.3953129110097757E-3</c:v>
                </c:pt>
                <c:pt idx="377">
                  <c:v>-2.7741700744157941E-3</c:v>
                </c:pt>
                <c:pt idx="378">
                  <c:v>1.5750850585184895E-3</c:v>
                </c:pt>
                <c:pt idx="379">
                  <c:v>6.1962032250415001E-3</c:v>
                </c:pt>
                <c:pt idx="380">
                  <c:v>1.0817454163381238E-2</c:v>
                </c:pt>
                <c:pt idx="381">
                  <c:v>1.5167077247024971E-2</c:v>
                </c:pt>
                <c:pt idx="382">
                  <c:v>1.9788870547556278E-2</c:v>
                </c:pt>
                <c:pt idx="383">
                  <c:v>2.4411090848381396E-2</c:v>
                </c:pt>
                <c:pt idx="384">
                  <c:v>2.8761896401049158E-2</c:v>
                </c:pt>
                <c:pt idx="385">
                  <c:v>3.3385234571250394E-2</c:v>
                </c:pt>
                <c:pt idx="386">
                  <c:v>3.8009298562524968E-2</c:v>
                </c:pt>
                <c:pt idx="387">
                  <c:v>4.2362113816991759E-2</c:v>
                </c:pt>
                <c:pt idx="388">
                  <c:v>4.6987880550625756E-2</c:v>
                </c:pt>
                <c:pt idx="389">
                  <c:v>5.1614676988567809E-2</c:v>
                </c:pt>
                <c:pt idx="390">
                  <c:v>5.6242607691428123E-2</c:v>
                </c:pt>
                <c:pt idx="391">
                  <c:v>6.0599437548477575E-2</c:v>
                </c:pt>
                <c:pt idx="392">
                  <c:v>6.5229871047560964E-2</c:v>
                </c:pt>
                <c:pt idx="393">
                  <c:v>6.9861750258215727E-2</c:v>
                </c:pt>
                <c:pt idx="394">
                  <c:v>7.4222582713976359E-2</c:v>
                </c:pt>
                <c:pt idx="395">
                  <c:v>7.8857575252960485E-2</c:v>
                </c:pt>
                <c:pt idx="396">
                  <c:v>8.3494331211738756E-2</c:v>
                </c:pt>
                <c:pt idx="397">
                  <c:v>8.7860045791694999E-2</c:v>
                </c:pt>
                <c:pt idx="398">
                  <c:v>9.2500538303392651E-2</c:v>
                </c:pt>
                <c:pt idx="399">
                  <c:v>9.7143118765749575E-2</c:v>
                </c:pt>
                <c:pt idx="400">
                  <c:v>0.1015146138849498</c:v>
                </c:pt>
                <c:pt idx="401">
                  <c:v>0.10616156793817379</c:v>
                </c:pt>
                <c:pt idx="402">
                  <c:v>0.11081094189004742</c:v>
                </c:pt>
                <c:pt idx="403">
                  <c:v>0.11546285040352212</c:v>
                </c:pt>
                <c:pt idx="404">
                  <c:v>0.11984353608202378</c:v>
                </c:pt>
                <c:pt idx="405">
                  <c:v>0.12450069555999443</c:v>
                </c:pt>
                <c:pt idx="406">
                  <c:v>0.12916073248324486</c:v>
                </c:pt>
                <c:pt idx="407">
                  <c:v>0.13354938430803084</c:v>
                </c:pt>
                <c:pt idx="408">
                  <c:v>0.13821534633482521</c:v>
                </c:pt>
                <c:pt idx="409">
                  <c:v>0.14288453764897233</c:v>
                </c:pt>
                <c:pt idx="410">
                  <c:v>0.14728212965089879</c:v>
                </c:pt>
                <c:pt idx="411">
                  <c:v>0.15195793829786614</c:v>
                </c:pt>
                <c:pt idx="412">
                  <c:v>0.15663733776506567</c:v>
                </c:pt>
                <c:pt idx="413">
                  <c:v>0.16132045331880601</c:v>
                </c:pt>
                <c:pt idx="414">
                  <c:v>0.16573159939526494</c:v>
                </c:pt>
                <c:pt idx="415">
                  <c:v>0.17042229081173263</c:v>
                </c:pt>
                <c:pt idx="416">
                  <c:v>0.17511707407086066</c:v>
                </c:pt>
                <c:pt idx="417">
                  <c:v>0.17953954821376397</c:v>
                </c:pt>
                <c:pt idx="418">
                  <c:v>0.18424264782208663</c:v>
                </c:pt>
                <c:pt idx="419">
                  <c:v>0.18895022664118194</c:v>
                </c:pt>
                <c:pt idx="420">
                  <c:v>0.19338510124251471</c:v>
                </c:pt>
                <c:pt idx="421">
                  <c:v>0.19810176031966131</c:v>
                </c:pt>
                <c:pt idx="422">
                  <c:v>0.20282329851082523</c:v>
                </c:pt>
                <c:pt idx="423">
                  <c:v>0.20727168066897581</c:v>
                </c:pt>
                <c:pt idx="424">
                  <c:v>0.21200308830829931</c:v>
                </c:pt>
                <c:pt idx="425">
                  <c:v>0.21673978849364595</c:v>
                </c:pt>
                <c:pt idx="426">
                  <c:v>0.22148192506171127</c:v>
                </c:pt>
                <c:pt idx="427">
                  <c:v>0.22595020887232983</c:v>
                </c:pt>
                <c:pt idx="428">
                  <c:v>0.23070331555835827</c:v>
                </c:pt>
                <c:pt idx="429">
                  <c:v>0.23546229188278092</c:v>
                </c:pt>
                <c:pt idx="430">
                  <c:v>0.23994682545178583</c:v>
                </c:pt>
                <c:pt idx="431">
                  <c:v>0.24471762834936733</c:v>
                </c:pt>
                <c:pt idx="432">
                  <c:v>0.24949475031432974</c:v>
                </c:pt>
                <c:pt idx="433">
                  <c:v>0.25399677786520392</c:v>
                </c:pt>
                <c:pt idx="434">
                  <c:v>0.25878661548182219</c:v>
                </c:pt>
                <c:pt idx="435">
                  <c:v>0.26358323905671599</c:v>
                </c:pt>
                <c:pt idx="436">
                  <c:v>0.26810405316146912</c:v>
                </c:pt>
                <c:pt idx="437">
                  <c:v>0.27291431669566535</c:v>
                </c:pt>
                <c:pt idx="438">
                  <c:v>0.27773185193976979</c:v>
                </c:pt>
                <c:pt idx="439">
                  <c:v>0.2825568286122988</c:v>
                </c:pt>
                <c:pt idx="440">
                  <c:v>0.28710493496416817</c:v>
                </c:pt>
                <c:pt idx="441">
                  <c:v>0.29194485037974299</c:v>
                </c:pt>
                <c:pt idx="442">
                  <c:v>0.29679272065803963</c:v>
                </c:pt>
                <c:pt idx="443">
                  <c:v>0.3013628496647523</c:v>
                </c:pt>
                <c:pt idx="444">
                  <c:v>0.30622667693832373</c:v>
                </c:pt>
                <c:pt idx="445">
                  <c:v>0.31109899514718087</c:v>
                </c:pt>
                <c:pt idx="446">
                  <c:v>0.31569263093408789</c:v>
                </c:pt>
                <c:pt idx="447">
                  <c:v>0.32058197011102163</c:v>
                </c:pt>
                <c:pt idx="448">
                  <c:v>0.32548036080103326</c:v>
                </c:pt>
                <c:pt idx="449">
                  <c:v>0.33038799954054032</c:v>
                </c:pt>
                <c:pt idx="450">
                  <c:v>0.33501558048945357</c:v>
                </c:pt>
                <c:pt idx="451">
                  <c:v>0.33994174427375273</c:v>
                </c:pt>
                <c:pt idx="452">
                  <c:v>0.34487775276260108</c:v>
                </c:pt>
                <c:pt idx="453">
                  <c:v>0.3495325884620496</c:v>
                </c:pt>
                <c:pt idx="454">
                  <c:v>0.35448830841760903</c:v>
                </c:pt>
                <c:pt idx="455">
                  <c:v>0.35945449933917123</c:v>
                </c:pt>
                <c:pt idx="456">
                  <c:v>0.3641383236409389</c:v>
                </c:pt>
                <c:pt idx="457">
                  <c:v>0.3691254723442331</c:v>
                </c:pt>
                <c:pt idx="458">
                  <c:v>0.37412375043190299</c:v>
                </c:pt>
                <c:pt idx="459">
                  <c:v>0.37883838622987992</c:v>
                </c:pt>
                <c:pt idx="460">
                  <c:v>0.38385893350693373</c:v>
                </c:pt>
                <c:pt idx="461">
                  <c:v>0.38889130355736667</c:v>
                </c:pt>
                <c:pt idx="462">
                  <c:v>0.39393574064310449</c:v>
                </c:pt>
                <c:pt idx="463">
                  <c:v>0.39869469206265046</c:v>
                </c:pt>
                <c:pt idx="464">
                  <c:v>0.40376326778977795</c:v>
                </c:pt>
                <c:pt idx="465">
                  <c:v>0.40884465573837631</c:v>
                </c:pt>
                <c:pt idx="466">
                  <c:v>0.41363907781144987</c:v>
                </c:pt>
                <c:pt idx="467">
                  <c:v>0.4187460916527288</c:v>
                </c:pt>
                <c:pt idx="468">
                  <c:v>0.42386670568946611</c:v>
                </c:pt>
                <c:pt idx="469">
                  <c:v>0.42869878005784828</c:v>
                </c:pt>
                <c:pt idx="470">
                  <c:v>0.43384659406182785</c:v>
                </c:pt>
                <c:pt idx="471">
                  <c:v>0.43900884299713439</c:v>
                </c:pt>
                <c:pt idx="472">
                  <c:v>0.44388088079312105</c:v>
                </c:pt>
                <c:pt idx="473">
                  <c:v>0.44907199873831061</c:v>
                </c:pt>
                <c:pt idx="474">
                  <c:v>0.45427843754373542</c:v>
                </c:pt>
                <c:pt idx="475">
                  <c:v>0.45950051095050193</c:v>
                </c:pt>
                <c:pt idx="476">
                  <c:v>0.46442997258284141</c:v>
                </c:pt>
                <c:pt idx="477">
                  <c:v>0.46968331643914807</c:v>
                </c:pt>
                <c:pt idx="478">
                  <c:v>0.47495325729575782</c:v>
                </c:pt>
                <c:pt idx="479">
                  <c:v>0.47992866858128258</c:v>
                </c:pt>
                <c:pt idx="480">
                  <c:v>0.48523180861470283</c:v>
                </c:pt>
                <c:pt idx="481">
                  <c:v>0.49055257179036654</c:v>
                </c:pt>
                <c:pt idx="482">
                  <c:v>0.49557677391318805</c:v>
                </c:pt>
                <c:pt idx="483">
                  <c:v>0.50093279487389264</c:v>
                </c:pt>
                <c:pt idx="484">
                  <c:v>0.50630753536665407</c:v>
                </c:pt>
                <c:pt idx="485">
                  <c:v>0.51170138544442989</c:v>
                </c:pt>
                <c:pt idx="486">
                  <c:v>0.51679576423571172</c:v>
                </c:pt>
                <c:pt idx="487">
                  <c:v>0.52222785793338156</c:v>
                </c:pt>
                <c:pt idx="488">
                  <c:v>0.5276802634227058</c:v>
                </c:pt>
                <c:pt idx="489">
                  <c:v>0.53283087756037928</c:v>
                </c:pt>
                <c:pt idx="490">
                  <c:v>0.53832394473510148</c:v>
                </c:pt>
                <c:pt idx="491">
                  <c:v>0.54383861490170338</c:v>
                </c:pt>
                <c:pt idx="492">
                  <c:v>0.54904903963455964</c:v>
                </c:pt>
                <c:pt idx="493">
                  <c:v>0.5546069716210611</c:v>
                </c:pt>
                <c:pt idx="494">
                  <c:v>0.56018789668193558</c:v>
                </c:pt>
                <c:pt idx="495">
                  <c:v>0.56546198112242541</c:v>
                </c:pt>
                <c:pt idx="496">
                  <c:v>0.57108897071931719</c:v>
                </c:pt>
                <c:pt idx="497">
                  <c:v>0.57674045365161053</c:v>
                </c:pt>
                <c:pt idx="498">
                  <c:v>0.5824169673542734</c:v>
                </c:pt>
                <c:pt idx="499">
                  <c:v>0.58778292831467049</c:v>
                </c:pt>
                <c:pt idx="500">
                  <c:v>0.59350962128781737</c:v>
                </c:pt>
                <c:pt idx="501">
                  <c:v>0.59926301358005918</c:v>
                </c:pt>
                <c:pt idx="502">
                  <c:v>0.60470289710454106</c:v>
                </c:pt>
                <c:pt idx="503">
                  <c:v>0.61050984337617831</c:v>
                </c:pt>
                <c:pt idx="504">
                  <c:v>0.61634530114821884</c:v>
                </c:pt>
                <c:pt idx="505">
                  <c:v>0.62186412547524472</c:v>
                </c:pt>
                <c:pt idx="506">
                  <c:v>0.62775680777633147</c:v>
                </c:pt>
                <c:pt idx="507">
                  <c:v>0.63367997553654676</c:v>
                </c:pt>
                <c:pt idx="508">
                  <c:v>0.63928320702903052</c:v>
                </c:pt>
                <c:pt idx="509">
                  <c:v>0.64526760369672609</c:v>
                </c:pt>
                <c:pt idx="510">
                  <c:v>0.65128464267586739</c:v>
                </c:pt>
                <c:pt idx="511">
                  <c:v>0.65733510322879229</c:v>
                </c:pt>
                <c:pt idx="512">
                  <c:v>0.66306090474820045</c:v>
                </c:pt>
                <c:pt idx="513">
                  <c:v>0.66917856191596792</c:v>
                </c:pt>
                <c:pt idx="514">
                  <c:v>0.67533208205386352</c:v>
                </c:pt>
                <c:pt idx="515">
                  <c:v>0.68115718307462048</c:v>
                </c:pt>
                <c:pt idx="516">
                  <c:v>0.68738287215418548</c:v>
                </c:pt>
                <c:pt idx="517">
                  <c:v>0.69364711325940254</c:v>
                </c:pt>
                <c:pt idx="518">
                  <c:v>0.69957896118258522</c:v>
                </c:pt>
                <c:pt idx="519">
                  <c:v>0.70592085828250672</c:v>
                </c:pt>
                <c:pt idx="520">
                  <c:v>0.71230428053233841</c:v>
                </c:pt>
                <c:pt idx="521">
                  <c:v>0.71873031098346918</c:v>
                </c:pt>
                <c:pt idx="522">
                  <c:v>0.72481826698960816</c:v>
                </c:pt>
                <c:pt idx="523">
                  <c:v>0.73133024992983275</c:v>
                </c:pt>
                <c:pt idx="524">
                  <c:v>0.73788826440617528</c:v>
                </c:pt>
                <c:pt idx="525">
                  <c:v>0.74410368342468014</c:v>
                </c:pt>
                <c:pt idx="526">
                  <c:v>0.75075467041065269</c:v>
                </c:pt>
                <c:pt idx="527">
                  <c:v>0.75745551195914973</c:v>
                </c:pt>
                <c:pt idx="528">
                  <c:v>0.76380898350762827</c:v>
                </c:pt>
                <c:pt idx="529">
                  <c:v>0.77061065597350908</c:v>
                </c:pt>
                <c:pt idx="530">
                  <c:v>0.77746647308421402</c:v>
                </c:pt>
                <c:pt idx="531">
                  <c:v>0.78396988106608767</c:v>
                </c:pt>
                <c:pt idx="532">
                  <c:v>0.79093537040672723</c:v>
                </c:pt>
                <c:pt idx="533">
                  <c:v>0.79795984387480889</c:v>
                </c:pt>
                <c:pt idx="534">
                  <c:v>0.80504508942648667</c:v>
                </c:pt>
                <c:pt idx="535">
                  <c:v>0.81177074228797863</c:v>
                </c:pt>
                <c:pt idx="536">
                  <c:v>0.81897936419016171</c:v>
                </c:pt>
                <c:pt idx="537">
                  <c:v>0.82625449728074174</c:v>
                </c:pt>
                <c:pt idx="538">
                  <c:v>0.8331643470284783</c:v>
                </c:pt>
                <c:pt idx="539">
                  <c:v>0.84057476701613665</c:v>
                </c:pt>
                <c:pt idx="540">
                  <c:v>0.84805826464927747</c:v>
                </c:pt>
                <c:pt idx="541">
                  <c:v>0.85517050556964946</c:v>
                </c:pt>
                <c:pt idx="542">
                  <c:v>0.86280296515571253</c:v>
                </c:pt>
                <c:pt idx="543">
                  <c:v>0.87051606867749254</c:v>
                </c:pt>
                <c:pt idx="544">
                  <c:v>0.87785166754985822</c:v>
                </c:pt>
                <c:pt idx="545">
                  <c:v>0.88572955092981598</c:v>
                </c:pt>
                <c:pt idx="546">
                  <c:v>0.89369686487520172</c:v>
                </c:pt>
                <c:pt idx="547">
                  <c:v>0.90175692325160639</c:v>
                </c:pt>
                <c:pt idx="548">
                  <c:v>0.9094307145182926</c:v>
                </c:pt>
                <c:pt idx="549">
                  <c:v>0.91768097918174341</c:v>
                </c:pt>
                <c:pt idx="550">
                  <c:v>0.92603487311836941</c:v>
                </c:pt>
                <c:pt idx="551">
                  <c:v>0.93399573095781396</c:v>
                </c:pt>
                <c:pt idx="552">
                  <c:v>0.94256283351849268</c:v>
                </c:pt>
                <c:pt idx="553">
                  <c:v>0.95124648616493646</c:v>
                </c:pt>
                <c:pt idx="554">
                  <c:v>0.95953023301020479</c:v>
                </c:pt>
                <c:pt idx="555">
                  <c:v>0.96845455235651534</c:v>
                </c:pt>
                <c:pt idx="556">
                  <c:v>0.97751093533346234</c:v>
                </c:pt>
                <c:pt idx="557">
                  <c:v>0.98670537512315071</c:v>
                </c:pt>
                <c:pt idx="558">
                  <c:v>0.99549081945151285</c:v>
                </c:pt>
                <c:pt idx="559">
                  <c:v>1.0049719814316564</c:v>
                </c:pt>
                <c:pt idx="560">
                  <c:v>1.0146114364211716</c:v>
                </c:pt>
                <c:pt idx="561">
                  <c:v>1.0238355494333438</c:v>
                </c:pt>
                <c:pt idx="562">
                  <c:v>1.0338054426247552</c:v>
                </c:pt>
                <c:pt idx="563">
                  <c:v>1.0439587546947793</c:v>
                </c:pt>
                <c:pt idx="564">
                  <c:v>1.0536912633571871</c:v>
                </c:pt>
                <c:pt idx="565">
                  <c:v>1.0642297809458396</c:v>
                </c:pt>
                <c:pt idx="566">
                  <c:v>1.0749834921385208</c:v>
                </c:pt>
                <c:pt idx="567">
                  <c:v>1.085312615362432</c:v>
                </c:pt>
                <c:pt idx="568">
                  <c:v>1.096521528181263</c:v>
                </c:pt>
                <c:pt idx="569">
                  <c:v>1.1079866996715215</c:v>
                </c:pt>
                <c:pt idx="570">
                  <c:v>1.1197248792566503</c:v>
                </c:pt>
                <c:pt idx="571">
                  <c:v>1.1310385074834017</c:v>
                </c:pt>
                <c:pt idx="572">
                  <c:v>1.1433612307472767</c:v>
                </c:pt>
                <c:pt idx="573">
                  <c:v>1.1560173489960064</c:v>
                </c:pt>
                <c:pt idx="574">
                  <c:v>1.1682561754291709</c:v>
                </c:pt>
                <c:pt idx="575">
                  <c:v>1.1816344976431901</c:v>
                </c:pt>
                <c:pt idx="576">
                  <c:v>1.1954299752255364</c:v>
                </c:pt>
                <c:pt idx="577">
                  <c:v>1.2088272469827952</c:v>
                </c:pt>
                <c:pt idx="578">
                  <c:v>1.223539927128251</c:v>
                </c:pt>
                <c:pt idx="579">
                  <c:v>1.2387911290854055</c:v>
                </c:pt>
                <c:pt idx="580">
                  <c:v>1.2536854306755054</c:v>
                </c:pt>
                <c:pt idx="581">
                  <c:v>1.270144216706129</c:v>
                </c:pt>
                <c:pt idx="582">
                  <c:v>1.2873277258558389</c:v>
                </c:pt>
                <c:pt idx="583">
                  <c:v>1.3053227409632366</c:v>
                </c:pt>
                <c:pt idx="584">
                  <c:v>1.3230934134635295</c:v>
                </c:pt>
                <c:pt idx="585">
                  <c:v>1.3429804671130747</c:v>
                </c:pt>
                <c:pt idx="586">
                  <c:v>1.3640546328884455</c:v>
                </c:pt>
                <c:pt idx="587">
                  <c:v>1.385144854281785</c:v>
                </c:pt>
                <c:pt idx="588">
                  <c:v>1.4091185364776619</c:v>
                </c:pt>
                <c:pt idx="589">
                  <c:v>1.4350143032714162</c:v>
                </c:pt>
                <c:pt idx="590">
                  <c:v>1.4615179150010107</c:v>
                </c:pt>
                <c:pt idx="591">
                  <c:v>1.4924919746786309</c:v>
                </c:pt>
                <c:pt idx="592">
                  <c:v>1.5271796258079011</c:v>
                </c:pt>
                <c:pt idx="593">
                  <c:v>1.5668434655852714</c:v>
                </c:pt>
                <c:pt idx="594">
                  <c:v>1.6105668254889438</c:v>
                </c:pt>
                <c:pt idx="595">
                  <c:v>1.6673892921414593</c:v>
                </c:pt>
                <c:pt idx="596">
                  <c:v>1.742890043756727</c:v>
                </c:pt>
                <c:pt idx="597">
                  <c:v>1.8527176868336528</c:v>
                </c:pt>
              </c:numCache>
            </c:numRef>
          </c:yVal>
          <c:smooth val="0"/>
        </c:ser>
        <c:ser>
          <c:idx val="2"/>
          <c:order val="1"/>
          <c:tx>
            <c:v>Model DE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'interpoled data'!$Q$3:$Q$748</c:f>
              <c:numCache>
                <c:formatCode>0.00</c:formatCode>
                <c:ptCount val="746"/>
                <c:pt idx="0">
                  <c:v>7.7596226830837107</c:v>
                </c:pt>
                <c:pt idx="1">
                  <c:v>7.9126940477870669</c:v>
                </c:pt>
                <c:pt idx="2">
                  <c:v>7.9201704045530494</c:v>
                </c:pt>
                <c:pt idx="3">
                  <c:v>7.961084247309854</c:v>
                </c:pt>
                <c:pt idx="4">
                  <c:v>7.9713550542574785</c:v>
                </c:pt>
                <c:pt idx="5">
                  <c:v>7.9880949692626446</c:v>
                </c:pt>
                <c:pt idx="6">
                  <c:v>7.9906649239229557</c:v>
                </c:pt>
                <c:pt idx="7">
                  <c:v>7.9997188471450738</c:v>
                </c:pt>
                <c:pt idx="8">
                  <c:v>8.002145333217026</c:v>
                </c:pt>
                <c:pt idx="9">
                  <c:v>8.0034232373607974</c:v>
                </c:pt>
                <c:pt idx="10">
                  <c:v>8.0076067994851972</c:v>
                </c:pt>
                <c:pt idx="11">
                  <c:v>8.0107180903875044</c:v>
                </c:pt>
                <c:pt idx="12">
                  <c:v>8.013607959305741</c:v>
                </c:pt>
                <c:pt idx="13">
                  <c:v>8.0206714443589178</c:v>
                </c:pt>
                <c:pt idx="14">
                  <c:v>8.0238210325951904</c:v>
                </c:pt>
                <c:pt idx="15">
                  <c:v>8.0275156945844355</c:v>
                </c:pt>
                <c:pt idx="16">
                  <c:v>8.0368450416347876</c:v>
                </c:pt>
                <c:pt idx="17">
                  <c:v>8.0379631292399978</c:v>
                </c:pt>
                <c:pt idx="18">
                  <c:v>8.0425516235412537</c:v>
                </c:pt>
                <c:pt idx="19">
                  <c:v>8.0445492796902993</c:v>
                </c:pt>
                <c:pt idx="20">
                  <c:v>8.0459215585936477</c:v>
                </c:pt>
                <c:pt idx="21">
                  <c:v>8.048232218415512</c:v>
                </c:pt>
                <c:pt idx="22">
                  <c:v>8.0521627752206797</c:v>
                </c:pt>
                <c:pt idx="23">
                  <c:v>8.0524429389909695</c:v>
                </c:pt>
                <c:pt idx="24">
                  <c:v>8.0549672374863093</c:v>
                </c:pt>
                <c:pt idx="25">
                  <c:v>8.0572507779648159</c:v>
                </c:pt>
                <c:pt idx="26">
                  <c:v>8.060912569502042</c:v>
                </c:pt>
                <c:pt idx="27">
                  <c:v>8.0618022745383477</c:v>
                </c:pt>
                <c:pt idx="28">
                  <c:v>8.0661761703391068</c:v>
                </c:pt>
                <c:pt idx="29">
                  <c:v>8.0672368654134328</c:v>
                </c:pt>
                <c:pt idx="30">
                  <c:v>8.0687475107336066</c:v>
                </c:pt>
                <c:pt idx="31">
                  <c:v>8.072261419911511</c:v>
                </c:pt>
                <c:pt idx="32">
                  <c:v>8.0749354599574481</c:v>
                </c:pt>
                <c:pt idx="33">
                  <c:v>8.0769502857721296</c:v>
                </c:pt>
                <c:pt idx="34">
                  <c:v>8.0803550563556534</c:v>
                </c:pt>
                <c:pt idx="35">
                  <c:v>8.0815678002131826</c:v>
                </c:pt>
                <c:pt idx="36">
                  <c:v>8.0826246573670009</c:v>
                </c:pt>
                <c:pt idx="37">
                  <c:v>8.0844514349711805</c:v>
                </c:pt>
                <c:pt idx="38">
                  <c:v>8.0863487349686753</c:v>
                </c:pt>
                <c:pt idx="39">
                  <c:v>8.0878000783307851</c:v>
                </c:pt>
                <c:pt idx="40">
                  <c:v>8.088518820010961</c:v>
                </c:pt>
                <c:pt idx="41">
                  <c:v>8.0919579354844302</c:v>
                </c:pt>
                <c:pt idx="42">
                  <c:v>8.0933094977840554</c:v>
                </c:pt>
                <c:pt idx="43">
                  <c:v>8.0946592358283489</c:v>
                </c:pt>
                <c:pt idx="44">
                  <c:v>8.0954218564737577</c:v>
                </c:pt>
                <c:pt idx="45">
                  <c:v>8.0966103845760742</c:v>
                </c:pt>
                <c:pt idx="46">
                  <c:v>8.0976088747471895</c:v>
                </c:pt>
                <c:pt idx="47">
                  <c:v>8.0985455745912347</c:v>
                </c:pt>
                <c:pt idx="48">
                  <c:v>8.101580773055737</c:v>
                </c:pt>
                <c:pt idx="49">
                  <c:v>8.103215957741698</c:v>
                </c:pt>
                <c:pt idx="50">
                  <c:v>8.1052954381375333</c:v>
                </c:pt>
                <c:pt idx="51">
                  <c:v>8.1058810225161455</c:v>
                </c:pt>
                <c:pt idx="52">
                  <c:v>8.10764777014092</c:v>
                </c:pt>
                <c:pt idx="53">
                  <c:v>8.1081356381973482</c:v>
                </c:pt>
                <c:pt idx="54">
                  <c:v>8.1106434953551414</c:v>
                </c:pt>
                <c:pt idx="55">
                  <c:v>8.1125517440064492</c:v>
                </c:pt>
                <c:pt idx="56">
                  <c:v>8.1155686986940072</c:v>
                </c:pt>
                <c:pt idx="57">
                  <c:v>8.1167454751198562</c:v>
                </c:pt>
                <c:pt idx="58">
                  <c:v>8.1196129161515014</c:v>
                </c:pt>
                <c:pt idx="59">
                  <c:v>8.1209157471670661</c:v>
                </c:pt>
                <c:pt idx="60">
                  <c:v>8.1228460490419199</c:v>
                </c:pt>
                <c:pt idx="61">
                  <c:v>8.1246482572341474</c:v>
                </c:pt>
                <c:pt idx="62">
                  <c:v>8.1258794783109671</c:v>
                </c:pt>
                <c:pt idx="63">
                  <c:v>8.1268964596199424</c:v>
                </c:pt>
                <c:pt idx="64">
                  <c:v>8.128720884384343</c:v>
                </c:pt>
                <c:pt idx="65">
                  <c:v>8.1293341823543255</c:v>
                </c:pt>
                <c:pt idx="66">
                  <c:v>8.1305537629580318</c:v>
                </c:pt>
                <c:pt idx="67">
                  <c:v>8.1330237131681127</c:v>
                </c:pt>
                <c:pt idx="68">
                  <c:v>8.1345438137052692</c:v>
                </c:pt>
                <c:pt idx="69">
                  <c:v>8.135768776127847</c:v>
                </c:pt>
                <c:pt idx="70">
                  <c:v>8.1367523482128092</c:v>
                </c:pt>
                <c:pt idx="71">
                  <c:v>8.1374192215959322</c:v>
                </c:pt>
                <c:pt idx="72">
                  <c:v>8.139883960162269</c:v>
                </c:pt>
                <c:pt idx="73">
                  <c:v>8.1403038782844064</c:v>
                </c:pt>
                <c:pt idx="74">
                  <c:v>8.1416906875057791</c:v>
                </c:pt>
                <c:pt idx="75">
                  <c:v>8.1422204302436647</c:v>
                </c:pt>
                <c:pt idx="76">
                  <c:v>8.1433488359379531</c:v>
                </c:pt>
                <c:pt idx="77">
                  <c:v>8.1448997686961437</c:v>
                </c:pt>
                <c:pt idx="78">
                  <c:v>8.145213148265201</c:v>
                </c:pt>
                <c:pt idx="79">
                  <c:v>8.1457816234329243</c:v>
                </c:pt>
                <c:pt idx="80">
                  <c:v>8.1476356216464918</c:v>
                </c:pt>
                <c:pt idx="81">
                  <c:v>8.1478381943201299</c:v>
                </c:pt>
                <c:pt idx="82">
                  <c:v>8.1492319388890806</c:v>
                </c:pt>
                <c:pt idx="83">
                  <c:v>8.1503409194338534</c:v>
                </c:pt>
                <c:pt idx="84">
                  <c:v>8.1506987652061458</c:v>
                </c:pt>
                <c:pt idx="85">
                  <c:v>8.1508718704256999</c:v>
                </c:pt>
                <c:pt idx="86">
                  <c:v>8.151563991805272</c:v>
                </c:pt>
                <c:pt idx="87">
                  <c:v>8.1539538920199419</c:v>
                </c:pt>
                <c:pt idx="88">
                  <c:v>8.1546266402793517</c:v>
                </c:pt>
                <c:pt idx="89">
                  <c:v>8.1554138134205125</c:v>
                </c:pt>
                <c:pt idx="90">
                  <c:v>8.1557813317000694</c:v>
                </c:pt>
                <c:pt idx="91">
                  <c:v>8.1569174867984167</c:v>
                </c:pt>
                <c:pt idx="92">
                  <c:v>8.1572500556088201</c:v>
                </c:pt>
                <c:pt idx="93">
                  <c:v>8.1579034031785707</c:v>
                </c:pt>
                <c:pt idx="94">
                  <c:v>8.1582814620227762</c:v>
                </c:pt>
                <c:pt idx="95">
                  <c:v>8.1602153444641612</c:v>
                </c:pt>
                <c:pt idx="96">
                  <c:v>8.1607239406069372</c:v>
                </c:pt>
                <c:pt idx="97">
                  <c:v>8.1609238794834322</c:v>
                </c:pt>
                <c:pt idx="98">
                  <c:v>8.1611123566739661</c:v>
                </c:pt>
                <c:pt idx="99">
                  <c:v>8.1633713164599122</c:v>
                </c:pt>
                <c:pt idx="100">
                  <c:v>8.1645728735033174</c:v>
                </c:pt>
                <c:pt idx="101">
                  <c:v>8.1646923807919816</c:v>
                </c:pt>
                <c:pt idx="102">
                  <c:v>8.1653295119032556</c:v>
                </c:pt>
                <c:pt idx="103">
                  <c:v>8.1659662373369333</c:v>
                </c:pt>
                <c:pt idx="104">
                  <c:v>8.1671079164105969</c:v>
                </c:pt>
                <c:pt idx="105">
                  <c:v>8.1689511617238892</c:v>
                </c:pt>
                <c:pt idx="106">
                  <c:v>8.1699932178400232</c:v>
                </c:pt>
                <c:pt idx="107">
                  <c:v>8.171169888225263</c:v>
                </c:pt>
                <c:pt idx="108">
                  <c:v>8.1712886097640336</c:v>
                </c:pt>
                <c:pt idx="109">
                  <c:v>8.1713225276150023</c:v>
                </c:pt>
                <c:pt idx="110">
                  <c:v>8.1718142072193558</c:v>
                </c:pt>
                <c:pt idx="111">
                  <c:v>8.1719949940947227</c:v>
                </c:pt>
                <c:pt idx="112">
                  <c:v>8.1734401136814618</c:v>
                </c:pt>
                <c:pt idx="113">
                  <c:v>8.1736318866228874</c:v>
                </c:pt>
                <c:pt idx="114">
                  <c:v>8.1738461775744273</c:v>
                </c:pt>
                <c:pt idx="115">
                  <c:v>8.1743140744990708</c:v>
                </c:pt>
                <c:pt idx="116">
                  <c:v>8.1766446579744017</c:v>
                </c:pt>
                <c:pt idx="117">
                  <c:v>8.1773585081018165</c:v>
                </c:pt>
                <c:pt idx="118">
                  <c:v>8.1780156988877266</c:v>
                </c:pt>
                <c:pt idx="119">
                  <c:v>8.178184139799054</c:v>
                </c:pt>
                <c:pt idx="120">
                  <c:v>8.1794016849411175</c:v>
                </c:pt>
                <c:pt idx="121">
                  <c:v>8.1794913992012592</c:v>
                </c:pt>
                <c:pt idx="122">
                  <c:v>8.1797044383171666</c:v>
                </c:pt>
                <c:pt idx="123">
                  <c:v>8.1801247771164238</c:v>
                </c:pt>
                <c:pt idx="124">
                  <c:v>8.1813007866600334</c:v>
                </c:pt>
                <c:pt idx="125">
                  <c:v>8.182084025392065</c:v>
                </c:pt>
                <c:pt idx="126">
                  <c:v>8.1830677988010887</c:v>
                </c:pt>
                <c:pt idx="127">
                  <c:v>8.1831515983860506</c:v>
                </c:pt>
                <c:pt idx="128">
                  <c:v>8.1861080184765012</c:v>
                </c:pt>
                <c:pt idx="129">
                  <c:v>8.1873437754234661</c:v>
                </c:pt>
                <c:pt idx="130">
                  <c:v>8.1878109611939198</c:v>
                </c:pt>
                <c:pt idx="131">
                  <c:v>8.1889779716127293</c:v>
                </c:pt>
                <c:pt idx="132">
                  <c:v>8.1907702906480253</c:v>
                </c:pt>
                <c:pt idx="133">
                  <c:v>8.1910807067744198</c:v>
                </c:pt>
                <c:pt idx="134">
                  <c:v>8.1922328380675662</c:v>
                </c:pt>
                <c:pt idx="135">
                  <c:v>8.1926258099640634</c:v>
                </c:pt>
                <c:pt idx="136">
                  <c:v>8.1942735027381026</c:v>
                </c:pt>
                <c:pt idx="137">
                  <c:v>8.1948478979819956</c:v>
                </c:pt>
                <c:pt idx="138">
                  <c:v>8.195532322926196</c:v>
                </c:pt>
                <c:pt idx="139">
                  <c:v>8.1959956996266392</c:v>
                </c:pt>
                <c:pt idx="140">
                  <c:v>8.1965580828228966</c:v>
                </c:pt>
                <c:pt idx="141">
                  <c:v>8.197219305447577</c:v>
                </c:pt>
                <c:pt idx="142">
                  <c:v>8.1975552594085208</c:v>
                </c:pt>
                <c:pt idx="143">
                  <c:v>8.1986119521688874</c:v>
                </c:pt>
                <c:pt idx="144">
                  <c:v>8.1988319560198413</c:v>
                </c:pt>
                <c:pt idx="145">
                  <c:v>8.1996620345951321</c:v>
                </c:pt>
                <c:pt idx="146">
                  <c:v>8.1999477300457269</c:v>
                </c:pt>
                <c:pt idx="147">
                  <c:v>8.2006341642120706</c:v>
                </c:pt>
                <c:pt idx="148">
                  <c:v>8.2014792037706972</c:v>
                </c:pt>
                <c:pt idx="149">
                  <c:v>8.2017698639827312</c:v>
                </c:pt>
                <c:pt idx="150">
                  <c:v>8.2024714876123781</c:v>
                </c:pt>
                <c:pt idx="151">
                  <c:v>8.2031999972946128</c:v>
                </c:pt>
                <c:pt idx="152">
                  <c:v>8.203588683785533</c:v>
                </c:pt>
                <c:pt idx="153">
                  <c:v>8.2044531062902717</c:v>
                </c:pt>
                <c:pt idx="154">
                  <c:v>8.2056172539569516</c:v>
                </c:pt>
                <c:pt idx="155">
                  <c:v>8.2064908405767465</c:v>
                </c:pt>
                <c:pt idx="156">
                  <c:v>8.2079196927209797</c:v>
                </c:pt>
                <c:pt idx="157">
                  <c:v>8.2093519481141772</c:v>
                </c:pt>
                <c:pt idx="158">
                  <c:v>8.2115860878807876</c:v>
                </c:pt>
                <c:pt idx="159">
                  <c:v>8.2119986672131589</c:v>
                </c:pt>
                <c:pt idx="160">
                  <c:v>8.2124870279586606</c:v>
                </c:pt>
                <c:pt idx="161">
                  <c:v>8.2126768816362912</c:v>
                </c:pt>
                <c:pt idx="162">
                  <c:v>8.2132787507018516</c:v>
                </c:pt>
                <c:pt idx="163">
                  <c:v>8.2137664868571054</c:v>
                </c:pt>
                <c:pt idx="164">
                  <c:v>8.2148061962653696</c:v>
                </c:pt>
                <c:pt idx="165">
                  <c:v>8.215688018610976</c:v>
                </c:pt>
                <c:pt idx="166">
                  <c:v>8.2163205040565153</c:v>
                </c:pt>
                <c:pt idx="167">
                  <c:v>8.2185014004916646</c:v>
                </c:pt>
                <c:pt idx="168">
                  <c:v>8.2189704272159165</c:v>
                </c:pt>
                <c:pt idx="169">
                  <c:v>8.2194661703018319</c:v>
                </c:pt>
                <c:pt idx="170">
                  <c:v>8.2198593568685343</c:v>
                </c:pt>
                <c:pt idx="171">
                  <c:v>8.2200908875837335</c:v>
                </c:pt>
                <c:pt idx="172">
                  <c:v>8.220774398055406</c:v>
                </c:pt>
                <c:pt idx="173">
                  <c:v>8.2208819949330483</c:v>
                </c:pt>
                <c:pt idx="174">
                  <c:v>8.2211186673204022</c:v>
                </c:pt>
                <c:pt idx="175">
                  <c:v>8.2215112048114278</c:v>
                </c:pt>
                <c:pt idx="176">
                  <c:v>8.2220916627445266</c:v>
                </c:pt>
                <c:pt idx="177">
                  <c:v>8.2221400190336755</c:v>
                </c:pt>
                <c:pt idx="178">
                  <c:v>8.2229456131222918</c:v>
                </c:pt>
                <c:pt idx="179">
                  <c:v>8.2235145085145547</c:v>
                </c:pt>
                <c:pt idx="180">
                  <c:v>8.2239490124225387</c:v>
                </c:pt>
                <c:pt idx="181">
                  <c:v>8.2248174542673969</c:v>
                </c:pt>
                <c:pt idx="182">
                  <c:v>8.2249889091698183</c:v>
                </c:pt>
                <c:pt idx="183">
                  <c:v>8.2259581479649082</c:v>
                </c:pt>
                <c:pt idx="184">
                  <c:v>8.227033385249241</c:v>
                </c:pt>
                <c:pt idx="185">
                  <c:v>8.2280006454401384</c:v>
                </c:pt>
                <c:pt idx="186">
                  <c:v>8.2283210778129572</c:v>
                </c:pt>
                <c:pt idx="187">
                  <c:v>8.2287961968018308</c:v>
                </c:pt>
                <c:pt idx="188">
                  <c:v>8.2291270452175773</c:v>
                </c:pt>
                <c:pt idx="189">
                  <c:v>8.2293191005300965</c:v>
                </c:pt>
                <c:pt idx="190">
                  <c:v>8.229911038985783</c:v>
                </c:pt>
                <c:pt idx="191">
                  <c:v>8.2306784373831299</c:v>
                </c:pt>
                <c:pt idx="192">
                  <c:v>8.2311950337171975</c:v>
                </c:pt>
                <c:pt idx="193">
                  <c:v>8.2316421799734112</c:v>
                </c:pt>
                <c:pt idx="194">
                  <c:v>8.2318177898857119</c:v>
                </c:pt>
                <c:pt idx="195">
                  <c:v>8.2321742363839405</c:v>
                </c:pt>
                <c:pt idx="196">
                  <c:v>8.2334765794562923</c:v>
                </c:pt>
                <c:pt idx="197">
                  <c:v>8.2335987531928101</c:v>
                </c:pt>
                <c:pt idx="198">
                  <c:v>8.233912087148294</c:v>
                </c:pt>
                <c:pt idx="199">
                  <c:v>8.2343739429141731</c:v>
                </c:pt>
                <c:pt idx="200">
                  <c:v>8.2348461954347751</c:v>
                </c:pt>
                <c:pt idx="201">
                  <c:v>8.2353076200782649</c:v>
                </c:pt>
                <c:pt idx="202">
                  <c:v>8.2356787267756975</c:v>
                </c:pt>
                <c:pt idx="203">
                  <c:v>8.2360390985985212</c:v>
                </c:pt>
                <c:pt idx="204">
                  <c:v>8.2364205272653912</c:v>
                </c:pt>
                <c:pt idx="205">
                  <c:v>8.2364787882800492</c:v>
                </c:pt>
                <c:pt idx="206">
                  <c:v>8.2369818103945072</c:v>
                </c:pt>
                <c:pt idx="207">
                  <c:v>8.2370982636518892</c:v>
                </c:pt>
                <c:pt idx="208">
                  <c:v>8.237526906527501</c:v>
                </c:pt>
                <c:pt idx="209">
                  <c:v>8.2376909064326433</c:v>
                </c:pt>
                <c:pt idx="210">
                  <c:v>8.2391709785920391</c:v>
                </c:pt>
                <c:pt idx="211">
                  <c:v>8.2392237978182497</c:v>
                </c:pt>
                <c:pt idx="212">
                  <c:v>8.2396304124403272</c:v>
                </c:pt>
                <c:pt idx="213">
                  <c:v>8.240063248898247</c:v>
                </c:pt>
                <c:pt idx="214">
                  <c:v>8.2402637681382132</c:v>
                </c:pt>
                <c:pt idx="215">
                  <c:v>8.2406435890994008</c:v>
                </c:pt>
                <c:pt idx="216">
                  <c:v>8.2408387187689573</c:v>
                </c:pt>
                <c:pt idx="217">
                  <c:v>8.2412815745633718</c:v>
                </c:pt>
                <c:pt idx="218">
                  <c:v>8.2413500942483129</c:v>
                </c:pt>
                <c:pt idx="219">
                  <c:v>8.2415556251379574</c:v>
                </c:pt>
                <c:pt idx="220">
                  <c:v>8.2441395991045532</c:v>
                </c:pt>
                <c:pt idx="221">
                  <c:v>8.2445547276558564</c:v>
                </c:pt>
                <c:pt idx="222">
                  <c:v>8.244701820471688</c:v>
                </c:pt>
                <c:pt idx="223">
                  <c:v>8.2459197578984735</c:v>
                </c:pt>
                <c:pt idx="224">
                  <c:v>8.2468112712751562</c:v>
                </c:pt>
                <c:pt idx="225">
                  <c:v>8.2476077166559563</c:v>
                </c:pt>
                <c:pt idx="226">
                  <c:v>8.247717702017539</c:v>
                </c:pt>
                <c:pt idx="227">
                  <c:v>8.2490208929257669</c:v>
                </c:pt>
                <c:pt idx="228">
                  <c:v>8.2499880286850615</c:v>
                </c:pt>
                <c:pt idx="229">
                  <c:v>8.2503119407092083</c:v>
                </c:pt>
                <c:pt idx="230">
                  <c:v>8.2504790800672598</c:v>
                </c:pt>
                <c:pt idx="231">
                  <c:v>8.2507819489691165</c:v>
                </c:pt>
                <c:pt idx="232">
                  <c:v>8.2509855506310004</c:v>
                </c:pt>
                <c:pt idx="233">
                  <c:v>8.2514291542653879</c:v>
                </c:pt>
                <c:pt idx="234">
                  <c:v>8.2524877886217638</c:v>
                </c:pt>
                <c:pt idx="235">
                  <c:v>8.2525659683883585</c:v>
                </c:pt>
                <c:pt idx="236">
                  <c:v>8.2528577855253076</c:v>
                </c:pt>
                <c:pt idx="237">
                  <c:v>8.2531286823517398</c:v>
                </c:pt>
                <c:pt idx="238">
                  <c:v>8.2534099206353329</c:v>
                </c:pt>
                <c:pt idx="239">
                  <c:v>8.2543572157104919</c:v>
                </c:pt>
                <c:pt idx="240">
                  <c:v>8.2544612593673037</c:v>
                </c:pt>
                <c:pt idx="241">
                  <c:v>8.2545808961916602</c:v>
                </c:pt>
                <c:pt idx="242">
                  <c:v>8.2547629247706507</c:v>
                </c:pt>
                <c:pt idx="243">
                  <c:v>8.2550437038825297</c:v>
                </c:pt>
                <c:pt idx="244">
                  <c:v>8.2552412419352379</c:v>
                </c:pt>
                <c:pt idx="245">
                  <c:v>8.2554075595086331</c:v>
                </c:pt>
                <c:pt idx="246">
                  <c:v>8.2567007739495377</c:v>
                </c:pt>
                <c:pt idx="247">
                  <c:v>8.2568357120079838</c:v>
                </c:pt>
                <c:pt idx="248">
                  <c:v>8.2570484619575453</c:v>
                </c:pt>
                <c:pt idx="249">
                  <c:v>8.2573026647349117</c:v>
                </c:pt>
                <c:pt idx="250">
                  <c:v>8.2574686398390273</c:v>
                </c:pt>
                <c:pt idx="251">
                  <c:v>8.2579301132956413</c:v>
                </c:pt>
                <c:pt idx="252">
                  <c:v>8.2587643729127524</c:v>
                </c:pt>
                <c:pt idx="253">
                  <c:v>8.2598825359290231</c:v>
                </c:pt>
                <c:pt idx="254">
                  <c:v>8.2600170453578201</c:v>
                </c:pt>
                <c:pt idx="255">
                  <c:v>8.2603739249923152</c:v>
                </c:pt>
                <c:pt idx="256">
                  <c:v>8.2620893064910526</c:v>
                </c:pt>
                <c:pt idx="257">
                  <c:v>8.2629407370747874</c:v>
                </c:pt>
                <c:pt idx="258">
                  <c:v>8.2633739143335667</c:v>
                </c:pt>
                <c:pt idx="259">
                  <c:v>8.2636265144405883</c:v>
                </c:pt>
                <c:pt idx="260">
                  <c:v>8.2643221236290376</c:v>
                </c:pt>
                <c:pt idx="261">
                  <c:v>8.2649194459948934</c:v>
                </c:pt>
                <c:pt idx="262">
                  <c:v>8.2653311846701758</c:v>
                </c:pt>
                <c:pt idx="263">
                  <c:v>8.2658816202741061</c:v>
                </c:pt>
                <c:pt idx="264">
                  <c:v>8.2659484749911183</c:v>
                </c:pt>
                <c:pt idx="265">
                  <c:v>8.2660667454655457</c:v>
                </c:pt>
                <c:pt idx="266">
                  <c:v>8.2664625926736939</c:v>
                </c:pt>
                <c:pt idx="267">
                  <c:v>8.2669764461750948</c:v>
                </c:pt>
                <c:pt idx="268">
                  <c:v>8.2673719335156655</c:v>
                </c:pt>
                <c:pt idx="269">
                  <c:v>8.2675311115412189</c:v>
                </c:pt>
                <c:pt idx="270">
                  <c:v>8.2680033617193889</c:v>
                </c:pt>
                <c:pt idx="271">
                  <c:v>8.2680649431300335</c:v>
                </c:pt>
                <c:pt idx="272">
                  <c:v>8.2683214915292957</c:v>
                </c:pt>
                <c:pt idx="273">
                  <c:v>8.2688754115533065</c:v>
                </c:pt>
                <c:pt idx="274">
                  <c:v>8.2690035900599987</c:v>
                </c:pt>
                <c:pt idx="275">
                  <c:v>8.2693470274616558</c:v>
                </c:pt>
                <c:pt idx="276">
                  <c:v>8.2701462160204677</c:v>
                </c:pt>
                <c:pt idx="277">
                  <c:v>8.2713489173811947</c:v>
                </c:pt>
                <c:pt idx="278">
                  <c:v>8.271451208183807</c:v>
                </c:pt>
                <c:pt idx="279">
                  <c:v>8.2717631305227872</c:v>
                </c:pt>
                <c:pt idx="280">
                  <c:v>8.2721567296854648</c:v>
                </c:pt>
                <c:pt idx="281">
                  <c:v>8.2724531047144616</c:v>
                </c:pt>
                <c:pt idx="282">
                  <c:v>8.2730353790740665</c:v>
                </c:pt>
                <c:pt idx="283">
                  <c:v>8.2738316265449185</c:v>
                </c:pt>
                <c:pt idx="284">
                  <c:v>8.2745456682038849</c:v>
                </c:pt>
                <c:pt idx="285">
                  <c:v>8.2746578284095609</c:v>
                </c:pt>
                <c:pt idx="286">
                  <c:v>8.2750859607905536</c:v>
                </c:pt>
                <c:pt idx="287">
                  <c:v>8.2751420121744008</c:v>
                </c:pt>
                <c:pt idx="288">
                  <c:v>8.2758398435771152</c:v>
                </c:pt>
                <c:pt idx="289">
                  <c:v>8.2758703944086101</c:v>
                </c:pt>
                <c:pt idx="290">
                  <c:v>8.2760893147250343</c:v>
                </c:pt>
                <c:pt idx="291">
                  <c:v>8.2763234555057927</c:v>
                </c:pt>
                <c:pt idx="292">
                  <c:v>8.2765524532346273</c:v>
                </c:pt>
                <c:pt idx="293">
                  <c:v>8.2771374315180957</c:v>
                </c:pt>
                <c:pt idx="294">
                  <c:v>8.2775492543994051</c:v>
                </c:pt>
                <c:pt idx="295">
                  <c:v>8.2784638096082848</c:v>
                </c:pt>
                <c:pt idx="296">
                  <c:v>8.2787583215330685</c:v>
                </c:pt>
                <c:pt idx="297">
                  <c:v>8.2790882749618682</c:v>
                </c:pt>
                <c:pt idx="298">
                  <c:v>8.2794688552244953</c:v>
                </c:pt>
                <c:pt idx="299">
                  <c:v>8.2799202892961574</c:v>
                </c:pt>
                <c:pt idx="300">
                  <c:v>8.280802280016399</c:v>
                </c:pt>
                <c:pt idx="301">
                  <c:v>8.2809492028694986</c:v>
                </c:pt>
                <c:pt idx="302">
                  <c:v>8.2815113634039221</c:v>
                </c:pt>
                <c:pt idx="303">
                  <c:v>8.2822199443484497</c:v>
                </c:pt>
                <c:pt idx="304">
                  <c:v>8.2824728873415054</c:v>
                </c:pt>
                <c:pt idx="305">
                  <c:v>8.2829077996831835</c:v>
                </c:pt>
                <c:pt idx="306">
                  <c:v>8.2832717669301488</c:v>
                </c:pt>
                <c:pt idx="307">
                  <c:v>8.2836002347318889</c:v>
                </c:pt>
                <c:pt idx="308">
                  <c:v>8.2838881869641181</c:v>
                </c:pt>
                <c:pt idx="309">
                  <c:v>8.2848877983096418</c:v>
                </c:pt>
                <c:pt idx="310">
                  <c:v>8.2853821860104659</c:v>
                </c:pt>
                <c:pt idx="311">
                  <c:v>8.2856696256564248</c:v>
                </c:pt>
                <c:pt idx="312">
                  <c:v>8.285982185524265</c:v>
                </c:pt>
                <c:pt idx="313">
                  <c:v>8.2861031502178424</c:v>
                </c:pt>
                <c:pt idx="314">
                  <c:v>8.2865213736812358</c:v>
                </c:pt>
                <c:pt idx="315">
                  <c:v>8.2878554959387003</c:v>
                </c:pt>
                <c:pt idx="316">
                  <c:v>8.2880416280880329</c:v>
                </c:pt>
                <c:pt idx="317">
                  <c:v>8.2886651698251885</c:v>
                </c:pt>
                <c:pt idx="318">
                  <c:v>8.2889767949527364</c:v>
                </c:pt>
                <c:pt idx="319">
                  <c:v>8.2892230106439495</c:v>
                </c:pt>
                <c:pt idx="320">
                  <c:v>8.2894591197676508</c:v>
                </c:pt>
                <c:pt idx="321">
                  <c:v>8.289725303621907</c:v>
                </c:pt>
                <c:pt idx="322">
                  <c:v>8.2902925912243148</c:v>
                </c:pt>
                <c:pt idx="323">
                  <c:v>8.2908946684087272</c:v>
                </c:pt>
                <c:pt idx="324">
                  <c:v>8.2913309478049548</c:v>
                </c:pt>
                <c:pt idx="325">
                  <c:v>8.2917570140421439</c:v>
                </c:pt>
                <c:pt idx="326">
                  <c:v>8.291877282240371</c:v>
                </c:pt>
                <c:pt idx="327">
                  <c:v>8.2922680540195977</c:v>
                </c:pt>
                <c:pt idx="328">
                  <c:v>8.2924533667353337</c:v>
                </c:pt>
                <c:pt idx="329">
                  <c:v>8.2928389074609719</c:v>
                </c:pt>
                <c:pt idx="330">
                  <c:v>8.2933594019424675</c:v>
                </c:pt>
                <c:pt idx="331">
                  <c:v>8.293554517549083</c:v>
                </c:pt>
                <c:pt idx="332">
                  <c:v>8.2938896273006613</c:v>
                </c:pt>
                <c:pt idx="333">
                  <c:v>8.294004639089497</c:v>
                </c:pt>
                <c:pt idx="334">
                  <c:v>8.2941646334900341</c:v>
                </c:pt>
                <c:pt idx="335">
                  <c:v>8.2942396220543131</c:v>
                </c:pt>
                <c:pt idx="336">
                  <c:v>8.2942746147933235</c:v>
                </c:pt>
                <c:pt idx="337">
                  <c:v>8.2945445176299408</c:v>
                </c:pt>
                <c:pt idx="338">
                  <c:v>8.2946994289435256</c:v>
                </c:pt>
                <c:pt idx="339">
                  <c:v>8.2949742125531625</c:v>
                </c:pt>
                <c:pt idx="340">
                  <c:v>8.2952688965067569</c:v>
                </c:pt>
                <c:pt idx="341">
                  <c:v>8.2954786186257188</c:v>
                </c:pt>
                <c:pt idx="342">
                  <c:v>8.2956683293174844</c:v>
                </c:pt>
                <c:pt idx="343">
                  <c:v>8.2959079124439921</c:v>
                </c:pt>
                <c:pt idx="344">
                  <c:v>8.2965664702263027</c:v>
                </c:pt>
                <c:pt idx="345">
                  <c:v>8.2969404576596961</c:v>
                </c:pt>
                <c:pt idx="346">
                  <c:v>8.2971996735331359</c:v>
                </c:pt>
                <c:pt idx="347">
                  <c:v>8.2977029585999293</c:v>
                </c:pt>
                <c:pt idx="348">
                  <c:v>8.2979022094175185</c:v>
                </c:pt>
                <c:pt idx="349">
                  <c:v>8.2985096793241144</c:v>
                </c:pt>
                <c:pt idx="350">
                  <c:v>8.2986540236403101</c:v>
                </c:pt>
                <c:pt idx="351">
                  <c:v>8.2992311926424556</c:v>
                </c:pt>
                <c:pt idx="352">
                  <c:v>8.2993008284472261</c:v>
                </c:pt>
                <c:pt idx="353">
                  <c:v>8.2996041850153564</c:v>
                </c:pt>
                <c:pt idx="354">
                  <c:v>8.3000317117795746</c:v>
                </c:pt>
                <c:pt idx="355">
                  <c:v>8.3000665024268585</c:v>
                </c:pt>
                <c:pt idx="356">
                  <c:v>8.3003895006482065</c:v>
                </c:pt>
                <c:pt idx="357">
                  <c:v>8.3009805656502778</c:v>
                </c:pt>
                <c:pt idx="358">
                  <c:v>8.3016159432994119</c:v>
                </c:pt>
                <c:pt idx="359">
                  <c:v>8.3021517293550033</c:v>
                </c:pt>
                <c:pt idx="360">
                  <c:v>8.3023302609332497</c:v>
                </c:pt>
                <c:pt idx="361">
                  <c:v>8.3025831261202665</c:v>
                </c:pt>
                <c:pt idx="362">
                  <c:v>8.3027764504819697</c:v>
                </c:pt>
                <c:pt idx="363">
                  <c:v>8.3035394689007944</c:v>
                </c:pt>
                <c:pt idx="364">
                  <c:v>8.3037969800569069</c:v>
                </c:pt>
                <c:pt idx="365">
                  <c:v>8.3042128195884466</c:v>
                </c:pt>
                <c:pt idx="366">
                  <c:v>8.3044008806791609</c:v>
                </c:pt>
                <c:pt idx="367">
                  <c:v>8.304687853121882</c:v>
                </c:pt>
                <c:pt idx="368">
                  <c:v>8.3053900933960296</c:v>
                </c:pt>
                <c:pt idx="369">
                  <c:v>8.3057014928424753</c:v>
                </c:pt>
                <c:pt idx="370">
                  <c:v>8.3060671398193371</c:v>
                </c:pt>
                <c:pt idx="371">
                  <c:v>8.3066647341496047</c:v>
                </c:pt>
                <c:pt idx="372">
                  <c:v>8.3067042319352655</c:v>
                </c:pt>
                <c:pt idx="373">
                  <c:v>8.3070448355968391</c:v>
                </c:pt>
                <c:pt idx="374">
                  <c:v>8.307261971574162</c:v>
                </c:pt>
                <c:pt idx="375">
                  <c:v>8.3075678559029367</c:v>
                </c:pt>
                <c:pt idx="376">
                  <c:v>8.3082582184693106</c:v>
                </c:pt>
                <c:pt idx="377">
                  <c:v>8.3085342301029819</c:v>
                </c:pt>
                <c:pt idx="378">
                  <c:v>8.3086377148279897</c:v>
                </c:pt>
                <c:pt idx="379">
                  <c:v>8.3096473607250818</c:v>
                </c:pt>
                <c:pt idx="380">
                  <c:v>8.3100066471762197</c:v>
                </c:pt>
                <c:pt idx="381">
                  <c:v>8.3100755366774859</c:v>
                </c:pt>
                <c:pt idx="382">
                  <c:v>8.3102428199967786</c:v>
                </c:pt>
                <c:pt idx="383">
                  <c:v>8.3106313996937065</c:v>
                </c:pt>
                <c:pt idx="384">
                  <c:v>8.311014912578047</c:v>
                </c:pt>
                <c:pt idx="385">
                  <c:v>8.3113393086389884</c:v>
                </c:pt>
                <c:pt idx="386">
                  <c:v>8.3119877852330415</c:v>
                </c:pt>
                <c:pt idx="387">
                  <c:v>8.3121743899605747</c:v>
                </c:pt>
                <c:pt idx="388">
                  <c:v>8.312346231935118</c:v>
                </c:pt>
                <c:pt idx="389">
                  <c:v>8.3126652887078407</c:v>
                </c:pt>
                <c:pt idx="390">
                  <c:v>8.3130578342727013</c:v>
                </c:pt>
                <c:pt idx="391">
                  <c:v>8.3135433961729888</c:v>
                </c:pt>
                <c:pt idx="392">
                  <c:v>8.3139895128815766</c:v>
                </c:pt>
                <c:pt idx="393">
                  <c:v>8.3145236106243576</c:v>
                </c:pt>
                <c:pt idx="394">
                  <c:v>8.314690151569323</c:v>
                </c:pt>
                <c:pt idx="395">
                  <c:v>8.3161975542773696</c:v>
                </c:pt>
                <c:pt idx="396">
                  <c:v>8.316339368076088</c:v>
                </c:pt>
                <c:pt idx="397">
                  <c:v>8.3167158106009396</c:v>
                </c:pt>
                <c:pt idx="398">
                  <c:v>8.3170921114701386</c:v>
                </c:pt>
                <c:pt idx="399">
                  <c:v>8.3191958083570618</c:v>
                </c:pt>
                <c:pt idx="400">
                  <c:v>8.3197953565204443</c:v>
                </c:pt>
                <c:pt idx="401">
                  <c:v>8.3207207819168421</c:v>
                </c:pt>
                <c:pt idx="402">
                  <c:v>8.3210566455885555</c:v>
                </c:pt>
                <c:pt idx="403">
                  <c:v>8.321280492050283</c:v>
                </c:pt>
                <c:pt idx="404">
                  <c:v>8.3213632052374873</c:v>
                </c:pt>
                <c:pt idx="405">
                  <c:v>8.3224135539914545</c:v>
                </c:pt>
                <c:pt idx="406">
                  <c:v>8.3227634252229734</c:v>
                </c:pt>
                <c:pt idx="407">
                  <c:v>8.32387539699927</c:v>
                </c:pt>
                <c:pt idx="408">
                  <c:v>8.32423445994589</c:v>
                </c:pt>
                <c:pt idx="409">
                  <c:v>8.3243023762730015</c:v>
                </c:pt>
                <c:pt idx="410">
                  <c:v>8.3247825101377249</c:v>
                </c:pt>
                <c:pt idx="411">
                  <c:v>8.3248988715175134</c:v>
                </c:pt>
                <c:pt idx="412">
                  <c:v>8.3260811109326909</c:v>
                </c:pt>
                <c:pt idx="413">
                  <c:v>8.3261537440025606</c:v>
                </c:pt>
                <c:pt idx="414">
                  <c:v>8.3263232006523236</c:v>
                </c:pt>
                <c:pt idx="415">
                  <c:v>8.3267588145117326</c:v>
                </c:pt>
                <c:pt idx="416">
                  <c:v>8.3270636313457871</c:v>
                </c:pt>
                <c:pt idx="417">
                  <c:v>8.3273296653368263</c:v>
                </c:pt>
                <c:pt idx="418">
                  <c:v>8.327687490344875</c:v>
                </c:pt>
                <c:pt idx="419">
                  <c:v>8.3293347342412876</c:v>
                </c:pt>
                <c:pt idx="420">
                  <c:v>8.3293974787336698</c:v>
                </c:pt>
                <c:pt idx="421">
                  <c:v>8.3295905140211186</c:v>
                </c:pt>
                <c:pt idx="422">
                  <c:v>8.3298510525654113</c:v>
                </c:pt>
                <c:pt idx="423">
                  <c:v>8.3300536467362161</c:v>
                </c:pt>
                <c:pt idx="424">
                  <c:v>8.3302706663821677</c:v>
                </c:pt>
                <c:pt idx="425">
                  <c:v>8.3306708235576732</c:v>
                </c:pt>
                <c:pt idx="426">
                  <c:v>8.3310419105818383</c:v>
                </c:pt>
                <c:pt idx="427">
                  <c:v>8.3316392159816068</c:v>
                </c:pt>
                <c:pt idx="428">
                  <c:v>8.3320965877389295</c:v>
                </c:pt>
                <c:pt idx="429">
                  <c:v>8.3321543461355727</c:v>
                </c:pt>
                <c:pt idx="430">
                  <c:v>8.3325345056627871</c:v>
                </c:pt>
                <c:pt idx="431">
                  <c:v>8.3326884532150842</c:v>
                </c:pt>
                <c:pt idx="432">
                  <c:v>8.3329145207236532</c:v>
                </c:pt>
                <c:pt idx="433">
                  <c:v>8.3333040065351849</c:v>
                </c:pt>
                <c:pt idx="434">
                  <c:v>8.3336548946943871</c:v>
                </c:pt>
                <c:pt idx="435">
                  <c:v>8.3339383992936256</c:v>
                </c:pt>
                <c:pt idx="436">
                  <c:v>8.3342362327972914</c:v>
                </c:pt>
                <c:pt idx="437">
                  <c:v>8.3345531839222406</c:v>
                </c:pt>
                <c:pt idx="438">
                  <c:v>8.3347068210412711</c:v>
                </c:pt>
                <c:pt idx="439">
                  <c:v>8.3349180335458364</c:v>
                </c:pt>
                <c:pt idx="440">
                  <c:v>8.3349468317949036</c:v>
                </c:pt>
                <c:pt idx="441">
                  <c:v>8.3353019420267707</c:v>
                </c:pt>
                <c:pt idx="442">
                  <c:v>8.3354122884426634</c:v>
                </c:pt>
                <c:pt idx="443">
                  <c:v>8.3357432546511561</c:v>
                </c:pt>
                <c:pt idx="444">
                  <c:v>8.3359062991722634</c:v>
                </c:pt>
                <c:pt idx="445">
                  <c:v>8.3370612356952751</c:v>
                </c:pt>
                <c:pt idx="446">
                  <c:v>8.3373725048378482</c:v>
                </c:pt>
                <c:pt idx="447">
                  <c:v>8.3380760948510062</c:v>
                </c:pt>
                <c:pt idx="448">
                  <c:v>8.338984764095775</c:v>
                </c:pt>
                <c:pt idx="449">
                  <c:v>8.3391425014729279</c:v>
                </c:pt>
                <c:pt idx="450">
                  <c:v>8.339252424932857</c:v>
                </c:pt>
                <c:pt idx="451">
                  <c:v>8.3397111054699096</c:v>
                </c:pt>
                <c:pt idx="452">
                  <c:v>8.3398496238488935</c:v>
                </c:pt>
                <c:pt idx="453">
                  <c:v>8.3406421531089219</c:v>
                </c:pt>
                <c:pt idx="454">
                  <c:v>8.3410477232626103</c:v>
                </c:pt>
                <c:pt idx="455">
                  <c:v>8.3411335876065404</c:v>
                </c:pt>
                <c:pt idx="456">
                  <c:v>8.3414102114618647</c:v>
                </c:pt>
                <c:pt idx="457">
                  <c:v>8.3417487330792266</c:v>
                </c:pt>
                <c:pt idx="458">
                  <c:v>8.3420347183719983</c:v>
                </c:pt>
                <c:pt idx="459">
                  <c:v>8.3424063770221046</c:v>
                </c:pt>
                <c:pt idx="460">
                  <c:v>8.342501651866284</c:v>
                </c:pt>
                <c:pt idx="461">
                  <c:v>8.3432159240057544</c:v>
                </c:pt>
                <c:pt idx="462">
                  <c:v>8.3436632746504511</c:v>
                </c:pt>
                <c:pt idx="463">
                  <c:v>8.3448187971536001</c:v>
                </c:pt>
                <c:pt idx="464">
                  <c:v>8.345141914286371</c:v>
                </c:pt>
                <c:pt idx="465">
                  <c:v>8.3453509344575778</c:v>
                </c:pt>
                <c:pt idx="466">
                  <c:v>8.3459112729546714</c:v>
                </c:pt>
                <c:pt idx="467">
                  <c:v>8.3462055623191844</c:v>
                </c:pt>
                <c:pt idx="468">
                  <c:v>8.3463336935257146</c:v>
                </c:pt>
                <c:pt idx="469">
                  <c:v>8.3466847838069675</c:v>
                </c:pt>
                <c:pt idx="470">
                  <c:v>8.3470973945241003</c:v>
                </c:pt>
                <c:pt idx="471">
                  <c:v>8.3474813963492718</c:v>
                </c:pt>
                <c:pt idx="472">
                  <c:v>8.3480831765944519</c:v>
                </c:pt>
                <c:pt idx="473">
                  <c:v>8.3483910343097847</c:v>
                </c:pt>
                <c:pt idx="474">
                  <c:v>8.3487887408738697</c:v>
                </c:pt>
                <c:pt idx="475">
                  <c:v>8.3497633998204233</c:v>
                </c:pt>
                <c:pt idx="476">
                  <c:v>8.3501936507200671</c:v>
                </c:pt>
                <c:pt idx="477">
                  <c:v>8.3505859160098552</c:v>
                </c:pt>
                <c:pt idx="478">
                  <c:v>8.3512188872166302</c:v>
                </c:pt>
                <c:pt idx="479">
                  <c:v>8.3515965895633464</c:v>
                </c:pt>
                <c:pt idx="480">
                  <c:v>8.3519458372684685</c:v>
                </c:pt>
                <c:pt idx="481">
                  <c:v>8.3522572255910923</c:v>
                </c:pt>
                <c:pt idx="482">
                  <c:v>8.3529079971083817</c:v>
                </c:pt>
                <c:pt idx="483">
                  <c:v>8.353275637239971</c:v>
                </c:pt>
                <c:pt idx="484">
                  <c:v>8.3535442118876677</c:v>
                </c:pt>
                <c:pt idx="485">
                  <c:v>8.3541423557755863</c:v>
                </c:pt>
                <c:pt idx="486">
                  <c:v>8.3543165508886759</c:v>
                </c:pt>
                <c:pt idx="487">
                  <c:v>8.3547730805651508</c:v>
                </c:pt>
                <c:pt idx="488">
                  <c:v>8.3556667104549245</c:v>
                </c:pt>
                <c:pt idx="489">
                  <c:v>8.355821838494629</c:v>
                </c:pt>
                <c:pt idx="490">
                  <c:v>8.3563481542962528</c:v>
                </c:pt>
                <c:pt idx="491">
                  <c:v>8.3567614938981905</c:v>
                </c:pt>
                <c:pt idx="492">
                  <c:v>8.3570103546571861</c:v>
                </c:pt>
                <c:pt idx="493">
                  <c:v>8.3574985052801196</c:v>
                </c:pt>
                <c:pt idx="494">
                  <c:v>8.3580567700763204</c:v>
                </c:pt>
                <c:pt idx="495">
                  <c:v>8.3582162170769436</c:v>
                </c:pt>
                <c:pt idx="496">
                  <c:v>8.3585115958085403</c:v>
                </c:pt>
                <c:pt idx="497">
                  <c:v>8.3587506480379048</c:v>
                </c:pt>
                <c:pt idx="498">
                  <c:v>8.3592566877259618</c:v>
                </c:pt>
                <c:pt idx="499">
                  <c:v>8.3595517593298023</c:v>
                </c:pt>
                <c:pt idx="500">
                  <c:v>8.3598888774413886</c:v>
                </c:pt>
                <c:pt idx="501">
                  <c:v>8.3601884426060735</c:v>
                </c:pt>
                <c:pt idx="502">
                  <c:v>8.3605347029973434</c:v>
                </c:pt>
                <c:pt idx="503">
                  <c:v>8.3610819242263457</c:v>
                </c:pt>
                <c:pt idx="504">
                  <c:v>8.3626284258673191</c:v>
                </c:pt>
                <c:pt idx="505">
                  <c:v>8.3628664960991621</c:v>
                </c:pt>
                <c:pt idx="506">
                  <c:v>8.363076511010993</c:v>
                </c:pt>
                <c:pt idx="507">
                  <c:v>8.363319139990482</c:v>
                </c:pt>
                <c:pt idx="508">
                  <c:v>8.3636783094266907</c:v>
                </c:pt>
                <c:pt idx="509">
                  <c:v>8.3643729594838785</c:v>
                </c:pt>
                <c:pt idx="510">
                  <c:v>8.3646944796713587</c:v>
                </c:pt>
                <c:pt idx="511">
                  <c:v>8.3653465219840619</c:v>
                </c:pt>
                <c:pt idx="512">
                  <c:v>8.3663703016816537</c:v>
                </c:pt>
                <c:pt idx="513">
                  <c:v>8.3668306608164045</c:v>
                </c:pt>
                <c:pt idx="514">
                  <c:v>8.3671002677497235</c:v>
                </c:pt>
                <c:pt idx="515">
                  <c:v>8.3674302049020142</c:v>
                </c:pt>
                <c:pt idx="516">
                  <c:v>8.3679318724927327</c:v>
                </c:pt>
                <c:pt idx="517">
                  <c:v>8.3683218844766145</c:v>
                </c:pt>
                <c:pt idx="518">
                  <c:v>8.3684657790531976</c:v>
                </c:pt>
                <c:pt idx="519">
                  <c:v>8.3689576492836224</c:v>
                </c:pt>
                <c:pt idx="520">
                  <c:v>8.3690550665659877</c:v>
                </c:pt>
                <c:pt idx="521">
                  <c:v>8.3692498726649625</c:v>
                </c:pt>
                <c:pt idx="522">
                  <c:v>8.3697738055115405</c:v>
                </c:pt>
                <c:pt idx="523">
                  <c:v>8.3708162178869401</c:v>
                </c:pt>
                <c:pt idx="524">
                  <c:v>8.3709736435152315</c:v>
                </c:pt>
                <c:pt idx="525">
                  <c:v>8.3711912204955183</c:v>
                </c:pt>
                <c:pt idx="526">
                  <c:v>8.3714087501463617</c:v>
                </c:pt>
                <c:pt idx="527">
                  <c:v>8.3716817523158795</c:v>
                </c:pt>
                <c:pt idx="528">
                  <c:v>8.3718945497705164</c:v>
                </c:pt>
                <c:pt idx="529">
                  <c:v>8.3722367811222469</c:v>
                </c:pt>
                <c:pt idx="530">
                  <c:v>8.3724402145239392</c:v>
                </c:pt>
                <c:pt idx="531">
                  <c:v>8.3729578583318602</c:v>
                </c:pt>
                <c:pt idx="532">
                  <c:v>8.3732396766625428</c:v>
                </c:pt>
                <c:pt idx="533">
                  <c:v>8.3734798525463443</c:v>
                </c:pt>
                <c:pt idx="534">
                  <c:v>8.3738446247870666</c:v>
                </c:pt>
                <c:pt idx="535">
                  <c:v>8.3743246284886173</c:v>
                </c:pt>
                <c:pt idx="536">
                  <c:v>8.3749888688573382</c:v>
                </c:pt>
                <c:pt idx="537">
                  <c:v>8.3750027025076932</c:v>
                </c:pt>
                <c:pt idx="538">
                  <c:v>8.3752147945195361</c:v>
                </c:pt>
                <c:pt idx="539">
                  <c:v>8.3761087749575882</c:v>
                </c:pt>
                <c:pt idx="540">
                  <c:v>8.376693577027968</c:v>
                </c:pt>
                <c:pt idx="541">
                  <c:v>8.3768592855011139</c:v>
                </c:pt>
                <c:pt idx="542">
                  <c:v>8.3774804478307985</c:v>
                </c:pt>
                <c:pt idx="543">
                  <c:v>8.3775310440613904</c:v>
                </c:pt>
                <c:pt idx="544">
                  <c:v>8.3776138323717273</c:v>
                </c:pt>
                <c:pt idx="545">
                  <c:v>8.377908135312742</c:v>
                </c:pt>
                <c:pt idx="546">
                  <c:v>8.3785883793075531</c:v>
                </c:pt>
                <c:pt idx="547">
                  <c:v>8.3788686155347438</c:v>
                </c:pt>
                <c:pt idx="548">
                  <c:v>8.3790661119241872</c:v>
                </c:pt>
                <c:pt idx="549">
                  <c:v>8.3792543861162549</c:v>
                </c:pt>
                <c:pt idx="550">
                  <c:v>8.3795252550793116</c:v>
                </c:pt>
                <c:pt idx="551">
                  <c:v>8.3796354180747556</c:v>
                </c:pt>
                <c:pt idx="552">
                  <c:v>8.3802410977162811</c:v>
                </c:pt>
                <c:pt idx="553">
                  <c:v>8.3813826320346934</c:v>
                </c:pt>
                <c:pt idx="554">
                  <c:v>8.3816987303759767</c:v>
                </c:pt>
                <c:pt idx="555">
                  <c:v>8.3820650961688372</c:v>
                </c:pt>
                <c:pt idx="556">
                  <c:v>8.3822161829639104</c:v>
                </c:pt>
                <c:pt idx="557">
                  <c:v>8.3827653971437783</c:v>
                </c:pt>
                <c:pt idx="558">
                  <c:v>8.3836526558927762</c:v>
                </c:pt>
                <c:pt idx="559">
                  <c:v>8.3837029408025128</c:v>
                </c:pt>
                <c:pt idx="560">
                  <c:v>8.3845985028046428</c:v>
                </c:pt>
                <c:pt idx="561">
                  <c:v>8.3850733734798002</c:v>
                </c:pt>
                <c:pt idx="562">
                  <c:v>8.3853061603735792</c:v>
                </c:pt>
                <c:pt idx="563">
                  <c:v>8.3856118961153285</c:v>
                </c:pt>
                <c:pt idx="564">
                  <c:v>8.3858628033744793</c:v>
                </c:pt>
                <c:pt idx="565">
                  <c:v>8.3860178781983929</c:v>
                </c:pt>
                <c:pt idx="566">
                  <c:v>8.3862139678074126</c:v>
                </c:pt>
                <c:pt idx="567">
                  <c:v>8.3866880721465975</c:v>
                </c:pt>
                <c:pt idx="568">
                  <c:v>8.386934153081123</c:v>
                </c:pt>
                <c:pt idx="569">
                  <c:v>8.3876583732665946</c:v>
                </c:pt>
                <c:pt idx="570">
                  <c:v>8.3878996634875449</c:v>
                </c:pt>
                <c:pt idx="571">
                  <c:v>8.3882091581489568</c:v>
                </c:pt>
                <c:pt idx="572">
                  <c:v>8.3883729694932594</c:v>
                </c:pt>
                <c:pt idx="573">
                  <c:v>8.3886959632386322</c:v>
                </c:pt>
                <c:pt idx="574">
                  <c:v>8.3887232537047094</c:v>
                </c:pt>
                <c:pt idx="575">
                  <c:v>8.3889642871481289</c:v>
                </c:pt>
                <c:pt idx="576">
                  <c:v>8.3907406842560075</c:v>
                </c:pt>
                <c:pt idx="577">
                  <c:v>8.3913668952914318</c:v>
                </c:pt>
                <c:pt idx="578">
                  <c:v>8.3917025281666486</c:v>
                </c:pt>
                <c:pt idx="579">
                  <c:v>8.3919655130465323</c:v>
                </c:pt>
                <c:pt idx="580">
                  <c:v>8.3926272034630216</c:v>
                </c:pt>
                <c:pt idx="581">
                  <c:v>8.3932431789884134</c:v>
                </c:pt>
                <c:pt idx="582">
                  <c:v>8.3934514378096061</c:v>
                </c:pt>
                <c:pt idx="583">
                  <c:v>8.3934921790281809</c:v>
                </c:pt>
                <c:pt idx="584">
                  <c:v>8.3939492722401603</c:v>
                </c:pt>
                <c:pt idx="585">
                  <c:v>8.3945734778683274</c:v>
                </c:pt>
                <c:pt idx="586">
                  <c:v>8.3954593616404658</c:v>
                </c:pt>
                <c:pt idx="587">
                  <c:v>8.3958974935793886</c:v>
                </c:pt>
                <c:pt idx="588">
                  <c:v>8.3962541809060962</c:v>
                </c:pt>
                <c:pt idx="589">
                  <c:v>8.396561101055104</c:v>
                </c:pt>
                <c:pt idx="590">
                  <c:v>8.3968002529244483</c:v>
                </c:pt>
                <c:pt idx="591">
                  <c:v>8.3973685731475882</c:v>
                </c:pt>
                <c:pt idx="592">
                  <c:v>8.399386655483724</c:v>
                </c:pt>
                <c:pt idx="593">
                  <c:v>8.3998635529598076</c:v>
                </c:pt>
                <c:pt idx="594">
                  <c:v>8.4000074773278008</c:v>
                </c:pt>
                <c:pt idx="595">
                  <c:v>8.4002143323231877</c:v>
                </c:pt>
                <c:pt idx="596">
                  <c:v>8.4009110288860889</c:v>
                </c:pt>
                <c:pt idx="597">
                  <c:v>8.4014410920119467</c:v>
                </c:pt>
                <c:pt idx="598">
                  <c:v>8.4026708339660257</c:v>
                </c:pt>
                <c:pt idx="599">
                  <c:v>8.4031237518185069</c:v>
                </c:pt>
                <c:pt idx="600">
                  <c:v>8.403688490619416</c:v>
                </c:pt>
                <c:pt idx="601">
                  <c:v>8.4038542660568059</c:v>
                </c:pt>
                <c:pt idx="602">
                  <c:v>8.4044678440642802</c:v>
                </c:pt>
                <c:pt idx="603">
                  <c:v>8.4047677780362893</c:v>
                </c:pt>
                <c:pt idx="604">
                  <c:v>8.4055999593387618</c:v>
                </c:pt>
                <c:pt idx="605">
                  <c:v>8.4075970514867375</c:v>
                </c:pt>
                <c:pt idx="606">
                  <c:v>8.4086676724152554</c:v>
                </c:pt>
                <c:pt idx="607">
                  <c:v>8.4087077984108856</c:v>
                </c:pt>
                <c:pt idx="608">
                  <c:v>8.4092292898882963</c:v>
                </c:pt>
                <c:pt idx="609">
                  <c:v>8.4093763280717031</c:v>
                </c:pt>
                <c:pt idx="610">
                  <c:v>8.4100800296600209</c:v>
                </c:pt>
                <c:pt idx="611">
                  <c:v>8.4103738343888299</c:v>
                </c:pt>
                <c:pt idx="612">
                  <c:v>8.4117304483111415</c:v>
                </c:pt>
                <c:pt idx="613">
                  <c:v>8.4126190331650346</c:v>
                </c:pt>
                <c:pt idx="614">
                  <c:v>8.4126412376729949</c:v>
                </c:pt>
                <c:pt idx="615">
                  <c:v>8.4128055357100031</c:v>
                </c:pt>
                <c:pt idx="616">
                  <c:v>8.4134624580525639</c:v>
                </c:pt>
                <c:pt idx="617">
                  <c:v>8.4136665487405242</c:v>
                </c:pt>
                <c:pt idx="618">
                  <c:v>8.4143716720000032</c:v>
                </c:pt>
                <c:pt idx="619">
                  <c:v>8.4149300960178817</c:v>
                </c:pt>
                <c:pt idx="620">
                  <c:v>8.415780428673175</c:v>
                </c:pt>
                <c:pt idx="621">
                  <c:v>8.4161743481549305</c:v>
                </c:pt>
                <c:pt idx="622">
                  <c:v>8.4165017586066728</c:v>
                </c:pt>
                <c:pt idx="623">
                  <c:v>8.4171253116852736</c:v>
                </c:pt>
                <c:pt idx="624">
                  <c:v>8.4176335956191952</c:v>
                </c:pt>
                <c:pt idx="625">
                  <c:v>8.4182166988935858</c:v>
                </c:pt>
                <c:pt idx="626">
                  <c:v>8.4189804031167306</c:v>
                </c:pt>
                <c:pt idx="627">
                  <c:v>8.4202901436710835</c:v>
                </c:pt>
                <c:pt idx="628">
                  <c:v>8.4210522666388421</c:v>
                </c:pt>
                <c:pt idx="629">
                  <c:v>8.421061073913652</c:v>
                </c:pt>
                <c:pt idx="630">
                  <c:v>8.4213604751134934</c:v>
                </c:pt>
                <c:pt idx="631">
                  <c:v>8.4219018114351947</c:v>
                </c:pt>
                <c:pt idx="632">
                  <c:v>8.4223900830294696</c:v>
                </c:pt>
                <c:pt idx="633">
                  <c:v>8.4232077337799165</c:v>
                </c:pt>
                <c:pt idx="634">
                  <c:v>8.4234581703976943</c:v>
                </c:pt>
                <c:pt idx="635">
                  <c:v>8.4243890688257483</c:v>
                </c:pt>
                <c:pt idx="636">
                  <c:v>8.4247927741439046</c:v>
                </c:pt>
                <c:pt idx="637">
                  <c:v>8.4267563177426172</c:v>
                </c:pt>
                <c:pt idx="638">
                  <c:v>8.4268307513358458</c:v>
                </c:pt>
                <c:pt idx="639">
                  <c:v>8.4270715279510338</c:v>
                </c:pt>
                <c:pt idx="640">
                  <c:v>8.4281171389959013</c:v>
                </c:pt>
                <c:pt idx="641">
                  <c:v>8.4285280841317647</c:v>
                </c:pt>
                <c:pt idx="642">
                  <c:v>8.4291572897804183</c:v>
                </c:pt>
                <c:pt idx="643">
                  <c:v>8.4298166568556052</c:v>
                </c:pt>
                <c:pt idx="644">
                  <c:v>8.4298734032364013</c:v>
                </c:pt>
                <c:pt idx="645">
                  <c:v>8.4312910172155018</c:v>
                </c:pt>
                <c:pt idx="646">
                  <c:v>8.4319751145931559</c:v>
                </c:pt>
                <c:pt idx="647">
                  <c:v>8.4331243898927006</c:v>
                </c:pt>
                <c:pt idx="648">
                  <c:v>8.4344548537946906</c:v>
                </c:pt>
                <c:pt idx="649">
                  <c:v>8.4356707227696024</c:v>
                </c:pt>
                <c:pt idx="650">
                  <c:v>8.4360308571947531</c:v>
                </c:pt>
                <c:pt idx="651">
                  <c:v>8.4362217192411126</c:v>
                </c:pt>
                <c:pt idx="652">
                  <c:v>8.4372621441751097</c:v>
                </c:pt>
                <c:pt idx="653">
                  <c:v>8.437413782409898</c:v>
                </c:pt>
                <c:pt idx="654">
                  <c:v>8.4381413260296458</c:v>
                </c:pt>
                <c:pt idx="655">
                  <c:v>8.4387558611012867</c:v>
                </c:pt>
                <c:pt idx="656">
                  <c:v>8.4390932619929764</c:v>
                </c:pt>
                <c:pt idx="657">
                  <c:v>8.439957872669444</c:v>
                </c:pt>
                <c:pt idx="658">
                  <c:v>8.4406533415666036</c:v>
                </c:pt>
                <c:pt idx="659">
                  <c:v>8.4416158325501165</c:v>
                </c:pt>
                <c:pt idx="660">
                  <c:v>8.4420773268942195</c:v>
                </c:pt>
                <c:pt idx="661">
                  <c:v>8.4430686037398637</c:v>
                </c:pt>
                <c:pt idx="662">
                  <c:v>8.4436413722730634</c:v>
                </c:pt>
                <c:pt idx="663">
                  <c:v>8.4441535714479556</c:v>
                </c:pt>
                <c:pt idx="664">
                  <c:v>8.4447472219859101</c:v>
                </c:pt>
                <c:pt idx="665">
                  <c:v>8.4450697103952468</c:v>
                </c:pt>
                <c:pt idx="666">
                  <c:v>8.4461482158031558</c:v>
                </c:pt>
                <c:pt idx="667">
                  <c:v>8.4465174761702571</c:v>
                </c:pt>
                <c:pt idx="668">
                  <c:v>8.4468179363057505</c:v>
                </c:pt>
                <c:pt idx="669">
                  <c:v>8.4477445017742596</c:v>
                </c:pt>
                <c:pt idx="670">
                  <c:v>8.4480745977408684</c:v>
                </c:pt>
                <c:pt idx="671">
                  <c:v>8.4491584322216529</c:v>
                </c:pt>
                <c:pt idx="672">
                  <c:v>8.4503565649897041</c:v>
                </c:pt>
                <c:pt idx="673">
                  <c:v>8.450715725072067</c:v>
                </c:pt>
                <c:pt idx="674">
                  <c:v>8.4508781598847698</c:v>
                </c:pt>
                <c:pt idx="675">
                  <c:v>8.4534607453128761</c:v>
                </c:pt>
                <c:pt idx="676">
                  <c:v>8.4540233332320742</c:v>
                </c:pt>
                <c:pt idx="677">
                  <c:v>8.4547388967688679</c:v>
                </c:pt>
                <c:pt idx="678">
                  <c:v>8.4547772160837233</c:v>
                </c:pt>
                <c:pt idx="679">
                  <c:v>8.4548538503086057</c:v>
                </c:pt>
                <c:pt idx="680">
                  <c:v>8.4552922554573122</c:v>
                </c:pt>
                <c:pt idx="681">
                  <c:v>8.4558708262335056</c:v>
                </c:pt>
                <c:pt idx="682">
                  <c:v>8.4574007232638806</c:v>
                </c:pt>
                <c:pt idx="683">
                  <c:v>8.4580926575874447</c:v>
                </c:pt>
                <c:pt idx="684">
                  <c:v>8.4589918810074849</c:v>
                </c:pt>
                <c:pt idx="685">
                  <c:v>8.4604873810182486</c:v>
                </c:pt>
                <c:pt idx="686">
                  <c:v>8.4607117248663481</c:v>
                </c:pt>
                <c:pt idx="687">
                  <c:v>8.4617439044218479</c:v>
                </c:pt>
                <c:pt idx="688">
                  <c:v>8.462762348488063</c:v>
                </c:pt>
                <c:pt idx="689">
                  <c:v>8.4631846350918067</c:v>
                </c:pt>
                <c:pt idx="690">
                  <c:v>8.4635434385494559</c:v>
                </c:pt>
                <c:pt idx="691">
                  <c:v>8.4648382810822582</c:v>
                </c:pt>
                <c:pt idx="692">
                  <c:v>8.4660304148266583</c:v>
                </c:pt>
                <c:pt idx="693">
                  <c:v>8.4668131640838737</c:v>
                </c:pt>
                <c:pt idx="694">
                  <c:v>8.4679567276699643</c:v>
                </c:pt>
                <c:pt idx="695">
                  <c:v>8.4692248894255435</c:v>
                </c:pt>
                <c:pt idx="696">
                  <c:v>8.4707470778124261</c:v>
                </c:pt>
                <c:pt idx="697">
                  <c:v>8.4714842753225881</c:v>
                </c:pt>
                <c:pt idx="698">
                  <c:v>8.4723129734351286</c:v>
                </c:pt>
                <c:pt idx="699">
                  <c:v>8.4739098368998782</c:v>
                </c:pt>
                <c:pt idx="700">
                  <c:v>8.4755750467191877</c:v>
                </c:pt>
                <c:pt idx="701">
                  <c:v>8.4804005680656136</c:v>
                </c:pt>
                <c:pt idx="702">
                  <c:v>8.4812550846106074</c:v>
                </c:pt>
                <c:pt idx="703">
                  <c:v>8.4825479149699756</c:v>
                </c:pt>
                <c:pt idx="704">
                  <c:v>8.48296606950694</c:v>
                </c:pt>
                <c:pt idx="705">
                  <c:v>8.4843310993152183</c:v>
                </c:pt>
                <c:pt idx="706">
                  <c:v>8.4851492237074879</c:v>
                </c:pt>
                <c:pt idx="707">
                  <c:v>8.4855951914235135</c:v>
                </c:pt>
                <c:pt idx="708">
                  <c:v>8.485921282645263</c:v>
                </c:pt>
                <c:pt idx="709">
                  <c:v>8.4872616797271547</c:v>
                </c:pt>
                <c:pt idx="710">
                  <c:v>8.4905945635322251</c:v>
                </c:pt>
                <c:pt idx="711">
                  <c:v>8.4908779630967004</c:v>
                </c:pt>
                <c:pt idx="712">
                  <c:v>8.4923757710376986</c:v>
                </c:pt>
                <c:pt idx="713">
                  <c:v>8.493404470192953</c:v>
                </c:pt>
                <c:pt idx="714">
                  <c:v>8.4956426373857923</c:v>
                </c:pt>
                <c:pt idx="715">
                  <c:v>8.4960962068009245</c:v>
                </c:pt>
                <c:pt idx="716">
                  <c:v>8.4973740839842602</c:v>
                </c:pt>
                <c:pt idx="717">
                  <c:v>8.4977085935433383</c:v>
                </c:pt>
                <c:pt idx="718">
                  <c:v>8.5007141548683673</c:v>
                </c:pt>
                <c:pt idx="719">
                  <c:v>8.5021039187915886</c:v>
                </c:pt>
                <c:pt idx="720">
                  <c:v>8.5028467719093008</c:v>
                </c:pt>
                <c:pt idx="721">
                  <c:v>8.5040795826708546</c:v>
                </c:pt>
                <c:pt idx="722">
                  <c:v>8.5057236671729388</c:v>
                </c:pt>
                <c:pt idx="723">
                  <c:v>8.5067063966920546</c:v>
                </c:pt>
                <c:pt idx="724">
                  <c:v>8.5089553534098172</c:v>
                </c:pt>
                <c:pt idx="725">
                  <c:v>8.5096931361844081</c:v>
                </c:pt>
                <c:pt idx="726">
                  <c:v>8.5098059729822193</c:v>
                </c:pt>
                <c:pt idx="727">
                  <c:v>8.5110906084775007</c:v>
                </c:pt>
                <c:pt idx="728">
                  <c:v>8.5124579980627235</c:v>
                </c:pt>
                <c:pt idx="729">
                  <c:v>8.5137231778769547</c:v>
                </c:pt>
                <c:pt idx="730">
                  <c:v>8.5164729320917552</c:v>
                </c:pt>
                <c:pt idx="731">
                  <c:v>8.5196741113877099</c:v>
                </c:pt>
                <c:pt idx="732">
                  <c:v>8.5219737463329004</c:v>
                </c:pt>
                <c:pt idx="733">
                  <c:v>8.5263233840677959</c:v>
                </c:pt>
                <c:pt idx="734">
                  <c:v>8.5279075867334395</c:v>
                </c:pt>
                <c:pt idx="735">
                  <c:v>8.531731003470453</c:v>
                </c:pt>
                <c:pt idx="736">
                  <c:v>8.5343845692288145</c:v>
                </c:pt>
                <c:pt idx="737">
                  <c:v>8.5395103018072689</c:v>
                </c:pt>
                <c:pt idx="738">
                  <c:v>8.5415774637917234</c:v>
                </c:pt>
                <c:pt idx="739">
                  <c:v>8.5461226694612513</c:v>
                </c:pt>
                <c:pt idx="740">
                  <c:v>8.5476292786336749</c:v>
                </c:pt>
                <c:pt idx="741">
                  <c:v>8.5496332756684694</c:v>
                </c:pt>
                <c:pt idx="742">
                  <c:v>8.5567023245109493</c:v>
                </c:pt>
                <c:pt idx="743">
                  <c:v>8.5605246745343972</c:v>
                </c:pt>
                <c:pt idx="744">
                  <c:v>8.5777199260889407</c:v>
                </c:pt>
                <c:pt idx="745">
                  <c:v>8.5951981319441959</c:v>
                </c:pt>
              </c:numCache>
            </c:numRef>
          </c:xVal>
          <c:yVal>
            <c:numRef>
              <c:f>'interpoled data'!$R$3:$R$748</c:f>
              <c:numCache>
                <c:formatCode>0.00</c:formatCode>
                <c:ptCount val="746"/>
                <c:pt idx="0">
                  <c:v>-6.6447406621564635</c:v>
                </c:pt>
                <c:pt idx="1">
                  <c:v>-5.9131519847568246</c:v>
                </c:pt>
                <c:pt idx="2">
                  <c:v>-5.5194575765065332</c:v>
                </c:pt>
                <c:pt idx="3">
                  <c:v>-5.2186502306545046</c:v>
                </c:pt>
                <c:pt idx="4">
                  <c:v>-5.0022883627299848</c:v>
                </c:pt>
                <c:pt idx="5">
                  <c:v>-4.8243003396098132</c:v>
                </c:pt>
                <c:pt idx="6">
                  <c:v>-4.6623270768645266</c:v>
                </c:pt>
                <c:pt idx="7">
                  <c:v>-4.5321375311488366</c:v>
                </c:pt>
                <c:pt idx="8">
                  <c:v>-4.416818411370361</c:v>
                </c:pt>
                <c:pt idx="9">
                  <c:v>-4.3057628600901676</c:v>
                </c:pt>
                <c:pt idx="10">
                  <c:v>-4.2125123652666572</c:v>
                </c:pt>
                <c:pt idx="11">
                  <c:v>-4.1208314773201868</c:v>
                </c:pt>
                <c:pt idx="12">
                  <c:v>-4.0425213311632131</c:v>
                </c:pt>
                <c:pt idx="13">
                  <c:v>-3.9698080748274309</c:v>
                </c:pt>
                <c:pt idx="14">
                  <c:v>-3.8969002656465803</c:v>
                </c:pt>
                <c:pt idx="15">
                  <c:v>-3.8335677049984396</c:v>
                </c:pt>
                <c:pt idx="16">
                  <c:v>-3.7694849375121215</c:v>
                </c:pt>
                <c:pt idx="17">
                  <c:v>-3.7133706567650657</c:v>
                </c:pt>
                <c:pt idx="18">
                  <c:v>-3.6601696112536843</c:v>
                </c:pt>
                <c:pt idx="19">
                  <c:v>-3.6058013061365863</c:v>
                </c:pt>
                <c:pt idx="20">
                  <c:v>-3.5577683715332822</c:v>
                </c:pt>
                <c:pt idx="21">
                  <c:v>-3.5084304369928576</c:v>
                </c:pt>
                <c:pt idx="22">
                  <c:v>-3.4646392231002729</c:v>
                </c:pt>
                <c:pt idx="23">
                  <c:v>-3.422630350734456</c:v>
                </c:pt>
                <c:pt idx="24">
                  <c:v>-3.3792212260218504</c:v>
                </c:pt>
                <c:pt idx="25">
                  <c:v>-3.3404801928945842</c:v>
                </c:pt>
                <c:pt idx="26">
                  <c:v>-3.303134878643573</c:v>
                </c:pt>
                <c:pt idx="27">
                  <c:v>-3.2643646080675723</c:v>
                </c:pt>
                <c:pt idx="28">
                  <c:v>-3.2296138941302814</c:v>
                </c:pt>
                <c:pt idx="29">
                  <c:v>-3.1934432529934851</c:v>
                </c:pt>
                <c:pt idx="30">
                  <c:v>-3.1609438485833956</c:v>
                </c:pt>
                <c:pt idx="31">
                  <c:v>-3.1294254404536948</c:v>
                </c:pt>
                <c:pt idx="32">
                  <c:v>-3.0965123435308373</c:v>
                </c:pt>
                <c:pt idx="33">
                  <c:v>-3.0668494895136758</c:v>
                </c:pt>
                <c:pt idx="34">
                  <c:v>-3.0358160190105545</c:v>
                </c:pt>
                <c:pt idx="35">
                  <c:v>-3.0077977638189277</c:v>
                </c:pt>
                <c:pt idx="36">
                  <c:v>-2.9805064360815927</c:v>
                </c:pt>
                <c:pt idx="37">
                  <c:v>-2.9518855108237103</c:v>
                </c:pt>
                <c:pt idx="38">
                  <c:v>-2.9259866557435368</c:v>
                </c:pt>
                <c:pt idx="39">
                  <c:v>-2.9007074374970578</c:v>
                </c:pt>
                <c:pt idx="40">
                  <c:v>-2.8741425019441431</c:v>
                </c:pt>
                <c:pt idx="41">
                  <c:v>-2.8500574175698907</c:v>
                </c:pt>
                <c:pt idx="42">
                  <c:v>-2.8247166202256886</c:v>
                </c:pt>
                <c:pt idx="43">
                  <c:v>-2.8017147961870532</c:v>
                </c:pt>
                <c:pt idx="44">
                  <c:v>-2.7791994480020699</c:v>
                </c:pt>
                <c:pt idx="45">
                  <c:v>-2.755472340569066</c:v>
                </c:pt>
                <c:pt idx="46">
                  <c:v>-2.733902323309092</c:v>
                </c:pt>
                <c:pt idx="47">
                  <c:v>-2.711149498462277</c:v>
                </c:pt>
                <c:pt idx="48">
                  <c:v>-2.6904460635944516</c:v>
                </c:pt>
                <c:pt idx="49">
                  <c:v>-2.670134626644713</c:v>
                </c:pt>
                <c:pt idx="50">
                  <c:v>-2.6486818335615632</c:v>
                </c:pt>
                <c:pt idx="51">
                  <c:v>-2.6291372082406168</c:v>
                </c:pt>
                <c:pt idx="52">
                  <c:v>-2.6084781138463389</c:v>
                </c:pt>
                <c:pt idx="53">
                  <c:v>-2.5896423696991953</c:v>
                </c:pt>
                <c:pt idx="54">
                  <c:v>-2.5711291751365084</c:v>
                </c:pt>
                <c:pt idx="55">
                  <c:v>-2.5515396319662687</c:v>
                </c:pt>
                <c:pt idx="56">
                  <c:v>-2.5336608287718909</c:v>
                </c:pt>
                <c:pt idx="57">
                  <c:v>-2.5160715491760661</c:v>
                </c:pt>
                <c:pt idx="58">
                  <c:v>-2.4974419770180676</c:v>
                </c:pt>
                <c:pt idx="59">
                  <c:v>-2.4804237242489919</c:v>
                </c:pt>
                <c:pt idx="60">
                  <c:v>-2.4623883677791749</c:v>
                </c:pt>
                <c:pt idx="61">
                  <c:v>-2.4459035750200169</c:v>
                </c:pt>
                <c:pt idx="62">
                  <c:v>-2.4296633080194359</c:v>
                </c:pt>
                <c:pt idx="63">
                  <c:v>-2.4124386448861914</c:v>
                </c:pt>
                <c:pt idx="64">
                  <c:v>-2.3966826260928249</c:v>
                </c:pt>
                <c:pt idx="65">
                  <c:v>-2.3799632197037051</c:v>
                </c:pt>
                <c:pt idx="66">
                  <c:v>-2.3646619694436994</c:v>
                </c:pt>
                <c:pt idx="67">
                  <c:v>-2.3495699472675473</c:v>
                </c:pt>
                <c:pt idx="68">
                  <c:v>-2.3335441565566049</c:v>
                </c:pt>
                <c:pt idx="69">
                  <c:v>-2.3188679224545186</c:v>
                </c:pt>
                <c:pt idx="70">
                  <c:v>-2.3043833560782434</c:v>
                </c:pt>
                <c:pt idx="71">
                  <c:v>-2.288992942334128</c:v>
                </c:pt>
                <c:pt idx="72">
                  <c:v>-2.2748899682464718</c:v>
                </c:pt>
                <c:pt idx="73">
                  <c:v>-2.2598990897005424</c:v>
                </c:pt>
                <c:pt idx="74">
                  <c:v>-2.246156945039667</c:v>
                </c:pt>
                <c:pt idx="75">
                  <c:v>-2.2325816186997356</c:v>
                </c:pt>
                <c:pt idx="76">
                  <c:v>-2.218143711916662</c:v>
                </c:pt>
                <c:pt idx="77">
                  <c:v>-2.2049014207206348</c:v>
                </c:pt>
                <c:pt idx="78">
                  <c:v>-2.1908128398864708</c:v>
                </c:pt>
                <c:pt idx="79">
                  <c:v>-2.1778865892125188</c:v>
                </c:pt>
                <c:pt idx="80">
                  <c:v>-2.1651068216864227</c:v>
                </c:pt>
                <c:pt idx="81">
                  <c:v>-2.1515037840092979</c:v>
                </c:pt>
                <c:pt idx="82">
                  <c:v>-2.1390171601494044</c:v>
                </c:pt>
                <c:pt idx="83">
                  <c:v>-2.1266665927189861</c:v>
                </c:pt>
                <c:pt idx="84">
                  <c:v>-2.1135145269452944</c:v>
                </c:pt>
                <c:pt idx="85">
                  <c:v>-2.1014365913544553</c:v>
                </c:pt>
                <c:pt idx="86">
                  <c:v>-2.0885711926260222</c:v>
                </c:pt>
                <c:pt idx="87">
                  <c:v>-2.0767532279450878</c:v>
                </c:pt>
                <c:pt idx="88">
                  <c:v>-2.0650561740870477</c:v>
                </c:pt>
                <c:pt idx="89">
                  <c:v>-2.0525915326400335</c:v>
                </c:pt>
                <c:pt idx="90">
                  <c:v>-2.0411372417316653</c:v>
                </c:pt>
                <c:pt idx="91">
                  <c:v>-2.0289281941800659</c:v>
                </c:pt>
                <c:pt idx="92">
                  <c:v>-2.0177059907738433</c:v>
                </c:pt>
                <c:pt idx="93">
                  <c:v>-2.0065919293929011</c:v>
                </c:pt>
                <c:pt idx="94">
                  <c:v>-1.9947413072599109</c:v>
                </c:pt>
                <c:pt idx="95">
                  <c:v>-1.9838447555178635</c:v>
                </c:pt>
                <c:pt idx="96">
                  <c:v>-1.9722234063132211</c:v>
                </c:pt>
                <c:pt idx="97">
                  <c:v>-1.9615352794652869</c:v>
                </c:pt>
                <c:pt idx="98">
                  <c:v>-1.9509444296801093</c:v>
                </c:pt>
                <c:pt idx="99">
                  <c:v>-1.9396454875724858</c:v>
                </c:pt>
                <c:pt idx="100">
                  <c:v>-1.9292506045041011</c:v>
                </c:pt>
                <c:pt idx="101">
                  <c:v>-1.9189472669241749</c:v>
                </c:pt>
                <c:pt idx="102">
                  <c:v>-1.9079517319127133</c:v>
                </c:pt>
                <c:pt idx="103">
                  <c:v>-1.8978329751722771</c:v>
                </c:pt>
                <c:pt idx="104">
                  <c:v>-1.8870323192969443</c:v>
                </c:pt>
                <c:pt idx="105">
                  <c:v>-1.8770910030198837</c:v>
                </c:pt>
                <c:pt idx="106">
                  <c:v>-1.8672326938933024</c:v>
                </c:pt>
                <c:pt idx="107">
                  <c:v>-1.8567071416448924</c:v>
                </c:pt>
                <c:pt idx="108">
                  <c:v>-1.8470164230926751</c:v>
                </c:pt>
                <c:pt idx="109">
                  <c:v>-1.8366679694371744</c:v>
                </c:pt>
                <c:pt idx="110">
                  <c:v>-1.8271386428821677</c:v>
                </c:pt>
                <c:pt idx="111">
                  <c:v>-1.8176849118844511</c:v>
                </c:pt>
                <c:pt idx="112">
                  <c:v>-1.8075869942426275</c:v>
                </c:pt>
                <c:pt idx="113">
                  <c:v>-1.7982860765317219</c:v>
                </c:pt>
                <c:pt idx="114">
                  <c:v>-1.7890567864575553</c:v>
                </c:pt>
                <c:pt idx="115">
                  <c:v>-1.7791962524688709</c:v>
                </c:pt>
                <c:pt idx="116">
                  <c:v>-1.7701118527969577</c:v>
                </c:pt>
                <c:pt idx="117">
                  <c:v>-1.7604046221625489</c:v>
                </c:pt>
                <c:pt idx="118">
                  <c:v>-1.7514601024103664</c:v>
                </c:pt>
                <c:pt idx="119">
                  <c:v>-1.7425812199011446</c:v>
                </c:pt>
                <c:pt idx="120">
                  <c:v>-1.7330915171474988</c:v>
                </c:pt>
                <c:pt idx="121">
                  <c:v>-1.7243455478156848</c:v>
                </c:pt>
                <c:pt idx="122">
                  <c:v>-1.714996574275605</c:v>
                </c:pt>
                <c:pt idx="123">
                  <c:v>-1.7063791001803956</c:v>
                </c:pt>
                <c:pt idx="124">
                  <c:v>-1.6978219816418592</c:v>
                </c:pt>
                <c:pt idx="125">
                  <c:v>-1.6886730297189623</c:v>
                </c:pt>
                <c:pt idx="126">
                  <c:v>-1.6802382475166791</c:v>
                </c:pt>
                <c:pt idx="127">
                  <c:v>-1.6712189092318763</c:v>
                </c:pt>
                <c:pt idx="128">
                  <c:v>-1.6629025478140611</c:v>
                </c:pt>
                <c:pt idx="129">
                  <c:v>-1.6546418610971911</c:v>
                </c:pt>
                <c:pt idx="130">
                  <c:v>-1.6458070299650518</c:v>
                </c:pt>
                <c:pt idx="131">
                  <c:v>-1.6376592923332998</c:v>
                </c:pt>
                <c:pt idx="132">
                  <c:v>-1.6295646842370533</c:v>
                </c:pt>
                <c:pt idx="133">
                  <c:v>-1.6209059245641324</c:v>
                </c:pt>
                <c:pt idx="134">
                  <c:v>-1.6129191557643747</c:v>
                </c:pt>
                <c:pt idx="135">
                  <c:v>-1.6043747556665007</c:v>
                </c:pt>
                <c:pt idx="136">
                  <c:v>-1.5964925656929621</c:v>
                </c:pt>
                <c:pt idx="137">
                  <c:v>-1.5886596077694899</c:v>
                </c:pt>
                <c:pt idx="138">
                  <c:v>-1.5802783614888589</c:v>
                </c:pt>
                <c:pt idx="139">
                  <c:v>-1.5725454102092811</c:v>
                </c:pt>
                <c:pt idx="140">
                  <c:v>-1.5642702724266746</c:v>
                </c:pt>
                <c:pt idx="141">
                  <c:v>-1.5566344042894653</c:v>
                </c:pt>
                <c:pt idx="142">
                  <c:v>-1.5490442736429362</c:v>
                </c:pt>
                <c:pt idx="143">
                  <c:v>-1.5409207076591811</c:v>
                </c:pt>
                <c:pt idx="144">
                  <c:v>-1.5334235523532258</c:v>
                </c:pt>
                <c:pt idx="145">
                  <c:v>-1.5259702176548751</c:v>
                </c:pt>
                <c:pt idx="146">
                  <c:v>-1.5179918704183404</c:v>
                </c:pt>
                <c:pt idx="147">
                  <c:v>-1.5106276506640062</c:v>
                </c:pt>
                <c:pt idx="148">
                  <c:v>-1.5027439267885385</c:v>
                </c:pt>
                <c:pt idx="149">
                  <c:v>-1.4954663461060285</c:v>
                </c:pt>
                <c:pt idx="150">
                  <c:v>-1.4882296266818125</c:v>
                </c:pt>
                <c:pt idx="151">
                  <c:v>-1.4804813135993293</c:v>
                </c:pt>
                <c:pt idx="152">
                  <c:v>-1.4733277442871917</c:v>
                </c:pt>
                <c:pt idx="153">
                  <c:v>-1.465667758754293</c:v>
                </c:pt>
                <c:pt idx="154">
                  <c:v>-1.4585950980059987</c:v>
                </c:pt>
                <c:pt idx="155">
                  <c:v>-1.4515606193196795</c:v>
                </c:pt>
                <c:pt idx="156">
                  <c:v>-1.4440271652238565</c:v>
                </c:pt>
                <c:pt idx="157">
                  <c:v>-1.4370704310635145</c:v>
                </c:pt>
                <c:pt idx="158">
                  <c:v>-1.4296195951576331</c:v>
                </c:pt>
                <c:pt idx="159">
                  <c:v>-1.4227385694042747</c:v>
                </c:pt>
                <c:pt idx="160">
                  <c:v>-1.4158932921132974</c:v>
                </c:pt>
                <c:pt idx="161">
                  <c:v>-1.408560922330695</c:v>
                </c:pt>
                <c:pt idx="162">
                  <c:v>-1.4017884748620013</c:v>
                </c:pt>
                <c:pt idx="163">
                  <c:v>-1.3950504277229157</c:v>
                </c:pt>
                <c:pt idx="164">
                  <c:v>-1.3878320561859017</c:v>
                </c:pt>
                <c:pt idx="165">
                  <c:v>-1.3811641143270976</c:v>
                </c:pt>
                <c:pt idx="166">
                  <c:v>-1.3740202859667465</c:v>
                </c:pt>
                <c:pt idx="167">
                  <c:v>-1.367420691859212</c:v>
                </c:pt>
                <c:pt idx="168">
                  <c:v>-1.3608533975282386</c:v>
                </c:pt>
                <c:pt idx="169">
                  <c:v>-1.3538166059742003</c:v>
                </c:pt>
                <c:pt idx="170">
                  <c:v>-1.3473151688872771</c:v>
                </c:pt>
                <c:pt idx="171">
                  <c:v>-1.340348426732805</c:v>
                </c:pt>
                <c:pt idx="172">
                  <c:v>-1.3339112380779883</c:v>
                </c:pt>
                <c:pt idx="173">
                  <c:v>-1.3275044264259617</c:v>
                </c:pt>
                <c:pt idx="174">
                  <c:v>-1.3206383488716882</c:v>
                </c:pt>
                <c:pt idx="175">
                  <c:v>-1.3142935027983162</c:v>
                </c:pt>
                <c:pt idx="176">
                  <c:v>-1.3079779622792704</c:v>
                </c:pt>
                <c:pt idx="177">
                  <c:v>-1.3012089984932822</c:v>
                </c:pt>
                <c:pt idx="178">
                  <c:v>-1.2949532536072168</c:v>
                </c:pt>
                <c:pt idx="179">
                  <c:v>-1.288247922519332</c:v>
                </c:pt>
                <c:pt idx="180">
                  <c:v>-1.282050568603998</c:v>
                </c:pt>
                <c:pt idx="181">
                  <c:v>-1.2758808415044793</c:v>
                </c:pt>
                <c:pt idx="182">
                  <c:v>-1.2692670607973531</c:v>
                </c:pt>
                <c:pt idx="183">
                  <c:v>-1.2631537274736258</c:v>
                </c:pt>
                <c:pt idx="184">
                  <c:v>-1.2565999759464805</c:v>
                </c:pt>
                <c:pt idx="185">
                  <c:v>-1.250541741983515</c:v>
                </c:pt>
                <c:pt idx="186">
                  <c:v>-1.2445095878799257</c:v>
                </c:pt>
                <c:pt idx="187">
                  <c:v>-1.2380422601111227</c:v>
                </c:pt>
                <c:pt idx="188">
                  <c:v>-1.2320633627491566</c:v>
                </c:pt>
                <c:pt idx="189">
                  <c:v>-1.2256527395859649</c:v>
                </c:pt>
                <c:pt idx="190">
                  <c:v>-1.2197259033454555</c:v>
                </c:pt>
                <c:pt idx="191">
                  <c:v>-1.2138237180977403</c:v>
                </c:pt>
                <c:pt idx="192">
                  <c:v>-1.2074947834512142</c:v>
                </c:pt>
                <c:pt idx="193">
                  <c:v>-1.2016429554226515</c:v>
                </c:pt>
                <c:pt idx="194">
                  <c:v>-1.1958149766248387</c:v>
                </c:pt>
                <c:pt idx="195">
                  <c:v>-1.1895650734807381</c:v>
                </c:pt>
                <c:pt idx="196">
                  <c:v>-1.1837858240810308</c:v>
                </c:pt>
                <c:pt idx="197">
                  <c:v>-1.1775878247680804</c:v>
                </c:pt>
                <c:pt idx="198">
                  <c:v>-1.1718562466761129</c:v>
                </c:pt>
                <c:pt idx="199">
                  <c:v>-1.1661472533335693</c:v>
                </c:pt>
                <c:pt idx="200">
                  <c:v>-1.1600240950902305</c:v>
                </c:pt>
                <c:pt idx="201">
                  <c:v>-1.1543612625889108</c:v>
                </c:pt>
                <c:pt idx="202">
                  <c:v>-1.148287282975762</c:v>
                </c:pt>
                <c:pt idx="203">
                  <c:v>-1.1426696284921518</c:v>
                </c:pt>
                <c:pt idx="204">
                  <c:v>-1.1370733842385174</c:v>
                </c:pt>
                <c:pt idx="205">
                  <c:v>-1.1310703534120499</c:v>
                </c:pt>
                <c:pt idx="206">
                  <c:v>-1.125517882745896</c:v>
                </c:pt>
                <c:pt idx="207">
                  <c:v>-1.1199861604073835</c:v>
                </c:pt>
                <c:pt idx="208">
                  <c:v>-1.1140518848738934</c:v>
                </c:pt>
                <c:pt idx="209">
                  <c:v>-1.108562590154575</c:v>
                </c:pt>
                <c:pt idx="210">
                  <c:v>-1.1026735303120592</c:v>
                </c:pt>
                <c:pt idx="211">
                  <c:v>-1.0972257860538321</c:v>
                </c:pt>
                <c:pt idx="212">
                  <c:v>-1.0917977418963203</c:v>
                </c:pt>
                <c:pt idx="213">
                  <c:v>-1.0859739636156689</c:v>
                </c:pt>
                <c:pt idx="214">
                  <c:v>-1.0805862145718261</c:v>
                </c:pt>
                <c:pt idx="215">
                  <c:v>-1.0748053871260168</c:v>
                </c:pt>
                <c:pt idx="216">
                  <c:v>-1.069457114333429</c:v>
                </c:pt>
                <c:pt idx="217">
                  <c:v>-1.0641275630888221</c:v>
                </c:pt>
                <c:pt idx="218">
                  <c:v>-1.058408774381935</c:v>
                </c:pt>
                <c:pt idx="219">
                  <c:v>-1.0531175264066193</c:v>
                </c:pt>
                <c:pt idx="220">
                  <c:v>-1.0474395722972047</c:v>
                </c:pt>
                <c:pt idx="221">
                  <c:v>-1.0421858617691946</c:v>
                </c:pt>
                <c:pt idx="222">
                  <c:v>-1.0369499576286609</c:v>
                </c:pt>
                <c:pt idx="223">
                  <c:v>-1.0313310095228303</c:v>
                </c:pt>
                <c:pt idx="224">
                  <c:v>-1.0261315448635295</c:v>
                </c:pt>
                <c:pt idx="225">
                  <c:v>-1.0209493681108242</c:v>
                </c:pt>
                <c:pt idx="226">
                  <c:v>-1.0153877078285807</c:v>
                </c:pt>
                <c:pt idx="227">
                  <c:v>-1.0102409142026652</c:v>
                </c:pt>
                <c:pt idx="228">
                  <c:v>-1.0047169846070767</c:v>
                </c:pt>
                <c:pt idx="229">
                  <c:v>-0.99960488348437426</c:v>
                </c:pt>
                <c:pt idx="230">
                  <c:v>-0.99450924498091609</c:v>
                </c:pt>
                <c:pt idx="231">
                  <c:v>-0.98903986831896462</c:v>
                </c:pt>
                <c:pt idx="232">
                  <c:v>-0.98397793083587604</c:v>
                </c:pt>
                <c:pt idx="233">
                  <c:v>-0.97854449610967786</c:v>
                </c:pt>
                <c:pt idx="234">
                  <c:v>-0.97351561090090732</c:v>
                </c:pt>
                <c:pt idx="235">
                  <c:v>-0.96850241307300122</c:v>
                </c:pt>
                <c:pt idx="236">
                  <c:v>-0.96312096225473209</c:v>
                </c:pt>
                <c:pt idx="237">
                  <c:v>-0.95813988458646326</c:v>
                </c:pt>
                <c:pt idx="238">
                  <c:v>-0.95317405357501739</c:v>
                </c:pt>
                <c:pt idx="239">
                  <c:v>-0.94784312617395339</c:v>
                </c:pt>
                <c:pt idx="240">
                  <c:v>-0.94290851626054617</c:v>
                </c:pt>
                <c:pt idx="241">
                  <c:v>-0.93761089254698293</c:v>
                </c:pt>
                <c:pt idx="242">
                  <c:v>-0.93270691471214873</c:v>
                </c:pt>
                <c:pt idx="243">
                  <c:v>-0.92781747967556816</c:v>
                </c:pt>
                <c:pt idx="244">
                  <c:v>-0.9225680469073797</c:v>
                </c:pt>
                <c:pt idx="245">
                  <c:v>-0.91770839659497561</c:v>
                </c:pt>
                <c:pt idx="246">
                  <c:v>-0.91249073881291443</c:v>
                </c:pt>
                <c:pt idx="247">
                  <c:v>-0.90766031765482003</c:v>
                </c:pt>
                <c:pt idx="248">
                  <c:v>-0.90284377541178296</c:v>
                </c:pt>
                <c:pt idx="249">
                  <c:v>-0.89767210858147728</c:v>
                </c:pt>
                <c:pt idx="250">
                  <c:v>-0.89288399565464649</c:v>
                </c:pt>
                <c:pt idx="251">
                  <c:v>-0.88810938301239628</c:v>
                </c:pt>
                <c:pt idx="252">
                  <c:v>-0.88298245242096707</c:v>
                </c:pt>
                <c:pt idx="253">
                  <c:v>-0.87823549579457616</c:v>
                </c:pt>
                <c:pt idx="254">
                  <c:v>-0.87313807376583918</c:v>
                </c:pt>
                <c:pt idx="255">
                  <c:v>-0.86841826553534363</c:v>
                </c:pt>
                <c:pt idx="256">
                  <c:v>-0.86371135101010232</c:v>
                </c:pt>
                <c:pt idx="257">
                  <c:v>-0.85865665513030442</c:v>
                </c:pt>
                <c:pt idx="258">
                  <c:v>-0.85397615733742416</c:v>
                </c:pt>
                <c:pt idx="259">
                  <c:v>-0.84894965005377088</c:v>
                </c:pt>
                <c:pt idx="260">
                  <c:v>-0.84429508835627953</c:v>
                </c:pt>
                <c:pt idx="261">
                  <c:v>-0.83965284603111146</c:v>
                </c:pt>
                <c:pt idx="262">
                  <c:v>-0.83466716166968435</c:v>
                </c:pt>
                <c:pt idx="263">
                  <c:v>-0.83005016217205529</c:v>
                </c:pt>
                <c:pt idx="264">
                  <c:v>-0.82509141571446198</c:v>
                </c:pt>
                <c:pt idx="265">
                  <c:v>-0.82049920330492065</c:v>
                </c:pt>
                <c:pt idx="266">
                  <c:v>-0.81591876568864374</c:v>
                </c:pt>
                <c:pt idx="267">
                  <c:v>-0.81099903752929781</c:v>
                </c:pt>
                <c:pt idx="268">
                  <c:v>-0.80644272918171622</c:v>
                </c:pt>
                <c:pt idx="269">
                  <c:v>-0.8018978837449916</c:v>
                </c:pt>
                <c:pt idx="270">
                  <c:v>-0.79701614037102342</c:v>
                </c:pt>
                <c:pt idx="271">
                  <c:v>-0.79249478625103964</c:v>
                </c:pt>
                <c:pt idx="272">
                  <c:v>-0.78763811401729045</c:v>
                </c:pt>
                <c:pt idx="273">
                  <c:v>-0.78313983136915388</c:v>
                </c:pt>
                <c:pt idx="274">
                  <c:v>-0.77865250994831292</c:v>
                </c:pt>
                <c:pt idx="275">
                  <c:v>-0.7738321600286745</c:v>
                </c:pt>
                <c:pt idx="276">
                  <c:v>-0.76936730340012494</c:v>
                </c:pt>
                <c:pt idx="277">
                  <c:v>-0.76457093015069977</c:v>
                </c:pt>
                <c:pt idx="278">
                  <c:v>-0.76012813877521501</c:v>
                </c:pt>
                <c:pt idx="279">
                  <c:v>-0.75569583120935335</c:v>
                </c:pt>
                <c:pt idx="280">
                  <c:v>-0.7509341982179043</c:v>
                </c:pt>
                <c:pt idx="281">
                  <c:v>-0.74652337817293901</c:v>
                </c:pt>
                <c:pt idx="282">
                  <c:v>-0.7421227677331893</c:v>
                </c:pt>
                <c:pt idx="283">
                  <c:v>-0.73739496634861645</c:v>
                </c:pt>
                <c:pt idx="284">
                  <c:v>-0.73301528195262255</c:v>
                </c:pt>
                <c:pt idx="285">
                  <c:v>-0.72830981605709266</c:v>
                </c:pt>
                <c:pt idx="286">
                  <c:v>-0.72395068753214331</c:v>
                </c:pt>
                <c:pt idx="287">
                  <c:v>-0.71960132628831275</c:v>
                </c:pt>
                <c:pt idx="288">
                  <c:v>-0.71492822624025076</c:v>
                </c:pt>
                <c:pt idx="289">
                  <c:v>-0.71059888502073443</c:v>
                </c:pt>
                <c:pt idx="290">
                  <c:v>-0.70594715378593331</c:v>
                </c:pt>
                <c:pt idx="291">
                  <c:v>-0.70163747907704743</c:v>
                </c:pt>
                <c:pt idx="292">
                  <c:v>-0.69733714923289314</c:v>
                </c:pt>
                <c:pt idx="293">
                  <c:v>-0.69271638405813452</c:v>
                </c:pt>
                <c:pt idx="294">
                  <c:v>-0.68843520864882768</c:v>
                </c:pt>
                <c:pt idx="295">
                  <c:v>-0.68383488849785423</c:v>
                </c:pt>
                <c:pt idx="296">
                  <c:v>-0.67957252946466229</c:v>
                </c:pt>
                <c:pt idx="297">
                  <c:v>-0.67531911134853007</c:v>
                </c:pt>
                <c:pt idx="298">
                  <c:v>-0.67074841867332735</c:v>
                </c:pt>
                <c:pt idx="299">
                  <c:v>-0.66651332691611731</c:v>
                </c:pt>
                <c:pt idx="300">
                  <c:v>-0.66228694316585179</c:v>
                </c:pt>
                <c:pt idx="301">
                  <c:v>-0.65774510615996251</c:v>
                </c:pt>
                <c:pt idx="302">
                  <c:v>-0.65353657115957076</c:v>
                </c:pt>
                <c:pt idx="303">
                  <c:v>-0.64901378521413899</c:v>
                </c:pt>
                <c:pt idx="304">
                  <c:v>-0.64482278332025567</c:v>
                </c:pt>
                <c:pt idx="305">
                  <c:v>-0.64064011227189632</c:v>
                </c:pt>
                <c:pt idx="306">
                  <c:v>-0.63614493217770296</c:v>
                </c:pt>
                <c:pt idx="307">
                  <c:v>-0.63197933621952518</c:v>
                </c:pt>
                <c:pt idx="308">
                  <c:v>-0.62750238092670585</c:v>
                </c:pt>
                <c:pt idx="309">
                  <c:v>-0.62335355715987439</c:v>
                </c:pt>
                <c:pt idx="310">
                  <c:v>-0.61921270230669234</c:v>
                </c:pt>
                <c:pt idx="311">
                  <c:v>-0.61476215351564256</c:v>
                </c:pt>
                <c:pt idx="312">
                  <c:v>-0.61063763103458146</c:v>
                </c:pt>
                <c:pt idx="313">
                  <c:v>-0.60652086819802631</c:v>
                </c:pt>
                <c:pt idx="314">
                  <c:v>-0.60209603244520171</c:v>
                </c:pt>
                <c:pt idx="315">
                  <c:v>-0.59799517240220934</c:v>
                </c:pt>
                <c:pt idx="316">
                  <c:v>-0.59358730901171497</c:v>
                </c:pt>
                <c:pt idx="317">
                  <c:v>-0.58950206736259314</c:v>
                </c:pt>
                <c:pt idx="318">
                  <c:v>-0.58542424553219519</c:v>
                </c:pt>
                <c:pt idx="319">
                  <c:v>-0.58104096908678504</c:v>
                </c:pt>
                <c:pt idx="320">
                  <c:v>-0.57697835224502336</c:v>
                </c:pt>
                <c:pt idx="321">
                  <c:v>-0.57261130238620528</c:v>
                </c:pt>
                <c:pt idx="322">
                  <c:v>-0.56856361665369815</c:v>
                </c:pt>
                <c:pt idx="323">
                  <c:v>-0.56452302348561512</c:v>
                </c:pt>
                <c:pt idx="324">
                  <c:v>-0.56017947613865937</c:v>
                </c:pt>
                <c:pt idx="325">
                  <c:v>-0.55615341569419463</c:v>
                </c:pt>
                <c:pt idx="326">
                  <c:v>-0.55182537625490757</c:v>
                </c:pt>
                <c:pt idx="327">
                  <c:v>-0.54781358442301009</c:v>
                </c:pt>
                <c:pt idx="328">
                  <c:v>-0.54380856957407253</c:v>
                </c:pt>
                <c:pt idx="329">
                  <c:v>-0.53950298689529697</c:v>
                </c:pt>
                <c:pt idx="330">
                  <c:v>-0.53551185621642017</c:v>
                </c:pt>
                <c:pt idx="331">
                  <c:v>-0.53152731932963715</c:v>
                </c:pt>
                <c:pt idx="332">
                  <c:v>-0.52724358636707913</c:v>
                </c:pt>
                <c:pt idx="333">
                  <c:v>-0.52327255704800302</c:v>
                </c:pt>
                <c:pt idx="334">
                  <c:v>-0.51900323566184947</c:v>
                </c:pt>
                <c:pt idx="335">
                  <c:v>-0.51504546396157336</c:v>
                </c:pt>
                <c:pt idx="336">
                  <c:v>-0.51109398739513257</c:v>
                </c:pt>
                <c:pt idx="337">
                  <c:v>-0.50684552605445554</c:v>
                </c:pt>
                <c:pt idx="338">
                  <c:v>-0.50290694287024362</c:v>
                </c:pt>
                <c:pt idx="339">
                  <c:v>-0.49867223603486693</c:v>
                </c:pt>
                <c:pt idx="340">
                  <c:v>-0.49474630431898053</c:v>
                </c:pt>
                <c:pt idx="341">
                  <c:v>-0.4908263786801399</c:v>
                </c:pt>
                <c:pt idx="342">
                  <c:v>-0.48661157403704386</c:v>
                </c:pt>
                <c:pt idx="343">
                  <c:v>-0.48270394708654513</c:v>
                </c:pt>
                <c:pt idx="344">
                  <c:v>-0.4788021579238152</c:v>
                </c:pt>
                <c:pt idx="345">
                  <c:v>-0.47460669780990983</c:v>
                </c:pt>
                <c:pt idx="346">
                  <c:v>-0.47071686098409882</c:v>
                </c:pt>
                <c:pt idx="347">
                  <c:v>-0.46653414824326028</c:v>
                </c:pt>
                <c:pt idx="348">
                  <c:v>-0.46265603345243833</c:v>
                </c:pt>
                <c:pt idx="349">
                  <c:v>-0.45878348126830876</c:v>
                </c:pt>
                <c:pt idx="350">
                  <c:v>-0.45461920118499538</c:v>
                </c:pt>
                <c:pt idx="351">
                  <c:v>-0.45075803479741605</c:v>
                </c:pt>
                <c:pt idx="352">
                  <c:v>-0.44660589552661561</c:v>
                </c:pt>
                <c:pt idx="353">
                  <c:v>-0.44275589119231989</c:v>
                </c:pt>
                <c:pt idx="354">
                  <c:v>-0.43891118212087149</c:v>
                </c:pt>
                <c:pt idx="355">
                  <c:v>-0.43477658960699361</c:v>
                </c:pt>
                <c:pt idx="356">
                  <c:v>-0.43094271568183573</c:v>
                </c:pt>
                <c:pt idx="357">
                  <c:v>-0.42681967425438122</c:v>
                </c:pt>
                <c:pt idx="358">
                  <c:v>-0.42299641777740715</c:v>
                </c:pt>
                <c:pt idx="359">
                  <c:v>-0.41917819644303</c:v>
                </c:pt>
                <c:pt idx="360">
                  <c:v>-0.41507183980945062</c:v>
                </c:pt>
                <c:pt idx="361">
                  <c:v>-0.41126391760656744</c:v>
                </c:pt>
                <c:pt idx="362">
                  <c:v>-0.40746087845254997</c:v>
                </c:pt>
                <c:pt idx="363">
                  <c:v>-0.40337070261861768</c:v>
                </c:pt>
                <c:pt idx="364">
                  <c:v>-0.39957764906969445</c:v>
                </c:pt>
                <c:pt idx="365">
                  <c:v>-0.39549811413080865</c:v>
                </c:pt>
                <c:pt idx="366">
                  <c:v>-0.39171483714129612</c:v>
                </c:pt>
                <c:pt idx="367">
                  <c:v>-0.38793619341946117</c:v>
                </c:pt>
                <c:pt idx="368">
                  <c:v>-0.38387201157869316</c:v>
                </c:pt>
                <c:pt idx="369">
                  <c:v>-0.38010283836977954</c:v>
                </c:pt>
                <c:pt idx="370">
                  <c:v>-0.37604874533128524</c:v>
                </c:pt>
                <c:pt idx="371">
                  <c:v>-0.37228883841479299</c:v>
                </c:pt>
                <c:pt idx="372">
                  <c:v>-0.36853332075053385</c:v>
                </c:pt>
                <c:pt idx="373">
                  <c:v>-0.36449377221506152</c:v>
                </c:pt>
                <c:pt idx="374">
                  <c:v>-0.36074722162113804</c:v>
                </c:pt>
                <c:pt idx="375">
                  <c:v>-0.35700491713271021</c:v>
                </c:pt>
                <c:pt idx="376">
                  <c:v>-0.3529794387544512</c:v>
                </c:pt>
                <c:pt idx="377">
                  <c:v>-0.34924580588705534</c:v>
                </c:pt>
                <c:pt idx="378">
                  <c:v>-0.34522955967115049</c:v>
                </c:pt>
                <c:pt idx="379">
                  <c:v>-0.34150440101863722</c:v>
                </c:pt>
                <c:pt idx="380">
                  <c:v>-0.33778325259877773</c:v>
                </c:pt>
                <c:pt idx="381">
                  <c:v>-0.3337802949277619</c:v>
                </c:pt>
                <c:pt idx="382">
                  <c:v>-0.33006733110422487</c:v>
                </c:pt>
                <c:pt idx="383">
                  <c:v>-0.32607308313924699</c:v>
                </c:pt>
                <c:pt idx="384">
                  <c:v>-0.32236811023939971</c:v>
                </c:pt>
                <c:pt idx="385">
                  <c:v>-0.31866691616059034</c:v>
                </c:pt>
                <c:pt idx="386">
                  <c:v>-0.31468518991164118</c:v>
                </c:pt>
                <c:pt idx="387">
                  <c:v>-0.31099170237467555</c:v>
                </c:pt>
                <c:pt idx="388">
                  <c:v>-0.3073018574341253</c:v>
                </c:pt>
                <c:pt idx="389">
                  <c:v>-0.3033322014936774</c:v>
                </c:pt>
                <c:pt idx="390">
                  <c:v>-0.29964978156387234</c:v>
                </c:pt>
                <c:pt idx="391">
                  <c:v>-0.29568802011964285</c:v>
                </c:pt>
                <c:pt idx="392">
                  <c:v>-0.29201283667673039</c:v>
                </c:pt>
                <c:pt idx="393">
                  <c:v>-0.28834107057091179</c:v>
                </c:pt>
                <c:pt idx="394">
                  <c:v>-0.2843906329935233</c:v>
                </c:pt>
                <c:pt idx="395">
                  <c:v>-0.28072582616756153</c:v>
                </c:pt>
                <c:pt idx="396">
                  <c:v>-0.27678278302053505</c:v>
                </c:pt>
                <c:pt idx="397">
                  <c:v>-0.27312474968145589</c:v>
                </c:pt>
                <c:pt idx="398">
                  <c:v>-0.26946991168325046</c:v>
                </c:pt>
                <c:pt idx="399">
                  <c:v>-0.26553745677447987</c:v>
                </c:pt>
                <c:pt idx="400">
                  <c:v>-0.26188911882670451</c:v>
                </c:pt>
                <c:pt idx="401">
                  <c:v>-0.25796356508450125</c:v>
                </c:pt>
                <c:pt idx="402">
                  <c:v>-0.25432154375524219</c:v>
                </c:pt>
                <c:pt idx="403">
                  <c:v>-0.25068249859181968</c:v>
                </c:pt>
                <c:pt idx="404">
                  <c:v>-0.24676680680791374</c:v>
                </c:pt>
                <c:pt idx="405">
                  <c:v>-0.24313380805412255</c:v>
                </c:pt>
                <c:pt idx="406">
                  <c:v>-0.23950365578072685</c:v>
                </c:pt>
                <c:pt idx="407">
                  <c:v>-0.23559739621669828</c:v>
                </c:pt>
                <c:pt idx="408">
                  <c:v>-0.23197302181538046</c:v>
                </c:pt>
                <c:pt idx="409">
                  <c:v>-0.22807288734343859</c:v>
                </c:pt>
                <c:pt idx="410">
                  <c:v>-0.224454110400578</c:v>
                </c:pt>
                <c:pt idx="411">
                  <c:v>-0.2208379643695064</c:v>
                </c:pt>
                <c:pt idx="412">
                  <c:v>-0.21694654778810266</c:v>
                </c:pt>
                <c:pt idx="413">
                  <c:v>-0.21333573305314138</c:v>
                </c:pt>
                <c:pt idx="414">
                  <c:v>-0.20944996142209737</c:v>
                </c:pt>
                <c:pt idx="415">
                  <c:v>-0.205844298994283</c:v>
                </c:pt>
                <c:pt idx="416">
                  <c:v>-0.20224105361185968</c:v>
                </c:pt>
                <c:pt idx="417">
                  <c:v>-0.19836329118254237</c:v>
                </c:pt>
                <c:pt idx="418">
                  <c:v>-0.19476493379144205</c:v>
                </c:pt>
                <c:pt idx="419">
                  <c:v>-0.19116886640001665</c:v>
                </c:pt>
                <c:pt idx="420">
                  <c:v>-0.18729869218113268</c:v>
                </c:pt>
                <c:pt idx="421">
                  <c:v>-0.18370724931593299</c:v>
                </c:pt>
                <c:pt idx="422">
                  <c:v>-0.1798419597681821</c:v>
                </c:pt>
                <c:pt idx="423">
                  <c:v>-0.17625496397619214</c:v>
                </c:pt>
                <c:pt idx="424">
                  <c:v>-0.17267004615254702</c:v>
                </c:pt>
                <c:pt idx="425">
                  <c:v>-0.16881164220702294</c:v>
                </c:pt>
                <c:pt idx="426">
                  <c:v>-0.16523090899377543</c:v>
                </c:pt>
                <c:pt idx="427">
                  <c:v>-0.16137691625084069</c:v>
                </c:pt>
                <c:pt idx="428">
                  <c:v>-0.15780019069212231</c:v>
                </c:pt>
                <c:pt idx="429">
                  <c:v>-0.15422533166427693</c:v>
                </c:pt>
                <c:pt idx="430">
                  <c:v>-0.15037752388298259</c:v>
                </c:pt>
                <c:pt idx="431">
                  <c:v>-0.14680641051617938</c:v>
                </c:pt>
                <c:pt idx="432">
                  <c:v>-0.14296254131518932</c:v>
                </c:pt>
                <c:pt idx="433">
                  <c:v>-0.13939499678892658</c:v>
                </c:pt>
                <c:pt idx="434">
                  <c:v>-0.13582910751760185</c:v>
                </c:pt>
                <c:pt idx="435">
                  <c:v>-0.13199072317263394</c:v>
                </c:pt>
                <c:pt idx="436">
                  <c:v>-0.12842814067791553</c:v>
                </c:pt>
                <c:pt idx="437">
                  <c:v>-0.1248670871994287</c:v>
                </c:pt>
                <c:pt idx="438">
                  <c:v>-0.12103376939277252</c:v>
                </c:pt>
                <c:pt idx="439">
                  <c:v>-0.11747576032364394</c:v>
                </c:pt>
                <c:pt idx="440">
                  <c:v>-0.11364562563962502</c:v>
                </c:pt>
                <c:pt idx="441">
                  <c:v>-0.11009048361057149</c:v>
                </c:pt>
                <c:pt idx="442">
                  <c:v>-0.10653665866566223</c:v>
                </c:pt>
                <c:pt idx="443">
                  <c:v>-0.10271088823939033</c:v>
                </c:pt>
                <c:pt idx="444">
                  <c:v>-9.915966701309524E-2</c:v>
                </c:pt>
                <c:pt idx="445">
                  <c:v>-9.5336604690140034E-2</c:v>
                </c:pt>
                <c:pt idx="446">
                  <c:v>-9.1787808977517177E-2</c:v>
                </c:pt>
                <c:pt idx="447">
                  <c:v>-8.8240117418115119E-2</c:v>
                </c:pt>
                <c:pt idx="448">
                  <c:v>-8.4420713761983165E-2</c:v>
                </c:pt>
                <c:pt idx="449">
                  <c:v>-8.0875182868517373E-2</c:v>
                </c:pt>
                <c:pt idx="450">
                  <c:v>-7.7330628336456958E-2</c:v>
                </c:pt>
                <c:pt idx="451">
                  <c:v>-7.3514459882098065E-2</c:v>
                </c:pt>
                <c:pt idx="452">
                  <c:v>-6.9971799976805332E-2</c:v>
                </c:pt>
                <c:pt idx="453">
                  <c:v>-6.6157574863443466E-2</c:v>
                </c:pt>
                <c:pt idx="454">
                  <c:v>-6.2616629226760465E-2</c:v>
                </c:pt>
                <c:pt idx="455">
                  <c:v>-5.9076444447099939E-2</c:v>
                </c:pt>
                <c:pt idx="456">
                  <c:v>-5.5264740415900696E-2</c:v>
                </c:pt>
                <c:pt idx="457">
                  <c:v>-5.172600138575404E-2</c:v>
                </c:pt>
                <c:pt idx="458">
                  <c:v>-4.791575629775597E-2</c:v>
                </c:pt>
                <c:pt idx="459">
                  <c:v>-4.4378280775384464E-2</c:v>
                </c:pt>
                <c:pt idx="460">
                  <c:v>-4.0841348354530904E-2</c:v>
                </c:pt>
                <c:pt idx="461">
                  <c:v>-3.7032902768776223E-2</c:v>
                </c:pt>
                <c:pt idx="462">
                  <c:v>-3.3496962228401636E-2</c:v>
                </c:pt>
                <c:pt idx="463">
                  <c:v>-2.9689485579919676E-2</c:v>
                </c:pt>
                <c:pt idx="464">
                  <c:v>-2.6154352361210623E-2</c:v>
                </c:pt>
                <c:pt idx="465">
                  <c:v>-2.2619541719351752E-2</c:v>
                </c:pt>
                <c:pt idx="466">
                  <c:v>-1.8813133816134316E-2</c:v>
                </c:pt>
                <c:pt idx="467">
                  <c:v>-1.5278855103089704E-2</c:v>
                </c:pt>
                <c:pt idx="468">
                  <c:v>-1.174476576719128E-2</c:v>
                </c:pt>
                <c:pt idx="469">
                  <c:v>-7.9389852222859665E-3</c:v>
                </c:pt>
                <c:pt idx="470">
                  <c:v>-4.4051498471415085E-3</c:v>
                </c:pt>
                <c:pt idx="471">
                  <c:v>-5.9954109168657227E-4</c:v>
                </c:pt>
                <c:pt idx="472">
                  <c:v>2.9342295347813403E-3</c:v>
                </c:pt>
                <c:pt idx="473">
                  <c:v>6.4680368698818869E-3</c:v>
                </c:pt>
                <c:pt idx="474">
                  <c:v>1.0273767453544275E-2</c:v>
                </c:pt>
                <c:pt idx="475">
                  <c:v>1.3807792895622811E-2</c:v>
                </c:pt>
                <c:pt idx="476">
                  <c:v>1.7613861954813684E-2</c:v>
                </c:pt>
                <c:pt idx="477">
                  <c:v>2.1148298266211053E-2</c:v>
                </c:pt>
                <c:pt idx="478">
                  <c:v>2.4683001614913977E-2</c:v>
                </c:pt>
                <c:pt idx="479">
                  <c:v>2.8489955749766982E-2</c:v>
                </c:pt>
                <c:pt idx="480">
                  <c:v>3.2025358467210538E-2</c:v>
                </c:pt>
                <c:pt idx="481">
                  <c:v>3.5561168012141126E-2</c:v>
                </c:pt>
                <c:pt idx="482">
                  <c:v>3.9369470450424569E-2</c:v>
                </c:pt>
                <c:pt idx="483">
                  <c:v>4.2906271613163564E-2</c:v>
                </c:pt>
                <c:pt idx="484">
                  <c:v>4.6715749139481434E-2</c:v>
                </c:pt>
                <c:pt idx="485">
                  <c:v>5.0253741457662433E-2</c:v>
                </c:pt>
                <c:pt idx="486">
                  <c:v>5.3792379029101028E-2</c:v>
                </c:pt>
                <c:pt idx="487">
                  <c:v>5.7603994940039073E-2</c:v>
                </c:pt>
                <c:pt idx="488">
                  <c:v>6.1144122870800212E-2</c:v>
                </c:pt>
                <c:pt idx="489">
                  <c:v>6.495745363129117E-2</c:v>
                </c:pt>
                <c:pt idx="490">
                  <c:v>6.8499276450430788E-2</c:v>
                </c:pt>
                <c:pt idx="491">
                  <c:v>7.2041988913816496E-2</c:v>
                </c:pt>
                <c:pt idx="492">
                  <c:v>7.5858267908825355E-2</c:v>
                </c:pt>
                <c:pt idx="493">
                  <c:v>7.9402982316045978E-2</c:v>
                </c:pt>
                <c:pt idx="494">
                  <c:v>8.3221530088485429E-2</c:v>
                </c:pt>
                <c:pt idx="495">
                  <c:v>8.6768456587546144E-2</c:v>
                </c:pt>
                <c:pt idx="496">
                  <c:v>9.0316523837029192E-2</c:v>
                </c:pt>
                <c:pt idx="497">
                  <c:v>9.4138851948021102E-2</c:v>
                </c:pt>
                <c:pt idx="498">
                  <c:v>9.7689447161287093E-2</c:v>
                </c:pt>
                <c:pt idx="499">
                  <c:v>0.10124133657140712</c:v>
                </c:pt>
                <c:pt idx="500">
                  <c:v>0.10506795350552969</c:v>
                </c:pt>
                <c:pt idx="501">
                  <c:v>0.10862269250649816</c:v>
                </c:pt>
                <c:pt idx="502">
                  <c:v>0.11245249660663684</c:v>
                </c:pt>
                <c:pt idx="503">
                  <c:v>0.11601030574575369</c:v>
                </c:pt>
                <c:pt idx="504">
                  <c:v>0.11956967261612921</c:v>
                </c:pt>
                <c:pt idx="505">
                  <c:v>0.12340463883068925</c:v>
                </c:pt>
                <c:pt idx="506">
                  <c:v>0.12696740798876696</c:v>
                </c:pt>
                <c:pt idx="507">
                  <c:v>0.13080616057402558</c:v>
                </c:pt>
                <c:pt idx="508">
                  <c:v>0.1343725600618918</c:v>
                </c:pt>
                <c:pt idx="509">
                  <c:v>0.13794078977252491</c:v>
                </c:pt>
                <c:pt idx="510">
                  <c:v>0.14178560744750401</c:v>
                </c:pt>
                <c:pt idx="511">
                  <c:v>0.14535781134874326</c:v>
                </c:pt>
                <c:pt idx="512">
                  <c:v>0.14893201283373475</c:v>
                </c:pt>
                <c:pt idx="513">
                  <c:v>0.15278345019611295</c:v>
                </c:pt>
                <c:pt idx="514">
                  <c:v>0.15636197733510915</c:v>
                </c:pt>
                <c:pt idx="515">
                  <c:v>0.16021820278319618</c:v>
                </c:pt>
                <c:pt idx="516">
                  <c:v>0.16380129735646104</c:v>
                </c:pt>
                <c:pt idx="517">
                  <c:v>0.16738667842377958</c:v>
                </c:pt>
                <c:pt idx="518">
                  <c:v>0.17125048094696693</c:v>
                </c:pt>
                <c:pt idx="519">
                  <c:v>0.17484079475227621</c:v>
                </c:pt>
                <c:pt idx="520">
                  <c:v>0.17871004438614224</c:v>
                </c:pt>
                <c:pt idx="521">
                  <c:v>0.18230554254605927</c:v>
                </c:pt>
                <c:pt idx="522">
                  <c:v>0.18590362786608666</c:v>
                </c:pt>
                <c:pt idx="523">
                  <c:v>0.18978145092188031</c:v>
                </c:pt>
                <c:pt idx="524">
                  <c:v>0.19338510124251471</c:v>
                </c:pt>
                <c:pt idx="525">
                  <c:v>0.19699152434885378</c:v>
                </c:pt>
                <c:pt idx="526">
                  <c:v>0.20087853595404342</c:v>
                </c:pt>
                <c:pt idx="527">
                  <c:v>0.20449091464449048</c:v>
                </c:pt>
                <c:pt idx="528">
                  <c:v>0.20838448445854349</c:v>
                </c:pt>
                <c:pt idx="529">
                  <c:v>0.21200308830829931</c:v>
                </c:pt>
                <c:pt idx="530">
                  <c:v>0.21562478707297952</c:v>
                </c:pt>
                <c:pt idx="531">
                  <c:v>0.21952861291357814</c:v>
                </c:pt>
                <c:pt idx="532">
                  <c:v>0.22315694548638182</c:v>
                </c:pt>
                <c:pt idx="533">
                  <c:v>0.22706806677022975</c:v>
                </c:pt>
                <c:pt idx="534">
                  <c:v>0.23070331555835827</c:v>
                </c:pt>
                <c:pt idx="535">
                  <c:v>0.2343419967269757</c:v>
                </c:pt>
                <c:pt idx="536">
                  <c:v>0.23826449234047428</c:v>
                </c:pt>
                <c:pt idx="537">
                  <c:v>0.24191051838237393</c:v>
                </c:pt>
                <c:pt idx="538">
                  <c:v>0.24584108277747757</c:v>
                </c:pt>
                <c:pt idx="539">
                  <c:v>0.24949475031432974</c:v>
                </c:pt>
                <c:pt idx="540">
                  <c:v>0.25315220468605398</c:v>
                </c:pt>
                <c:pt idx="541">
                  <c:v>0.25709531801661034</c:v>
                </c:pt>
                <c:pt idx="542">
                  <c:v>0.26076086471075927</c:v>
                </c:pt>
                <c:pt idx="543">
                  <c:v>0.26443041870391881</c:v>
                </c:pt>
                <c:pt idx="544">
                  <c:v>0.26838681155569472</c:v>
                </c:pt>
                <c:pt idx="545">
                  <c:v>0.27206492306547581</c:v>
                </c:pt>
                <c:pt idx="546">
                  <c:v>0.27603070446021533</c:v>
                </c:pt>
                <c:pt idx="547">
                  <c:v>0.27971769607423214</c:v>
                </c:pt>
                <c:pt idx="548">
                  <c:v>0.28340908047610064</c:v>
                </c:pt>
                <c:pt idx="549">
                  <c:v>0.28738941885006486</c:v>
                </c:pt>
                <c:pt idx="550">
                  <c:v>0.29109017470222392</c:v>
                </c:pt>
                <c:pt idx="551">
                  <c:v>0.29508078807272831</c:v>
                </c:pt>
                <c:pt idx="552">
                  <c:v>0.29879125656028505</c:v>
                </c:pt>
                <c:pt idx="553">
                  <c:v>0.30250652555265001</c:v>
                </c:pt>
                <c:pt idx="554">
                  <c:v>0.30651304702786702</c:v>
                </c:pt>
                <c:pt idx="555">
                  <c:v>0.31023854904319192</c:v>
                </c:pt>
                <c:pt idx="556">
                  <c:v>0.313969106580825</c:v>
                </c:pt>
                <c:pt idx="557">
                  <c:v>0.3179923812618658</c:v>
                </c:pt>
                <c:pt idx="558">
                  <c:v>0.3217337110734817</c:v>
                </c:pt>
                <c:pt idx="559">
                  <c:v>0.3257687874955531</c:v>
                </c:pt>
                <c:pt idx="560">
                  <c:v>0.32952126486335126</c:v>
                </c:pt>
                <c:pt idx="561">
                  <c:v>0.3332792462248742</c:v>
                </c:pt>
                <c:pt idx="562">
                  <c:v>0.33733256204631679</c:v>
                </c:pt>
                <c:pt idx="563">
                  <c:v>0.34110226464941329</c:v>
                </c:pt>
                <c:pt idx="564">
                  <c:v>0.34516841724519282</c:v>
                </c:pt>
                <c:pt idx="565">
                  <c:v>0.34895024090740712</c:v>
                </c:pt>
                <c:pt idx="566">
                  <c:v>0.35273804636126987</c:v>
                </c:pt>
                <c:pt idx="567">
                  <c:v>0.35682402174467392</c:v>
                </c:pt>
                <c:pt idx="568">
                  <c:v>0.36062456033928408</c:v>
                </c:pt>
                <c:pt idx="569">
                  <c:v>0.36472447681769105</c:v>
                </c:pt>
                <c:pt idx="570">
                  <c:v>0.36853817575571574</c:v>
                </c:pt>
                <c:pt idx="571">
                  <c:v>0.37235836701677255</c:v>
                </c:pt>
                <c:pt idx="572">
                  <c:v>0.3764797981582062</c:v>
                </c:pt>
                <c:pt idx="573">
                  <c:v>0.38031380474551624</c:v>
                </c:pt>
                <c:pt idx="574">
                  <c:v>0.38415462563527419</c:v>
                </c:pt>
                <c:pt idx="575">
                  <c:v>0.38829863846917984</c:v>
                </c:pt>
                <c:pt idx="576">
                  <c:v>0.39215395768724459</c:v>
                </c:pt>
                <c:pt idx="577">
                  <c:v>0.39631383955507804</c:v>
                </c:pt>
                <c:pt idx="578">
                  <c:v>0.40018413496157446</c:v>
                </c:pt>
                <c:pt idx="579">
                  <c:v>0.40406181575465089</c:v>
                </c:pt>
                <c:pt idx="580">
                  <c:v>0.40824617188061801</c:v>
                </c:pt>
                <c:pt idx="581">
                  <c:v>0.41213956333048624</c:v>
                </c:pt>
                <c:pt idx="582">
                  <c:v>0.41634111367075938</c:v>
                </c:pt>
                <c:pt idx="583">
                  <c:v>0.42025073045996975</c:v>
                </c:pt>
                <c:pt idx="584">
                  <c:v>0.42416834773658074</c:v>
                </c:pt>
                <c:pt idx="585">
                  <c:v>0.42839641078758911</c:v>
                </c:pt>
                <c:pt idx="586">
                  <c:v>0.43233104575061138</c:v>
                </c:pt>
                <c:pt idx="587">
                  <c:v>0.43627407166790017</c:v>
                </c:pt>
                <c:pt idx="588">
                  <c:v>0.44052994145102797</c:v>
                </c:pt>
                <c:pt idx="589">
                  <c:v>0.44449081541525071</c:v>
                </c:pt>
                <c:pt idx="590">
                  <c:v>0.448766217784559</c:v>
                </c:pt>
                <c:pt idx="591">
                  <c:v>0.45274552321878286</c:v>
                </c:pt>
                <c:pt idx="592">
                  <c:v>0.45673391688215387</c:v>
                </c:pt>
                <c:pt idx="593">
                  <c:v>0.46103943679506715</c:v>
                </c:pt>
                <c:pt idx="594">
                  <c:v>0.46504716254561007</c:v>
                </c:pt>
                <c:pt idx="595">
                  <c:v>0.46937384007801486</c:v>
                </c:pt>
                <c:pt idx="596">
                  <c:v>0.47340153180856498</c:v>
                </c:pt>
                <c:pt idx="597">
                  <c:v>0.47743906937850511</c:v>
                </c:pt>
                <c:pt idx="598">
                  <c:v>0.48179837524630809</c:v>
                </c:pt>
                <c:pt idx="599">
                  <c:v>0.48585685908298992</c:v>
                </c:pt>
                <c:pt idx="600">
                  <c:v>0.49023909139305077</c:v>
                </c:pt>
                <c:pt idx="601">
                  <c:v>0.49431921272515644</c:v>
                </c:pt>
                <c:pt idx="602">
                  <c:v>0.49841000605307045</c:v>
                </c:pt>
                <c:pt idx="603">
                  <c:v>0.50282760468911769</c:v>
                </c:pt>
                <c:pt idx="604">
                  <c:v>0.50694110648111568</c:v>
                </c:pt>
                <c:pt idx="605">
                  <c:v>0.51106581008139018</c:v>
                </c:pt>
                <c:pt idx="606">
                  <c:v>0.51552053092814232</c:v>
                </c:pt>
                <c:pt idx="607">
                  <c:v>0.51966907413445851</c:v>
                </c:pt>
                <c:pt idx="608">
                  <c:v>0.524149895154565</c:v>
                </c:pt>
                <c:pt idx="609">
                  <c:v>0.52832307804992262</c:v>
                </c:pt>
                <c:pt idx="610">
                  <c:v>0.53250841905487556</c:v>
                </c:pt>
                <c:pt idx="611">
                  <c:v>0.53702953165738843</c:v>
                </c:pt>
                <c:pt idx="612">
                  <c:v>0.54124075596542898</c:v>
                </c:pt>
                <c:pt idx="613">
                  <c:v>0.5457902128573614</c:v>
                </c:pt>
                <c:pt idx="614">
                  <c:v>0.55002820194126867</c:v>
                </c:pt>
                <c:pt idx="615">
                  <c:v>0.55427940275080367</c:v>
                </c:pt>
                <c:pt idx="616">
                  <c:v>0.55887264316751506</c:v>
                </c:pt>
                <c:pt idx="617">
                  <c:v>0.56315198184226745</c:v>
                </c:pt>
                <c:pt idx="618">
                  <c:v>0.56744521373021672</c:v>
                </c:pt>
                <c:pt idx="619">
                  <c:v>0.57208449631736835</c:v>
                </c:pt>
                <c:pt idx="620">
                  <c:v>0.57640732590550381</c:v>
                </c:pt>
                <c:pt idx="621">
                  <c:v>0.58107903619132351</c:v>
                </c:pt>
                <c:pt idx="622">
                  <c:v>0.5854325019368084</c:v>
                </c:pt>
                <c:pt idx="623">
                  <c:v>0.58980110222600657</c:v>
                </c:pt>
                <c:pt idx="624">
                  <c:v>0.59452296886628975</c:v>
                </c:pt>
                <c:pt idx="625">
                  <c:v>0.59892382900614394</c:v>
                </c:pt>
                <c:pt idx="626">
                  <c:v>0.60368105357322954</c:v>
                </c:pt>
                <c:pt idx="627">
                  <c:v>0.60811533141134178</c:v>
                </c:pt>
                <c:pt idx="628">
                  <c:v>0.61256612789712894</c:v>
                </c:pt>
                <c:pt idx="629">
                  <c:v>0.61737809629063367</c:v>
                </c:pt>
                <c:pt idx="630">
                  <c:v>0.62186412547524472</c:v>
                </c:pt>
                <c:pt idx="631">
                  <c:v>0.62671472740473866</c:v>
                </c:pt>
                <c:pt idx="632">
                  <c:v>0.63123728695548242</c:v>
                </c:pt>
                <c:pt idx="633">
                  <c:v>0.6357779164744366</c:v>
                </c:pt>
                <c:pt idx="634">
                  <c:v>0.64068840403744065</c:v>
                </c:pt>
                <c:pt idx="635">
                  <c:v>0.64526760369672609</c:v>
                </c:pt>
                <c:pt idx="636">
                  <c:v>0.64986589128181171</c:v>
                </c:pt>
                <c:pt idx="637">
                  <c:v>0.65483963853473415</c:v>
                </c:pt>
                <c:pt idx="638">
                  <c:v>0.65947868927055087</c:v>
                </c:pt>
                <c:pt idx="639">
                  <c:v>0.66449717283416965</c:v>
                </c:pt>
                <c:pt idx="640">
                  <c:v>0.66917856191596792</c:v>
                </c:pt>
                <c:pt idx="641">
                  <c:v>0.67388092219107287</c:v>
                </c:pt>
                <c:pt idx="642">
                  <c:v>0.67896890773924357</c:v>
                </c:pt>
                <c:pt idx="643">
                  <c:v>0.68371609443825077</c:v>
                </c:pt>
                <c:pt idx="644">
                  <c:v>0.68885330724493821</c:v>
                </c:pt>
                <c:pt idx="645">
                  <c:v>0.69364711325940254</c:v>
                </c:pt>
                <c:pt idx="646">
                  <c:v>0.69846403415275848</c:v>
                </c:pt>
                <c:pt idx="647">
                  <c:v>0.70367785464271704</c:v>
                </c:pt>
                <c:pt idx="648">
                  <c:v>0.70854423642083619</c:v>
                </c:pt>
                <c:pt idx="649">
                  <c:v>0.71343515834157134</c:v>
                </c:pt>
                <c:pt idx="650">
                  <c:v>0.71873031098346918</c:v>
                </c:pt>
                <c:pt idx="651">
                  <c:v>0.72367378039065466</c:v>
                </c:pt>
                <c:pt idx="652">
                  <c:v>0.72902670986011042</c:v>
                </c:pt>
                <c:pt idx="653">
                  <c:v>0.7340249638011207</c:v>
                </c:pt>
                <c:pt idx="654">
                  <c:v>0.73905043297952699</c:v>
                </c:pt>
                <c:pt idx="655">
                  <c:v>0.744493562298849</c:v>
                </c:pt>
                <c:pt idx="656">
                  <c:v>0.7495773832872602</c:v>
                </c:pt>
                <c:pt idx="657">
                  <c:v>0.75508472957878847</c:v>
                </c:pt>
                <c:pt idx="658">
                  <c:v>0.76022949839119858</c:v>
                </c:pt>
                <c:pt idx="659">
                  <c:v>0.76540458710477277</c:v>
                </c:pt>
                <c:pt idx="660">
                  <c:v>0.77101242539839931</c:v>
                </c:pt>
                <c:pt idx="661">
                  <c:v>0.77625261972099058</c:v>
                </c:pt>
                <c:pt idx="662">
                  <c:v>0.78193218194535319</c:v>
                </c:pt>
                <c:pt idx="663">
                  <c:v>0.78724052137798406</c:v>
                </c:pt>
                <c:pt idx="664">
                  <c:v>0.79258281618751691</c:v>
                </c:pt>
                <c:pt idx="665">
                  <c:v>0.79837492289324996</c:v>
                </c:pt>
                <c:pt idx="666">
                  <c:v>0.80379025459292186</c:v>
                </c:pt>
                <c:pt idx="667">
                  <c:v>0.80924201848228772</c:v>
                </c:pt>
                <c:pt idx="668">
                  <c:v>0.81515488130913383</c:v>
                </c:pt>
                <c:pt idx="669">
                  <c:v>0.82068509912996668</c:v>
                </c:pt>
                <c:pt idx="670">
                  <c:v>0.82668456263486612</c:v>
                </c:pt>
                <c:pt idx="671">
                  <c:v>0.83229722781959969</c:v>
                </c:pt>
                <c:pt idx="672">
                  <c:v>0.83795110278532969</c:v>
                </c:pt>
                <c:pt idx="673">
                  <c:v>0.84408716301027131</c:v>
                </c:pt>
                <c:pt idx="674">
                  <c:v>0.8498299707592033</c:v>
                </c:pt>
                <c:pt idx="675">
                  <c:v>0.85606434538868192</c:v>
                </c:pt>
                <c:pt idx="676">
                  <c:v>0.86190089645880852</c:v>
                </c:pt>
                <c:pt idx="677">
                  <c:v>0.86778441355716673</c:v>
                </c:pt>
                <c:pt idx="678">
                  <c:v>0.87417447201427689</c:v>
                </c:pt>
                <c:pt idx="679">
                  <c:v>0.8801595971799212</c:v>
                </c:pt>
                <c:pt idx="680">
                  <c:v>0.88619570933968084</c:v>
                </c:pt>
                <c:pt idx="681">
                  <c:v>0.89275478582135337</c:v>
                </c:pt>
                <c:pt idx="682">
                  <c:v>0.8989013912362247</c:v>
                </c:pt>
                <c:pt idx="683">
                  <c:v>0.90558297349079198</c:v>
                </c:pt>
                <c:pt idx="684">
                  <c:v>0.91184674042959668</c:v>
                </c:pt>
                <c:pt idx="685">
                  <c:v>0.91816947677368022</c:v>
                </c:pt>
                <c:pt idx="686">
                  <c:v>0.92504655078168152</c:v>
                </c:pt>
                <c:pt idx="687">
                  <c:v>0.93149749139519777</c:v>
                </c:pt>
                <c:pt idx="688">
                  <c:v>0.93851702825639594</c:v>
                </c:pt>
                <c:pt idx="689">
                  <c:v>0.94510453461100541</c:v>
                </c:pt>
                <c:pt idx="690">
                  <c:v>0.95176102307336075</c:v>
                </c:pt>
                <c:pt idx="691">
                  <c:v>0.95900926407631859</c:v>
                </c:pt>
                <c:pt idx="692">
                  <c:v>0.96581630168747823</c:v>
                </c:pt>
                <c:pt idx="693">
                  <c:v>0.97269957225396309</c:v>
                </c:pt>
                <c:pt idx="694">
                  <c:v>0.98020057229907498</c:v>
                </c:pt>
                <c:pt idx="695">
                  <c:v>0.98725065873654716</c:v>
                </c:pt>
                <c:pt idx="696">
                  <c:v>0.99493787365000008</c:v>
                </c:pt>
                <c:pt idx="697">
                  <c:v>1.0021673123374635</c:v>
                </c:pt>
                <c:pt idx="698">
                  <c:v>1.0094880075181702</c:v>
                </c:pt>
                <c:pt idx="699">
                  <c:v>1.017477832436843</c:v>
                </c:pt>
                <c:pt idx="700">
                  <c:v>1.0249992637051826</c:v>
                </c:pt>
                <c:pt idx="701">
                  <c:v>1.0332139941797294</c:v>
                </c:pt>
                <c:pt idx="702">
                  <c:v>1.0409528746395564</c:v>
                </c:pt>
                <c:pt idx="703">
                  <c:v>1.0488030543711571</c:v>
                </c:pt>
                <c:pt idx="704">
                  <c:v>1.0573869218606118</c:v>
                </c:pt>
                <c:pt idx="705">
                  <c:v>1.0654835177916748</c:v>
                </c:pt>
                <c:pt idx="706">
                  <c:v>1.0743447409605862</c:v>
                </c:pt>
                <c:pt idx="707">
                  <c:v>1.0827107886619349</c:v>
                </c:pt>
                <c:pt idx="708">
                  <c:v>1.0912157870086676</c:v>
                </c:pt>
                <c:pt idx="709">
                  <c:v>1.1005379698225957</c:v>
                </c:pt>
                <c:pt idx="710">
                  <c:v>1.1093531511686419</c:v>
                </c:pt>
                <c:pt idx="711">
                  <c:v>1.1183291618070832</c:v>
                </c:pt>
                <c:pt idx="712">
                  <c:v>1.1281849914684559</c:v>
                </c:pt>
                <c:pt idx="713">
                  <c:v>1.1375222131144311</c:v>
                </c:pt>
                <c:pt idx="714">
                  <c:v>1.1477887834068434</c:v>
                </c:pt>
                <c:pt idx="715">
                  <c:v>1.1575293677359455</c:v>
                </c:pt>
                <c:pt idx="716">
                  <c:v>1.1674815073325941</c:v>
                </c:pt>
                <c:pt idx="717">
                  <c:v>1.1784503699772255</c:v>
                </c:pt>
                <c:pt idx="718">
                  <c:v>1.1888838401218793</c:v>
                </c:pt>
                <c:pt idx="719">
                  <c:v>1.2004051719800413</c:v>
                </c:pt>
                <c:pt idx="720">
                  <c:v>1.2113866216007327</c:v>
                </c:pt>
                <c:pt idx="721">
                  <c:v>1.2226600569262303</c:v>
                </c:pt>
                <c:pt idx="722">
                  <c:v>1.235151434378394</c:v>
                </c:pt>
                <c:pt idx="723">
                  <c:v>1.2471014261675493</c:v>
                </c:pt>
                <c:pt idx="724">
                  <c:v>1.2594165033125941</c:v>
                </c:pt>
                <c:pt idx="725">
                  <c:v>1.2731216603865436</c:v>
                </c:pt>
                <c:pt idx="726">
                  <c:v>1.2862953887408484</c:v>
                </c:pt>
                <c:pt idx="727">
                  <c:v>1.3010104289536677</c:v>
                </c:pt>
                <c:pt idx="728">
                  <c:v>1.315212730716997</c:v>
                </c:pt>
                <c:pt idx="729">
                  <c:v>1.3299871345406624</c:v>
                </c:pt>
                <c:pt idx="730">
                  <c:v>1.3466082725043711</c:v>
                </c:pt>
                <c:pt idx="731">
                  <c:v>1.3627788930517293</c:v>
                </c:pt>
                <c:pt idx="732">
                  <c:v>1.3810887743130047</c:v>
                </c:pt>
                <c:pt idx="733">
                  <c:v>1.3990341327052986</c:v>
                </c:pt>
                <c:pt idx="734">
                  <c:v>1.418019748356077</c:v>
                </c:pt>
                <c:pt idx="735">
                  <c:v>1.4398132759602191</c:v>
                </c:pt>
                <c:pt idx="736">
                  <c:v>1.4615179150010107</c:v>
                </c:pt>
                <c:pt idx="737">
                  <c:v>1.4867839747405542</c:v>
                </c:pt>
                <c:pt idx="738">
                  <c:v>1.5123787422906074</c:v>
                </c:pt>
                <c:pt idx="739">
                  <c:v>1.5405262354449676</c:v>
                </c:pt>
                <c:pt idx="740">
                  <c:v>1.5744972839952205</c:v>
                </c:pt>
                <c:pt idx="741">
                  <c:v>1.6105668254889438</c:v>
                </c:pt>
                <c:pt idx="742">
                  <c:v>1.65275720059833</c:v>
                </c:pt>
                <c:pt idx="743">
                  <c:v>1.7086424843059957</c:v>
                </c:pt>
                <c:pt idx="744">
                  <c:v>1.7774075557791746</c:v>
                </c:pt>
                <c:pt idx="745">
                  <c:v>1.893923533852309</c:v>
                </c:pt>
              </c:numCache>
            </c:numRef>
          </c:yVal>
          <c:smooth val="0"/>
        </c:ser>
        <c:ser>
          <c:idx val="0"/>
          <c:order val="2"/>
          <c:tx>
            <c:v>Kazanci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'Micro Data'!$P$4:$P$83</c:f>
              <c:numCache>
                <c:formatCode>General</c:formatCode>
                <c:ptCount val="80"/>
                <c:pt idx="0">
                  <c:v>8.1402930402930398</c:v>
                </c:pt>
                <c:pt idx="1">
                  <c:v>8.2153846153846093</c:v>
                </c:pt>
                <c:pt idx="2">
                  <c:v>8.2282051282051203</c:v>
                </c:pt>
                <c:pt idx="3">
                  <c:v>8.2556776556776494</c:v>
                </c:pt>
                <c:pt idx="4">
                  <c:v>8.2666666666666604</c:v>
                </c:pt>
                <c:pt idx="5">
                  <c:v>8.2703296703296694</c:v>
                </c:pt>
                <c:pt idx="6">
                  <c:v>8.2831501831501804</c:v>
                </c:pt>
                <c:pt idx="7">
                  <c:v>8.2868131868131805</c:v>
                </c:pt>
                <c:pt idx="8">
                  <c:v>8.2923076923076895</c:v>
                </c:pt>
                <c:pt idx="9">
                  <c:v>8.2941391941391895</c:v>
                </c:pt>
                <c:pt idx="10">
                  <c:v>8.2996336996336897</c:v>
                </c:pt>
                <c:pt idx="11">
                  <c:v>8.3142857142857096</c:v>
                </c:pt>
                <c:pt idx="12">
                  <c:v>8.3142857142857096</c:v>
                </c:pt>
                <c:pt idx="13">
                  <c:v>8.3216117216117205</c:v>
                </c:pt>
                <c:pt idx="14">
                  <c:v>8.3216117216117205</c:v>
                </c:pt>
                <c:pt idx="15">
                  <c:v>8.3307692307692296</c:v>
                </c:pt>
                <c:pt idx="16">
                  <c:v>8.3344322344322297</c:v>
                </c:pt>
                <c:pt idx="17">
                  <c:v>8.3344322344322297</c:v>
                </c:pt>
                <c:pt idx="18">
                  <c:v>8.3362637362637297</c:v>
                </c:pt>
                <c:pt idx="19">
                  <c:v>8.3509157509157497</c:v>
                </c:pt>
                <c:pt idx="20">
                  <c:v>8.3564102564102498</c:v>
                </c:pt>
                <c:pt idx="21">
                  <c:v>8.3582417582417499</c:v>
                </c:pt>
                <c:pt idx="22">
                  <c:v>8.3655677655677607</c:v>
                </c:pt>
                <c:pt idx="23">
                  <c:v>8.3655677655677607</c:v>
                </c:pt>
                <c:pt idx="24">
                  <c:v>8.3710622710622697</c:v>
                </c:pt>
                <c:pt idx="25">
                  <c:v>8.3783882783882699</c:v>
                </c:pt>
                <c:pt idx="26">
                  <c:v>8.3802197802197806</c:v>
                </c:pt>
                <c:pt idx="27">
                  <c:v>8.3838827838827807</c:v>
                </c:pt>
                <c:pt idx="28">
                  <c:v>8.39853479853479</c:v>
                </c:pt>
                <c:pt idx="29">
                  <c:v>8.39853479853479</c:v>
                </c:pt>
                <c:pt idx="30">
                  <c:v>8.4003663003663007</c:v>
                </c:pt>
                <c:pt idx="31">
                  <c:v>8.4021978021978008</c:v>
                </c:pt>
                <c:pt idx="32">
                  <c:v>8.4113553113553099</c:v>
                </c:pt>
                <c:pt idx="33">
                  <c:v>8.4113553113553099</c:v>
                </c:pt>
                <c:pt idx="34">
                  <c:v>8.4131868131868099</c:v>
                </c:pt>
                <c:pt idx="35">
                  <c:v>8.41501831501831</c:v>
                </c:pt>
                <c:pt idx="36">
                  <c:v>8.4278388278388192</c:v>
                </c:pt>
                <c:pt idx="37">
                  <c:v>8.4296703296703299</c:v>
                </c:pt>
                <c:pt idx="38">
                  <c:v>8.43333333333333</c:v>
                </c:pt>
                <c:pt idx="39">
                  <c:v>8.4351648351648301</c:v>
                </c:pt>
                <c:pt idx="40">
                  <c:v>8.4369963369963301</c:v>
                </c:pt>
                <c:pt idx="41">
                  <c:v>8.4443223443223392</c:v>
                </c:pt>
                <c:pt idx="42">
                  <c:v>8.4461538461538392</c:v>
                </c:pt>
                <c:pt idx="43">
                  <c:v>8.4571428571428502</c:v>
                </c:pt>
                <c:pt idx="44">
                  <c:v>8.4571428571428502</c:v>
                </c:pt>
                <c:pt idx="45">
                  <c:v>8.4626373626373592</c:v>
                </c:pt>
                <c:pt idx="46">
                  <c:v>8.4644688644688593</c:v>
                </c:pt>
                <c:pt idx="47">
                  <c:v>8.4699633699633701</c:v>
                </c:pt>
                <c:pt idx="48">
                  <c:v>8.4717948717948701</c:v>
                </c:pt>
                <c:pt idx="49">
                  <c:v>8.4772893772893703</c:v>
                </c:pt>
                <c:pt idx="50">
                  <c:v>8.4791208791208792</c:v>
                </c:pt>
                <c:pt idx="51">
                  <c:v>8.4827838827838793</c:v>
                </c:pt>
                <c:pt idx="52">
                  <c:v>8.4919413919413902</c:v>
                </c:pt>
                <c:pt idx="53">
                  <c:v>8.4937728937728902</c:v>
                </c:pt>
                <c:pt idx="54">
                  <c:v>8.4974358974358903</c:v>
                </c:pt>
                <c:pt idx="55">
                  <c:v>8.4992673992673993</c:v>
                </c:pt>
                <c:pt idx="56">
                  <c:v>8.5029304029303994</c:v>
                </c:pt>
                <c:pt idx="57">
                  <c:v>8.5065934065933995</c:v>
                </c:pt>
                <c:pt idx="58">
                  <c:v>8.5084249084248995</c:v>
                </c:pt>
                <c:pt idx="59">
                  <c:v>8.5139194139194103</c:v>
                </c:pt>
                <c:pt idx="60">
                  <c:v>8.5230769230769194</c:v>
                </c:pt>
                <c:pt idx="61">
                  <c:v>8.5285714285714196</c:v>
                </c:pt>
                <c:pt idx="62">
                  <c:v>8.5322344322344303</c:v>
                </c:pt>
                <c:pt idx="63">
                  <c:v>8.5377289377289305</c:v>
                </c:pt>
                <c:pt idx="64">
                  <c:v>8.5468864468864396</c:v>
                </c:pt>
                <c:pt idx="65">
                  <c:v>8.5523809523809504</c:v>
                </c:pt>
                <c:pt idx="66">
                  <c:v>8.5578754578754506</c:v>
                </c:pt>
                <c:pt idx="67">
                  <c:v>8.5578754578754506</c:v>
                </c:pt>
                <c:pt idx="68">
                  <c:v>8.5578754578754506</c:v>
                </c:pt>
                <c:pt idx="69">
                  <c:v>8.5652014652014596</c:v>
                </c:pt>
                <c:pt idx="70">
                  <c:v>8.5816849816849796</c:v>
                </c:pt>
                <c:pt idx="71">
                  <c:v>8.5908424908424905</c:v>
                </c:pt>
                <c:pt idx="72">
                  <c:v>8.5908424908424905</c:v>
                </c:pt>
                <c:pt idx="73">
                  <c:v>8.5945054945054906</c:v>
                </c:pt>
                <c:pt idx="74">
                  <c:v>8.5945054945054906</c:v>
                </c:pt>
                <c:pt idx="75">
                  <c:v>8.5981684981684907</c:v>
                </c:pt>
                <c:pt idx="76">
                  <c:v>8.6109890109890106</c:v>
                </c:pt>
                <c:pt idx="77">
                  <c:v>8.6238095238095198</c:v>
                </c:pt>
                <c:pt idx="78">
                  <c:v>8.6311355311355307</c:v>
                </c:pt>
                <c:pt idx="79">
                  <c:v>8.66593406593406</c:v>
                </c:pt>
              </c:numCache>
            </c:numRef>
          </c:xVal>
          <c:yVal>
            <c:numRef>
              <c:f>'Micro Data'!$Q$4:$Q$83</c:f>
              <c:numCache>
                <c:formatCode>General</c:formatCode>
                <c:ptCount val="80"/>
                <c:pt idx="0">
                  <c:v>-5.3504617448279399</c:v>
                </c:pt>
                <c:pt idx="1">
                  <c:v>-4.2539854511685498</c:v>
                </c:pt>
                <c:pt idx="2">
                  <c:v>-3.7332198318113798</c:v>
                </c:pt>
                <c:pt idx="3">
                  <c:v>-3.3818810297683499</c:v>
                </c:pt>
                <c:pt idx="4">
                  <c:v>-3.12866945261311</c:v>
                </c:pt>
                <c:pt idx="5">
                  <c:v>-2.9175050301810801</c:v>
                </c:pt>
                <c:pt idx="6">
                  <c:v>-2.74885208688025</c:v>
                </c:pt>
                <c:pt idx="7">
                  <c:v>-2.5940256926172398</c:v>
                </c:pt>
                <c:pt idx="8">
                  <c:v>-2.48150441108187</c:v>
                </c:pt>
                <c:pt idx="9">
                  <c:v>-2.3547954393024799</c:v>
                </c:pt>
                <c:pt idx="10">
                  <c:v>-2.2563586648093601</c:v>
                </c:pt>
                <c:pt idx="11">
                  <c:v>-2.1581798483206902</c:v>
                </c:pt>
                <c:pt idx="12">
                  <c:v>-2.0595882990249099</c:v>
                </c:pt>
                <c:pt idx="13">
                  <c:v>-1.9893721302172001</c:v>
                </c:pt>
                <c:pt idx="14">
                  <c:v>-1.9189495950059301</c:v>
                </c:pt>
                <c:pt idx="15">
                  <c:v>-1.8347005107568499</c:v>
                </c:pt>
                <c:pt idx="16">
                  <c:v>-1.7784656657896001</c:v>
                </c:pt>
                <c:pt idx="17">
                  <c:v>-1.7221276376205901</c:v>
                </c:pt>
                <c:pt idx="18">
                  <c:v>-1.65175669401021</c:v>
                </c:pt>
                <c:pt idx="19">
                  <c:v>-1.58174689160604</c:v>
                </c:pt>
                <c:pt idx="20">
                  <c:v>-1.52556363823969</c:v>
                </c:pt>
                <c:pt idx="21">
                  <c:v>-1.48336170871382</c:v>
                </c:pt>
                <c:pt idx="22">
                  <c:v>-1.4272300469483501</c:v>
                </c:pt>
                <c:pt idx="23">
                  <c:v>-1.34272300469483</c:v>
                </c:pt>
                <c:pt idx="24">
                  <c:v>-1.28653975132848</c:v>
                </c:pt>
                <c:pt idx="25">
                  <c:v>-1.24449259660527</c:v>
                </c:pt>
                <c:pt idx="26">
                  <c:v>-1.20229066707939</c:v>
                </c:pt>
                <c:pt idx="27">
                  <c:v>-1.1460558221121599</c:v>
                </c:pt>
                <c:pt idx="28">
                  <c:v>-1.1042150337924901</c:v>
                </c:pt>
                <c:pt idx="29">
                  <c:v>-1.06196151266573</c:v>
                </c:pt>
                <c:pt idx="30">
                  <c:v>-1.0056750760976101</c:v>
                </c:pt>
                <c:pt idx="31">
                  <c:v>-0.94938863952948505</c:v>
                </c:pt>
                <c:pt idx="32">
                  <c:v>-0.90739307640716105</c:v>
                </c:pt>
                <c:pt idx="33">
                  <c:v>-0.86513955528040098</c:v>
                </c:pt>
                <c:pt idx="34">
                  <c:v>-0.80885311871227294</c:v>
                </c:pt>
                <c:pt idx="35">
                  <c:v>-0.73848217510189296</c:v>
                </c:pt>
                <c:pt idx="36">
                  <c:v>-0.69658979518134501</c:v>
                </c:pt>
                <c:pt idx="37">
                  <c:v>-0.61213434452871096</c:v>
                </c:pt>
                <c:pt idx="38">
                  <c:v>-0.56998400660372495</c:v>
                </c:pt>
                <c:pt idx="39">
                  <c:v>-0.52778207707785096</c:v>
                </c:pt>
                <c:pt idx="40">
                  <c:v>-0.48558014755197798</c:v>
                </c:pt>
                <c:pt idx="41">
                  <c:v>-0.44353299282876701</c:v>
                </c:pt>
                <c:pt idx="42">
                  <c:v>-0.41541557034514798</c:v>
                </c:pt>
                <c:pt idx="43">
                  <c:v>-0.38755610586596501</c:v>
                </c:pt>
                <c:pt idx="44">
                  <c:v>-0.345302584739205</c:v>
                </c:pt>
                <c:pt idx="45">
                  <c:v>-0.28911933137285201</c:v>
                </c:pt>
                <c:pt idx="46">
                  <c:v>-0.26100190888923303</c:v>
                </c:pt>
                <c:pt idx="47">
                  <c:v>-0.23298766960738801</c:v>
                </c:pt>
                <c:pt idx="48">
                  <c:v>-0.14853221895475399</c:v>
                </c:pt>
                <c:pt idx="49">
                  <c:v>-9.2348965588402804E-2</c:v>
                </c:pt>
                <c:pt idx="50">
                  <c:v>-3.60625290202762E-2</c:v>
                </c:pt>
                <c:pt idx="51">
                  <c:v>-7.9966981375436605E-3</c:v>
                </c:pt>
                <c:pt idx="52">
                  <c:v>4.8083372027033701E-2</c:v>
                </c:pt>
                <c:pt idx="53">
                  <c:v>7.62007945106528E-2</c:v>
                </c:pt>
                <c:pt idx="54">
                  <c:v>0.10426662539338501</c:v>
                </c:pt>
                <c:pt idx="55">
                  <c:v>0.16055306196151101</c:v>
                </c:pt>
                <c:pt idx="56">
                  <c:v>0.20270339988649699</c:v>
                </c:pt>
                <c:pt idx="57">
                  <c:v>0.23076923076923</c:v>
                </c:pt>
                <c:pt idx="58">
                  <c:v>0.28705566733735699</c:v>
                </c:pt>
                <c:pt idx="59">
                  <c:v>0.32915441366145498</c:v>
                </c:pt>
                <c:pt idx="60">
                  <c:v>0.37114997678377798</c:v>
                </c:pt>
                <c:pt idx="61">
                  <c:v>0.41324872310787703</c:v>
                </c:pt>
                <c:pt idx="62">
                  <c:v>0.48356807511736999</c:v>
                </c:pt>
                <c:pt idx="63">
                  <c:v>0.55383583552597504</c:v>
                </c:pt>
                <c:pt idx="64">
                  <c:v>0.59583139864829904</c:v>
                </c:pt>
                <c:pt idx="65">
                  <c:v>0.62384563793014403</c:v>
                </c:pt>
                <c:pt idx="66">
                  <c:v>0.65185987721198901</c:v>
                </c:pt>
                <c:pt idx="67">
                  <c:v>0.72228241242325697</c:v>
                </c:pt>
                <c:pt idx="68">
                  <c:v>0.76453593355001703</c:v>
                </c:pt>
                <c:pt idx="69">
                  <c:v>0.806583088273228</c:v>
                </c:pt>
                <c:pt idx="70">
                  <c:v>0.84837228499200201</c:v>
                </c:pt>
                <c:pt idx="71">
                  <c:v>0.89036784811432601</c:v>
                </c:pt>
                <c:pt idx="72">
                  <c:v>0.93262136924108696</c:v>
                </c:pt>
                <c:pt idx="73">
                  <c:v>0.98885621420832603</c:v>
                </c:pt>
                <c:pt idx="74">
                  <c:v>1.03110973533508</c:v>
                </c:pt>
                <c:pt idx="75">
                  <c:v>1.11551359438683</c:v>
                </c:pt>
                <c:pt idx="76">
                  <c:v>1.19965949543414</c:v>
                </c:pt>
                <c:pt idx="77">
                  <c:v>1.28380539648145</c:v>
                </c:pt>
                <c:pt idx="78">
                  <c:v>1.42444410050043</c:v>
                </c:pt>
                <c:pt idx="79">
                  <c:v>1.6488159727596301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74768"/>
        <c:axId val="1689572592"/>
        <c:extLst/>
      </c:scatterChart>
      <c:valAx>
        <c:axId val="1689574768"/>
        <c:scaling>
          <c:orientation val="minMax"/>
          <c:max val="9"/>
          <c:min val="7.5"/>
        </c:scaling>
        <c:delete val="0"/>
        <c:axPos val="b"/>
        <c:numFmt formatCode="#,##0.0" sourceLinked="0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9572592"/>
        <c:crossesAt val="-7"/>
        <c:crossBetween val="midCat"/>
      </c:valAx>
      <c:valAx>
        <c:axId val="1689572592"/>
        <c:scaling>
          <c:orientation val="minMax"/>
          <c:max val="3"/>
          <c:min val="-7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689574768"/>
        <c:crossesAt val="-1"/>
        <c:crossBetween val="midCat"/>
        <c:majorUnit val="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9584985231512171E-2"/>
          <c:y val="8.0582105454639966E-2"/>
          <c:w val="0.27776665943888718"/>
          <c:h val="0.23629947246693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4</xdr:col>
      <xdr:colOff>209550</xdr:colOff>
      <xdr:row>15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457760</xdr:colOff>
      <xdr:row>0</xdr:row>
      <xdr:rowOff>31377</xdr:rowOff>
    </xdr:from>
    <xdr:to>
      <xdr:col>8</xdr:col>
      <xdr:colOff>638735</xdr:colOff>
      <xdr:row>15</xdr:row>
      <xdr:rowOff>59952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429185</xdr:colOff>
      <xdr:row>16</xdr:row>
      <xdr:rowOff>49865</xdr:rowOff>
    </xdr:from>
    <xdr:to>
      <xdr:col>8</xdr:col>
      <xdr:colOff>610160</xdr:colOff>
      <xdr:row>31</xdr:row>
      <xdr:rowOff>78440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20172</xdr:colOff>
      <xdr:row>16</xdr:row>
      <xdr:rowOff>41462</xdr:rowOff>
    </xdr:from>
    <xdr:to>
      <xdr:col>13</xdr:col>
      <xdr:colOff>205069</xdr:colOff>
      <xdr:row>31</xdr:row>
      <xdr:rowOff>70037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42583</xdr:colOff>
      <xdr:row>0</xdr:row>
      <xdr:rowOff>68356</xdr:rowOff>
    </xdr:from>
    <xdr:to>
      <xdr:col>13</xdr:col>
      <xdr:colOff>227480</xdr:colOff>
      <xdr:row>15</xdr:row>
      <xdr:rowOff>96931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uc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O7:O23"/>
  <sheetViews>
    <sheetView zoomScale="80" zoomScaleNormal="80" workbookViewId="0">
      <selection activeCell="N25" sqref="N25"/>
    </sheetView>
  </sheetViews>
  <sheetFormatPr baseColWidth="10" defaultRowHeight="15" x14ac:dyDescent="0.25"/>
  <sheetData>
    <row r="7" spans="15:15" x14ac:dyDescent="0.25">
      <c r="O7">
        <v>3.96</v>
      </c>
    </row>
    <row r="23" spans="15:15" x14ac:dyDescent="0.25">
      <c r="O23">
        <v>41.67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D1" workbookViewId="0">
      <selection activeCell="K102" sqref="K102:N126"/>
    </sheetView>
  </sheetViews>
  <sheetFormatPr baseColWidth="10" defaultColWidth="9.140625" defaultRowHeight="15" x14ac:dyDescent="0.25"/>
  <cols>
    <col min="1" max="4" width="9.140625" style="1"/>
    <col min="6" max="9" width="9.140625" style="1"/>
    <col min="11" max="12" width="12" bestFit="1" customWidth="1"/>
    <col min="16" max="17" width="12" bestFit="1" customWidth="1"/>
  </cols>
  <sheetData>
    <row r="1" spans="1:19" x14ac:dyDescent="0.25">
      <c r="A1" s="54" t="s">
        <v>13</v>
      </c>
      <c r="B1" s="55"/>
      <c r="C1" s="55"/>
      <c r="D1" s="56"/>
      <c r="E1" s="16"/>
      <c r="F1" s="54" t="s">
        <v>14</v>
      </c>
      <c r="G1" s="55"/>
      <c r="H1" s="55"/>
      <c r="I1" s="56"/>
      <c r="K1" s="54" t="s">
        <v>15</v>
      </c>
      <c r="L1" s="55"/>
      <c r="M1" s="55"/>
      <c r="N1" s="56"/>
      <c r="P1" s="54" t="s">
        <v>16</v>
      </c>
      <c r="Q1" s="55"/>
      <c r="R1" s="55"/>
      <c r="S1" s="56"/>
    </row>
    <row r="2" spans="1:19" x14ac:dyDescent="0.25">
      <c r="A2" s="17" t="s">
        <v>8</v>
      </c>
      <c r="B2" s="17" t="s">
        <v>9</v>
      </c>
      <c r="C2" s="17" t="s">
        <v>10</v>
      </c>
      <c r="D2" s="17" t="s">
        <v>11</v>
      </c>
      <c r="E2" s="16"/>
      <c r="F2" s="17" t="s">
        <v>8</v>
      </c>
      <c r="G2" s="17" t="s">
        <v>9</v>
      </c>
      <c r="H2" s="17" t="s">
        <v>12</v>
      </c>
      <c r="I2" s="17" t="s">
        <v>11</v>
      </c>
      <c r="K2" s="17" t="s">
        <v>8</v>
      </c>
      <c r="L2" s="17" t="s">
        <v>9</v>
      </c>
      <c r="M2" s="17" t="s">
        <v>12</v>
      </c>
      <c r="N2" s="17" t="s">
        <v>11</v>
      </c>
      <c r="P2" s="17" t="s">
        <v>8</v>
      </c>
      <c r="Q2" s="17" t="s">
        <v>9</v>
      </c>
      <c r="R2" s="17" t="s">
        <v>12</v>
      </c>
      <c r="S2" s="17" t="s">
        <v>11</v>
      </c>
    </row>
    <row r="3" spans="1:19" x14ac:dyDescent="0.25">
      <c r="A3" s="15">
        <v>2.4502932128900001</v>
      </c>
      <c r="B3" s="15">
        <v>0.99</v>
      </c>
      <c r="C3" s="15">
        <f>LN(A3*1000)</f>
        <v>7.8039629751084574</v>
      </c>
      <c r="D3" s="15">
        <f>LN(-LN(B3))</f>
        <v>-4.6001492267765789</v>
      </c>
      <c r="E3" s="18"/>
      <c r="F3" s="15">
        <v>3.2776075439499999</v>
      </c>
      <c r="G3" s="15">
        <v>0.99</v>
      </c>
      <c r="H3" s="15">
        <f>LN(F3*1000)</f>
        <v>8.0948690278989162</v>
      </c>
      <c r="I3" s="15">
        <f>LN(-LN(G3))</f>
        <v>-4.6001492267765789</v>
      </c>
      <c r="J3" s="18"/>
      <c r="K3" s="15">
        <v>4.3356241629500003</v>
      </c>
      <c r="L3" s="15">
        <v>0.99</v>
      </c>
      <c r="M3" s="15">
        <f>LN(K3*1000)</f>
        <v>8.3746208610762629</v>
      </c>
      <c r="N3" s="15">
        <f>LN(-LN(L3))</f>
        <v>-4.6001492267765789</v>
      </c>
      <c r="O3" s="18"/>
      <c r="P3" s="15"/>
      <c r="Q3" s="15"/>
      <c r="R3" s="15"/>
      <c r="S3" s="15"/>
    </row>
    <row r="4" spans="1:19" x14ac:dyDescent="0.25">
      <c r="A4" s="15">
        <v>2.56963903809</v>
      </c>
      <c r="B4" s="15">
        <v>0.98</v>
      </c>
      <c r="C4" s="15">
        <f t="shared" ref="C4:C67" si="0">LN(A4*1000)</f>
        <v>7.8515207159198868</v>
      </c>
      <c r="D4" s="15">
        <f t="shared" ref="D4:D67" si="1">LN(-LN(B4))</f>
        <v>-3.9019386579358333</v>
      </c>
      <c r="E4" s="18"/>
      <c r="F4" s="15">
        <v>3.4265121459999999</v>
      </c>
      <c r="G4" s="15">
        <v>0.98</v>
      </c>
      <c r="H4" s="15">
        <f t="shared" ref="H4:H67" si="2">LN(F4*1000)</f>
        <v>8.1392981557445339</v>
      </c>
      <c r="I4" s="15">
        <f t="shared" ref="I4:I67" si="3">LN(-LN(G4))</f>
        <v>-3.9019386579358333</v>
      </c>
      <c r="J4" s="18"/>
      <c r="K4" s="15">
        <v>4.5732363978799997</v>
      </c>
      <c r="L4" s="15">
        <v>0.98</v>
      </c>
      <c r="M4" s="15">
        <f t="shared" ref="M4:M67" si="4">LN(K4*1000)</f>
        <v>8.4279764165882991</v>
      </c>
      <c r="N4" s="15">
        <f t="shared" ref="N4:N67" si="5">LN(-LN(L4))</f>
        <v>-3.9019386579358333</v>
      </c>
      <c r="O4" s="18"/>
      <c r="P4" s="15"/>
      <c r="Q4" s="15"/>
      <c r="R4" s="15"/>
      <c r="S4" s="15"/>
    </row>
    <row r="5" spans="1:19" x14ac:dyDescent="0.25">
      <c r="A5" s="15">
        <v>2.9980937499999998</v>
      </c>
      <c r="B5" s="15">
        <v>0.97</v>
      </c>
      <c r="C5" s="15">
        <f t="shared" si="0"/>
        <v>8.0057319490208521</v>
      </c>
      <c r="D5" s="15">
        <f t="shared" si="1"/>
        <v>-3.4913669500837861</v>
      </c>
      <c r="E5" s="18"/>
      <c r="F5" s="15">
        <v>3.5522300529500002</v>
      </c>
      <c r="G5" s="15">
        <v>0.97</v>
      </c>
      <c r="H5" s="15">
        <f t="shared" si="2"/>
        <v>8.1753308691741058</v>
      </c>
      <c r="I5" s="15">
        <f t="shared" si="3"/>
        <v>-3.4913669500837861</v>
      </c>
      <c r="J5" s="18"/>
      <c r="K5" s="15">
        <v>4.6236826782199998</v>
      </c>
      <c r="L5" s="15">
        <v>0.97</v>
      </c>
      <c r="M5" s="15">
        <f t="shared" si="4"/>
        <v>8.438946783044992</v>
      </c>
      <c r="N5" s="15">
        <f t="shared" si="5"/>
        <v>-3.4913669500837861</v>
      </c>
      <c r="O5" s="18"/>
      <c r="P5" s="15"/>
      <c r="Q5" s="15"/>
      <c r="R5" s="15"/>
      <c r="S5" s="15"/>
    </row>
    <row r="6" spans="1:19" x14ac:dyDescent="0.25">
      <c r="A6" s="15">
        <v>3.0041312789900001</v>
      </c>
      <c r="B6" s="15">
        <v>0.96</v>
      </c>
      <c r="C6" s="15">
        <f t="shared" si="0"/>
        <v>8.0077437133239542</v>
      </c>
      <c r="D6" s="15">
        <f t="shared" si="1"/>
        <v>-3.1985342614453849</v>
      </c>
      <c r="E6" s="18"/>
      <c r="F6" s="15">
        <v>3.5710878906199999</v>
      </c>
      <c r="G6" s="15">
        <v>0.96</v>
      </c>
      <c r="H6" s="15">
        <f t="shared" si="2"/>
        <v>8.1806255596186492</v>
      </c>
      <c r="I6" s="15">
        <f t="shared" si="3"/>
        <v>-3.1985342614453849</v>
      </c>
      <c r="J6" s="18"/>
      <c r="K6" s="15">
        <v>4.7074368024600002</v>
      </c>
      <c r="L6" s="15">
        <v>0.96</v>
      </c>
      <c r="M6" s="15">
        <f t="shared" si="4"/>
        <v>8.4568988355787393</v>
      </c>
      <c r="N6" s="15">
        <f t="shared" si="5"/>
        <v>-3.1985342614453849</v>
      </c>
      <c r="O6" s="18"/>
      <c r="P6" s="15"/>
      <c r="Q6" s="15"/>
      <c r="R6" s="15"/>
      <c r="S6" s="15"/>
    </row>
    <row r="7" spans="1:19" x14ac:dyDescent="0.25">
      <c r="A7" s="15">
        <v>3.0339126586899998</v>
      </c>
      <c r="B7" s="15">
        <v>0.95</v>
      </c>
      <c r="C7" s="15">
        <f t="shared" si="0"/>
        <v>8.0176083719825737</v>
      </c>
      <c r="D7" s="15">
        <f t="shared" si="1"/>
        <v>-2.9701952490421637</v>
      </c>
      <c r="E7" s="18"/>
      <c r="F7" s="15">
        <v>3.9695371704100002</v>
      </c>
      <c r="G7" s="15">
        <v>0.95</v>
      </c>
      <c r="H7" s="15">
        <f t="shared" si="2"/>
        <v>8.2864047851243487</v>
      </c>
      <c r="I7" s="15">
        <f t="shared" si="3"/>
        <v>-2.9701952490421637</v>
      </c>
      <c r="J7" s="18"/>
      <c r="K7" s="15">
        <v>4.76928759766</v>
      </c>
      <c r="L7" s="15">
        <v>0.95</v>
      </c>
      <c r="M7" s="15">
        <f t="shared" si="4"/>
        <v>8.4699522221330881</v>
      </c>
      <c r="N7" s="15">
        <f t="shared" si="5"/>
        <v>-2.9701952490421637</v>
      </c>
      <c r="O7" s="18"/>
      <c r="P7" s="15"/>
      <c r="Q7" s="15"/>
      <c r="R7" s="15"/>
      <c r="S7" s="15"/>
    </row>
    <row r="8" spans="1:19" x14ac:dyDescent="0.25">
      <c r="A8" s="15">
        <v>3.15147930908</v>
      </c>
      <c r="B8" s="15">
        <v>0.94</v>
      </c>
      <c r="C8" s="15">
        <f t="shared" si="0"/>
        <v>8.0556272435119709</v>
      </c>
      <c r="D8" s="15">
        <f t="shared" si="1"/>
        <v>-2.7826325333778006</v>
      </c>
      <c r="E8" s="18"/>
      <c r="F8" s="15">
        <v>3.9723347167999998</v>
      </c>
      <c r="G8" s="15">
        <v>0.94</v>
      </c>
      <c r="H8" s="15">
        <f t="shared" si="2"/>
        <v>8.2871092906982078</v>
      </c>
      <c r="I8" s="15">
        <f t="shared" si="3"/>
        <v>-2.7826325333778006</v>
      </c>
      <c r="J8" s="18"/>
      <c r="K8" s="15">
        <v>4.7849813057999997</v>
      </c>
      <c r="L8" s="15">
        <v>0.94</v>
      </c>
      <c r="M8" s="15">
        <f t="shared" si="4"/>
        <v>8.4732373970455672</v>
      </c>
      <c r="N8" s="15">
        <f t="shared" si="5"/>
        <v>-2.7826325333778006</v>
      </c>
      <c r="O8" s="18"/>
      <c r="P8" s="15"/>
      <c r="Q8" s="15"/>
      <c r="R8" s="15"/>
      <c r="S8" s="15"/>
    </row>
    <row r="9" spans="1:19" x14ac:dyDescent="0.25">
      <c r="A9" s="15">
        <v>3.1593710937499999</v>
      </c>
      <c r="B9" s="15">
        <v>0.93</v>
      </c>
      <c r="C9" s="15">
        <f t="shared" si="0"/>
        <v>8.0581282658084668</v>
      </c>
      <c r="D9" s="15">
        <f t="shared" si="1"/>
        <v>-2.6231941186130214</v>
      </c>
      <c r="E9" s="18"/>
      <c r="F9" s="15">
        <v>3.9746909179699998</v>
      </c>
      <c r="G9" s="15">
        <v>0.93</v>
      </c>
      <c r="H9" s="15">
        <f t="shared" si="2"/>
        <v>8.2877022675797054</v>
      </c>
      <c r="I9" s="15">
        <f t="shared" si="3"/>
        <v>-2.6231941186130214</v>
      </c>
      <c r="J9" s="18"/>
      <c r="K9" s="15">
        <v>4.7914833984399996</v>
      </c>
      <c r="L9" s="15">
        <v>0.93</v>
      </c>
      <c r="M9" s="15">
        <f t="shared" si="4"/>
        <v>8.4745953289839093</v>
      </c>
      <c r="N9" s="15">
        <f t="shared" si="5"/>
        <v>-2.6231941186130214</v>
      </c>
      <c r="O9" s="18"/>
      <c r="P9" s="15"/>
      <c r="Q9" s="15"/>
      <c r="R9" s="15"/>
      <c r="S9" s="15"/>
    </row>
    <row r="10" spans="1:19" x14ac:dyDescent="0.25">
      <c r="A10" s="15">
        <v>3.1903921661400001</v>
      </c>
      <c r="B10" s="15">
        <v>0.92</v>
      </c>
      <c r="C10" s="15">
        <f t="shared" si="0"/>
        <v>8.0678991243169111</v>
      </c>
      <c r="D10" s="15">
        <f t="shared" si="1"/>
        <v>-2.4843275102530673</v>
      </c>
      <c r="E10" s="18"/>
      <c r="F10" s="15">
        <v>4.0359902343799998</v>
      </c>
      <c r="G10" s="15">
        <v>0.92</v>
      </c>
      <c r="H10" s="15">
        <f t="shared" si="2"/>
        <v>8.3030069618422271</v>
      </c>
      <c r="I10" s="15">
        <f t="shared" si="3"/>
        <v>-2.4843275102530673</v>
      </c>
      <c r="J10" s="18"/>
      <c r="K10" s="15">
        <v>4.8263779296899996</v>
      </c>
      <c r="L10" s="15">
        <v>0.92</v>
      </c>
      <c r="M10" s="15">
        <f t="shared" si="4"/>
        <v>8.4818515542854147</v>
      </c>
      <c r="N10" s="15">
        <f t="shared" si="5"/>
        <v>-2.4843275102530673</v>
      </c>
      <c r="O10" s="18"/>
      <c r="P10" s="15"/>
      <c r="Q10" s="15"/>
      <c r="R10" s="15"/>
      <c r="S10" s="15"/>
    </row>
    <row r="11" spans="1:19" x14ac:dyDescent="0.25">
      <c r="A11" s="15">
        <v>3.1960917968799998</v>
      </c>
      <c r="B11" s="15">
        <v>0.91</v>
      </c>
      <c r="C11" s="15">
        <f t="shared" si="0"/>
        <v>8.0696840289017189</v>
      </c>
      <c r="D11" s="15">
        <f t="shared" si="1"/>
        <v>-2.3611608457948767</v>
      </c>
      <c r="E11" s="18"/>
      <c r="F11" s="15">
        <v>4.0556011962899996</v>
      </c>
      <c r="G11" s="15">
        <v>0.91</v>
      </c>
      <c r="H11" s="15">
        <f t="shared" si="2"/>
        <v>8.3078542160507656</v>
      </c>
      <c r="I11" s="15">
        <f t="shared" si="3"/>
        <v>-2.3611608457948767</v>
      </c>
      <c r="J11" s="18"/>
      <c r="K11" s="15">
        <v>4.8272298409600003</v>
      </c>
      <c r="L11" s="15">
        <v>0.91</v>
      </c>
      <c r="M11" s="15">
        <f t="shared" si="4"/>
        <v>8.4820280502219507</v>
      </c>
      <c r="N11" s="15">
        <f t="shared" si="5"/>
        <v>-2.3611608457948767</v>
      </c>
      <c r="O11" s="18"/>
      <c r="P11" s="15"/>
      <c r="Q11" s="15"/>
      <c r="R11" s="15"/>
      <c r="S11" s="15"/>
    </row>
    <row r="12" spans="1:19" x14ac:dyDescent="0.25">
      <c r="A12" s="15">
        <v>3.19852392578</v>
      </c>
      <c r="B12" s="15">
        <v>0.9</v>
      </c>
      <c r="C12" s="15">
        <f t="shared" si="0"/>
        <v>8.0704447091748612</v>
      </c>
      <c r="D12" s="15">
        <f t="shared" si="1"/>
        <v>-2.2503673273124454</v>
      </c>
      <c r="E12" s="18"/>
      <c r="F12" s="15">
        <v>4.0629763183599996</v>
      </c>
      <c r="G12" s="15">
        <v>0.9</v>
      </c>
      <c r="H12" s="15">
        <f t="shared" si="2"/>
        <v>8.3096710673613376</v>
      </c>
      <c r="I12" s="15">
        <f t="shared" si="3"/>
        <v>-2.2503673273124454</v>
      </c>
      <c r="J12" s="18"/>
      <c r="K12" s="15">
        <v>4.91674965123</v>
      </c>
      <c r="L12" s="15">
        <v>0.9</v>
      </c>
      <c r="M12" s="15">
        <f t="shared" si="4"/>
        <v>8.500402951173692</v>
      </c>
      <c r="N12" s="15">
        <f t="shared" si="5"/>
        <v>-2.2503673273124454</v>
      </c>
      <c r="O12" s="18"/>
      <c r="P12" s="15"/>
      <c r="Q12" s="15"/>
      <c r="R12" s="15"/>
      <c r="S12" s="15"/>
    </row>
    <row r="13" spans="1:19" x14ac:dyDescent="0.25">
      <c r="A13" s="15">
        <v>3.2146999511700001</v>
      </c>
      <c r="B13" s="15">
        <v>0.89</v>
      </c>
      <c r="C13" s="15">
        <f t="shared" si="0"/>
        <v>8.0754893045310308</v>
      </c>
      <c r="D13" s="15">
        <f t="shared" si="1"/>
        <v>-2.1495737798046424</v>
      </c>
      <c r="E13" s="18"/>
      <c r="F13" s="15">
        <v>4.1168872070300004</v>
      </c>
      <c r="G13" s="15">
        <v>0.89</v>
      </c>
      <c r="H13" s="15">
        <f t="shared" si="2"/>
        <v>8.3228526245109506</v>
      </c>
      <c r="I13" s="15">
        <f t="shared" si="3"/>
        <v>-2.1495737798046424</v>
      </c>
      <c r="J13" s="18"/>
      <c r="K13" s="15">
        <v>4.9239946289100001</v>
      </c>
      <c r="L13" s="15">
        <v>0.89</v>
      </c>
      <c r="M13" s="15">
        <f t="shared" si="4"/>
        <v>8.5018753965056177</v>
      </c>
      <c r="N13" s="15">
        <f t="shared" si="5"/>
        <v>-2.1495737798046424</v>
      </c>
      <c r="O13" s="18"/>
      <c r="P13" s="15"/>
      <c r="Q13" s="15"/>
      <c r="R13" s="15"/>
      <c r="S13" s="15"/>
    </row>
    <row r="14" spans="1:19" x14ac:dyDescent="0.25">
      <c r="A14" s="15">
        <v>3.22569824219</v>
      </c>
      <c r="B14" s="15">
        <v>0.88</v>
      </c>
      <c r="C14" s="15">
        <f t="shared" si="0"/>
        <v>8.0789047150013396</v>
      </c>
      <c r="D14" s="15">
        <f t="shared" si="1"/>
        <v>-2.0570276481998131</v>
      </c>
      <c r="E14" s="18"/>
      <c r="F14" s="15">
        <v>4.1409345703099998</v>
      </c>
      <c r="G14" s="15">
        <v>0.88</v>
      </c>
      <c r="H14" s="15">
        <f t="shared" si="2"/>
        <v>8.3286767829643278</v>
      </c>
      <c r="I14" s="15">
        <f t="shared" si="3"/>
        <v>-2.0570276481998131</v>
      </c>
      <c r="J14" s="18"/>
      <c r="K14" s="15">
        <v>4.9439914201999997</v>
      </c>
      <c r="L14" s="15">
        <v>0.88</v>
      </c>
      <c r="M14" s="15">
        <f t="shared" si="4"/>
        <v>8.5059282637395803</v>
      </c>
      <c r="N14" s="15">
        <f t="shared" si="5"/>
        <v>-2.0570276481998131</v>
      </c>
      <c r="O14" s="18"/>
      <c r="P14" s="15"/>
      <c r="Q14" s="15"/>
      <c r="R14" s="15"/>
      <c r="S14" s="15"/>
    </row>
    <row r="15" spans="1:19" x14ac:dyDescent="0.25">
      <c r="A15" s="15">
        <v>3.2436534805299999</v>
      </c>
      <c r="B15" s="15">
        <v>0.87</v>
      </c>
      <c r="C15" s="15">
        <f t="shared" si="0"/>
        <v>8.0844555909508777</v>
      </c>
      <c r="D15" s="15">
        <f t="shared" si="1"/>
        <v>-1.9713977444428701</v>
      </c>
      <c r="E15" s="18"/>
      <c r="F15" s="15">
        <v>4.1518215179400002</v>
      </c>
      <c r="G15" s="15">
        <v>0.87</v>
      </c>
      <c r="H15" s="15">
        <f t="shared" si="2"/>
        <v>8.3313024369130861</v>
      </c>
      <c r="I15" s="15">
        <f t="shared" si="3"/>
        <v>-1.9713977444428701</v>
      </c>
      <c r="J15" s="18"/>
      <c r="K15" s="15">
        <v>4.9901892438599997</v>
      </c>
      <c r="L15" s="15">
        <v>0.87</v>
      </c>
      <c r="M15" s="15">
        <f t="shared" si="4"/>
        <v>8.5152291126476864</v>
      </c>
      <c r="N15" s="15">
        <f t="shared" si="5"/>
        <v>-1.9713977444428701</v>
      </c>
      <c r="O15" s="18"/>
      <c r="P15" s="15"/>
      <c r="Q15" s="15"/>
      <c r="R15" s="15"/>
      <c r="S15" s="15"/>
    </row>
    <row r="16" spans="1:19" x14ac:dyDescent="0.25">
      <c r="A16" s="15">
        <v>3.2577785644500001</v>
      </c>
      <c r="B16" s="15">
        <v>0.86</v>
      </c>
      <c r="C16" s="15">
        <f t="shared" si="0"/>
        <v>8.0888008201394417</v>
      </c>
      <c r="D16" s="15">
        <f t="shared" si="1"/>
        <v>-1.8916490462361459</v>
      </c>
      <c r="E16" s="18"/>
      <c r="F16" s="15">
        <v>4.2003598632800001</v>
      </c>
      <c r="G16" s="15">
        <v>0.86</v>
      </c>
      <c r="H16" s="15">
        <f t="shared" si="2"/>
        <v>8.3429254823343229</v>
      </c>
      <c r="I16" s="15">
        <f t="shared" si="3"/>
        <v>-1.8916490462361459</v>
      </c>
      <c r="J16" s="18"/>
      <c r="K16" s="15">
        <v>5.0645855189700004</v>
      </c>
      <c r="L16" s="15">
        <v>0.86</v>
      </c>
      <c r="M16" s="15">
        <f t="shared" si="4"/>
        <v>8.5300275809493371</v>
      </c>
      <c r="N16" s="15">
        <f t="shared" si="5"/>
        <v>-1.8916490462361459</v>
      </c>
      <c r="O16" s="18"/>
      <c r="P16" s="15"/>
      <c r="Q16" s="15"/>
      <c r="R16" s="15"/>
      <c r="S16" s="15"/>
    </row>
    <row r="17" spans="1:19" x14ac:dyDescent="0.25">
      <c r="A17" s="15">
        <v>3.2595361328100001</v>
      </c>
      <c r="B17" s="15">
        <v>0.85</v>
      </c>
      <c r="C17" s="15">
        <f t="shared" si="0"/>
        <v>8.0893401736874129</v>
      </c>
      <c r="D17" s="15">
        <f t="shared" si="1"/>
        <v>-1.8169607947796103</v>
      </c>
      <c r="E17" s="18"/>
      <c r="F17" s="15">
        <v>4.2014409179700003</v>
      </c>
      <c r="G17" s="15">
        <v>0.85</v>
      </c>
      <c r="H17" s="15">
        <f t="shared" si="2"/>
        <v>8.343182821141589</v>
      </c>
      <c r="I17" s="15">
        <f t="shared" si="3"/>
        <v>-1.8169607947796103</v>
      </c>
      <c r="J17" s="18"/>
      <c r="K17" s="15">
        <v>5.07432524763</v>
      </c>
      <c r="L17" s="15">
        <v>0.85</v>
      </c>
      <c r="M17" s="15">
        <f t="shared" si="4"/>
        <v>8.5319488389385185</v>
      </c>
      <c r="N17" s="15">
        <f t="shared" si="5"/>
        <v>-1.8169607947796103</v>
      </c>
      <c r="O17" s="18"/>
      <c r="P17" s="15"/>
      <c r="Q17" s="15"/>
      <c r="R17" s="15"/>
      <c r="S17" s="15"/>
    </row>
    <row r="18" spans="1:19" x14ac:dyDescent="0.25">
      <c r="A18" s="15">
        <v>3.2683535461400002</v>
      </c>
      <c r="B18" s="15">
        <v>0.84</v>
      </c>
      <c r="C18" s="15">
        <f t="shared" si="0"/>
        <v>8.0920416343817649</v>
      </c>
      <c r="D18" s="15">
        <f t="shared" si="1"/>
        <v>-1.7466710787777311</v>
      </c>
      <c r="E18" s="18"/>
      <c r="F18" s="15">
        <v>4.2085634765600002</v>
      </c>
      <c r="G18" s="15">
        <v>0.84</v>
      </c>
      <c r="H18" s="15">
        <f t="shared" si="2"/>
        <v>8.3448766514795505</v>
      </c>
      <c r="I18" s="15">
        <f t="shared" si="3"/>
        <v>-1.7466710787777311</v>
      </c>
      <c r="J18" s="18"/>
      <c r="K18" s="15">
        <v>5.0915761021200003</v>
      </c>
      <c r="L18" s="15">
        <v>0.84</v>
      </c>
      <c r="M18" s="15">
        <f t="shared" si="4"/>
        <v>8.5353427083958238</v>
      </c>
      <c r="N18" s="15">
        <f t="shared" si="5"/>
        <v>-1.7466710787777311</v>
      </c>
      <c r="O18" s="18"/>
      <c r="P18" s="15"/>
      <c r="Q18" s="15"/>
      <c r="R18" s="15"/>
      <c r="S18" s="15"/>
    </row>
    <row r="19" spans="1:19" x14ac:dyDescent="0.25">
      <c r="A19" s="15">
        <v>3.2705676879899999</v>
      </c>
      <c r="B19" s="15">
        <v>0.83</v>
      </c>
      <c r="C19" s="15">
        <f t="shared" si="0"/>
        <v>8.0927188537136221</v>
      </c>
      <c r="D19" s="15">
        <f t="shared" si="1"/>
        <v>-1.6802382475166791</v>
      </c>
      <c r="E19" s="18"/>
      <c r="F19" s="15">
        <v>4.2262100830099998</v>
      </c>
      <c r="G19" s="15">
        <v>0.83</v>
      </c>
      <c r="H19" s="15">
        <f t="shared" si="2"/>
        <v>8.3490609089635903</v>
      </c>
      <c r="I19" s="15">
        <f t="shared" si="3"/>
        <v>-1.6802382475166791</v>
      </c>
      <c r="J19" s="18"/>
      <c r="K19" s="15">
        <v>5.11904778181</v>
      </c>
      <c r="L19" s="15">
        <v>0.83</v>
      </c>
      <c r="M19" s="15">
        <f t="shared" si="4"/>
        <v>8.5407237206218731</v>
      </c>
      <c r="N19" s="15">
        <f t="shared" si="5"/>
        <v>-1.6802382475166791</v>
      </c>
      <c r="O19" s="18"/>
      <c r="P19" s="15"/>
      <c r="Q19" s="15"/>
      <c r="R19" s="15"/>
      <c r="S19" s="15"/>
    </row>
    <row r="20" spans="1:19" x14ac:dyDescent="0.25">
      <c r="A20" s="15">
        <v>3.2956704101600001</v>
      </c>
      <c r="B20" s="15">
        <v>0.82</v>
      </c>
      <c r="C20" s="15">
        <f t="shared" si="0"/>
        <v>8.1003648891118623</v>
      </c>
      <c r="D20" s="15">
        <f t="shared" si="1"/>
        <v>-1.6172133694853976</v>
      </c>
      <c r="E20" s="18"/>
      <c r="F20" s="15">
        <v>4.2313789062499998</v>
      </c>
      <c r="G20" s="15">
        <v>0.82</v>
      </c>
      <c r="H20" s="15">
        <f t="shared" si="2"/>
        <v>8.3502832014845634</v>
      </c>
      <c r="I20" s="15">
        <f t="shared" si="3"/>
        <v>-1.6172133694853976</v>
      </c>
      <c r="J20" s="18"/>
      <c r="K20" s="15">
        <v>5.13469827706</v>
      </c>
      <c r="L20" s="15">
        <v>0.82</v>
      </c>
      <c r="M20" s="15">
        <f t="shared" si="4"/>
        <v>8.5437763625175407</v>
      </c>
      <c r="N20" s="15">
        <f t="shared" si="5"/>
        <v>-1.6172133694853976</v>
      </c>
      <c r="O20" s="18"/>
      <c r="P20" s="15"/>
      <c r="Q20" s="15"/>
      <c r="R20" s="15"/>
      <c r="S20" s="15"/>
    </row>
    <row r="21" spans="1:19" x14ac:dyDescent="0.25">
      <c r="A21" s="15">
        <v>3.3457371826200002</v>
      </c>
      <c r="B21" s="15">
        <v>0.81</v>
      </c>
      <c r="C21" s="15">
        <f t="shared" si="0"/>
        <v>8.1154423317254114</v>
      </c>
      <c r="D21" s="15">
        <f t="shared" si="1"/>
        <v>-1.5572201467525002</v>
      </c>
      <c r="E21" s="18"/>
      <c r="F21" s="15">
        <v>4.2318437500000003</v>
      </c>
      <c r="G21" s="15">
        <v>0.81</v>
      </c>
      <c r="H21" s="15">
        <f t="shared" si="2"/>
        <v>8.3503930517790312</v>
      </c>
      <c r="I21" s="15">
        <f t="shared" si="3"/>
        <v>-1.5572201467525002</v>
      </c>
      <c r="J21" s="18"/>
      <c r="K21" s="15">
        <v>5.1519426967099999</v>
      </c>
      <c r="L21" s="15">
        <v>0.81</v>
      </c>
      <c r="M21" s="15">
        <f t="shared" si="4"/>
        <v>8.5471291451893361</v>
      </c>
      <c r="N21" s="15">
        <f t="shared" si="5"/>
        <v>-1.5572201467525002</v>
      </c>
      <c r="O21" s="18"/>
      <c r="P21" s="15"/>
      <c r="Q21" s="15"/>
      <c r="R21" s="15"/>
      <c r="S21" s="15"/>
    </row>
    <row r="22" spans="1:19" x14ac:dyDescent="0.25">
      <c r="A22" s="15">
        <v>3.3585354003900001</v>
      </c>
      <c r="B22" s="15">
        <v>0.8</v>
      </c>
      <c r="C22" s="15">
        <f t="shared" si="0"/>
        <v>8.1192602651873216</v>
      </c>
      <c r="D22" s="15">
        <f t="shared" si="1"/>
        <v>-1.4999399867595158</v>
      </c>
      <c r="E22" s="18"/>
      <c r="F22" s="15">
        <v>4.2320273437499996</v>
      </c>
      <c r="G22" s="15">
        <v>0.8</v>
      </c>
      <c r="H22" s="15">
        <f t="shared" si="2"/>
        <v>8.3504364347058253</v>
      </c>
      <c r="I22" s="15">
        <f t="shared" si="3"/>
        <v>-1.4999399867595158</v>
      </c>
      <c r="J22" s="18"/>
      <c r="K22" s="15">
        <v>5.1829582868299999</v>
      </c>
      <c r="L22" s="15">
        <v>0.8</v>
      </c>
      <c r="M22" s="15">
        <f t="shared" si="4"/>
        <v>8.5531312700828472</v>
      </c>
      <c r="N22" s="15">
        <f t="shared" si="5"/>
        <v>-1.4999399867595158</v>
      </c>
      <c r="O22" s="18"/>
      <c r="P22" s="15"/>
      <c r="Q22" s="15"/>
      <c r="R22" s="15"/>
      <c r="S22" s="15"/>
    </row>
    <row r="23" spans="1:19" x14ac:dyDescent="0.25">
      <c r="A23" s="15">
        <v>3.3662532959</v>
      </c>
      <c r="B23" s="15">
        <v>0.79</v>
      </c>
      <c r="C23" s="15">
        <f t="shared" si="0"/>
        <v>8.121555623226703</v>
      </c>
      <c r="D23" s="15">
        <f t="shared" si="1"/>
        <v>-1.4451007195150567</v>
      </c>
      <c r="E23" s="18"/>
      <c r="F23" s="15">
        <v>4.2737631835899998</v>
      </c>
      <c r="G23" s="15">
        <v>0.79</v>
      </c>
      <c r="H23" s="15">
        <f t="shared" si="2"/>
        <v>8.3602500257314389</v>
      </c>
      <c r="I23" s="15">
        <f t="shared" si="3"/>
        <v>-1.4451007195150567</v>
      </c>
      <c r="J23" s="18"/>
      <c r="K23" s="15">
        <v>5.1973754882799996</v>
      </c>
      <c r="L23" s="15">
        <v>0.79</v>
      </c>
      <c r="M23" s="15">
        <f t="shared" si="4"/>
        <v>8.5559090633663324</v>
      </c>
      <c r="N23" s="15">
        <f t="shared" si="5"/>
        <v>-1.4451007195150567</v>
      </c>
      <c r="O23" s="18"/>
      <c r="P23" s="15"/>
      <c r="Q23" s="15"/>
      <c r="R23" s="15"/>
      <c r="S23" s="15"/>
    </row>
    <row r="24" spans="1:19" x14ac:dyDescent="0.25">
      <c r="A24" s="15">
        <v>3.3683359374999999</v>
      </c>
      <c r="B24" s="15">
        <v>0.78</v>
      </c>
      <c r="C24" s="15">
        <f t="shared" si="0"/>
        <v>8.1221741143014263</v>
      </c>
      <c r="D24" s="15">
        <f t="shared" si="1"/>
        <v>-1.3924679413168617</v>
      </c>
      <c r="E24" s="18"/>
      <c r="F24" s="15">
        <v>4.29261376953</v>
      </c>
      <c r="G24" s="15">
        <v>0.78</v>
      </c>
      <c r="H24" s="15">
        <f t="shared" si="2"/>
        <v>8.3646510966789904</v>
      </c>
      <c r="I24" s="15">
        <f t="shared" si="3"/>
        <v>-1.3924679413168617</v>
      </c>
      <c r="J24" s="18"/>
      <c r="K24" s="15">
        <v>5.2271026785699997</v>
      </c>
      <c r="L24" s="15">
        <v>0.78</v>
      </c>
      <c r="M24" s="15">
        <f t="shared" si="4"/>
        <v>8.5616124224017511</v>
      </c>
      <c r="N24" s="15">
        <f t="shared" si="5"/>
        <v>-1.3924679413168617</v>
      </c>
      <c r="O24" s="18"/>
      <c r="P24" s="15"/>
      <c r="Q24" s="15"/>
      <c r="R24" s="15"/>
      <c r="S24" s="15"/>
    </row>
    <row r="25" spans="1:19" x14ac:dyDescent="0.25">
      <c r="A25" s="15">
        <v>3.3729323730499998</v>
      </c>
      <c r="B25" s="15">
        <v>0.77</v>
      </c>
      <c r="C25" s="15">
        <f t="shared" si="0"/>
        <v>8.1235377853646593</v>
      </c>
      <c r="D25" s="15">
        <f t="shared" si="1"/>
        <v>-1.3418382836093288</v>
      </c>
      <c r="E25" s="18"/>
      <c r="F25" s="15">
        <v>4.3310644531199998</v>
      </c>
      <c r="G25" s="15">
        <v>0.77</v>
      </c>
      <c r="H25" s="15">
        <f t="shared" si="2"/>
        <v>8.3735686229140995</v>
      </c>
      <c r="I25" s="15">
        <f t="shared" si="3"/>
        <v>-1.3418382836093288</v>
      </c>
      <c r="J25" s="18"/>
      <c r="K25" s="15">
        <v>5.2891433454200003</v>
      </c>
      <c r="L25" s="15">
        <v>0.77</v>
      </c>
      <c r="M25" s="15">
        <f t="shared" si="4"/>
        <v>8.5734115732549618</v>
      </c>
      <c r="N25" s="15">
        <f t="shared" si="5"/>
        <v>-1.3418382836093288</v>
      </c>
      <c r="O25" s="18"/>
      <c r="P25" s="15"/>
      <c r="Q25" s="15"/>
      <c r="R25" s="15"/>
      <c r="S25" s="15"/>
    </row>
    <row r="26" spans="1:19" x14ac:dyDescent="0.25">
      <c r="A26" s="15">
        <v>3.3783845214800001</v>
      </c>
      <c r="B26" s="15">
        <v>0.76</v>
      </c>
      <c r="C26" s="15">
        <f t="shared" si="0"/>
        <v>8.1251529219966407</v>
      </c>
      <c r="D26" s="15">
        <f t="shared" si="1"/>
        <v>-1.2930341148060251</v>
      </c>
      <c r="E26" s="18"/>
      <c r="F26" s="15">
        <v>4.3342260742200001</v>
      </c>
      <c r="G26" s="15">
        <v>0.76</v>
      </c>
      <c r="H26" s="15">
        <f t="shared" si="2"/>
        <v>8.3742983436846412</v>
      </c>
      <c r="I26" s="15">
        <f t="shared" si="3"/>
        <v>-1.2930341148060251</v>
      </c>
      <c r="J26" s="18"/>
      <c r="K26" s="15">
        <v>5.2927655552499999</v>
      </c>
      <c r="L26" s="15">
        <v>0.76</v>
      </c>
      <c r="M26" s="15">
        <f t="shared" si="4"/>
        <v>8.5740961775178537</v>
      </c>
      <c r="N26" s="15">
        <f t="shared" si="5"/>
        <v>-1.2930341148060251</v>
      </c>
      <c r="O26" s="18"/>
      <c r="P26" s="15"/>
      <c r="Q26" s="15"/>
      <c r="R26" s="15"/>
      <c r="S26" s="15"/>
    </row>
    <row r="27" spans="1:19" x14ac:dyDescent="0.25">
      <c r="A27" s="15">
        <v>3.4467358398400001</v>
      </c>
      <c r="B27" s="15">
        <v>0.75</v>
      </c>
      <c r="C27" s="15">
        <f t="shared" si="0"/>
        <v>8.1451829287789934</v>
      </c>
      <c r="D27" s="15">
        <f t="shared" si="1"/>
        <v>-1.2458993237072382</v>
      </c>
      <c r="E27" s="18"/>
      <c r="F27" s="15">
        <v>4.3484721679699998</v>
      </c>
      <c r="G27" s="15">
        <v>0.75</v>
      </c>
      <c r="H27" s="15">
        <f t="shared" si="2"/>
        <v>8.3775798366344958</v>
      </c>
      <c r="I27" s="15">
        <f t="shared" si="3"/>
        <v>-1.2458993237072382</v>
      </c>
      <c r="J27" s="18"/>
      <c r="K27" s="15">
        <v>5.3144049944200002</v>
      </c>
      <c r="L27" s="15">
        <v>0.75</v>
      </c>
      <c r="M27" s="15">
        <f t="shared" si="4"/>
        <v>8.5781763361405936</v>
      </c>
      <c r="N27" s="15">
        <f t="shared" si="5"/>
        <v>-1.2458993237072382</v>
      </c>
      <c r="O27" s="18"/>
      <c r="P27" s="15"/>
      <c r="Q27" s="15"/>
      <c r="R27" s="15"/>
      <c r="S27" s="15"/>
    </row>
    <row r="28" spans="1:19" x14ac:dyDescent="0.25">
      <c r="A28" s="15">
        <v>3.4574204101600001</v>
      </c>
      <c r="B28" s="15">
        <v>0.74</v>
      </c>
      <c r="C28" s="15">
        <f t="shared" si="0"/>
        <v>8.1482780437974611</v>
      </c>
      <c r="D28" s="15">
        <f t="shared" si="1"/>
        <v>-1.2002959297088209</v>
      </c>
      <c r="E28" s="18"/>
      <c r="F28" s="15">
        <v>4.3570488281199999</v>
      </c>
      <c r="G28" s="15">
        <v>0.74</v>
      </c>
      <c r="H28" s="15">
        <f t="shared" si="2"/>
        <v>8.3795502328758538</v>
      </c>
      <c r="I28" s="15">
        <f t="shared" si="3"/>
        <v>-1.2002959297088209</v>
      </c>
      <c r="J28" s="18"/>
      <c r="K28" s="15">
        <v>5.3159891183000001</v>
      </c>
      <c r="L28" s="15">
        <v>0.74</v>
      </c>
      <c r="M28" s="15">
        <f t="shared" si="4"/>
        <v>8.5784743728596347</v>
      </c>
      <c r="N28" s="15">
        <f t="shared" si="5"/>
        <v>-1.2002959297088209</v>
      </c>
      <c r="O28" s="18"/>
      <c r="P28" s="15"/>
      <c r="Q28" s="15"/>
      <c r="R28" s="15"/>
      <c r="S28" s="15"/>
    </row>
    <row r="29" spans="1:19" x14ac:dyDescent="0.25">
      <c r="A29" s="15">
        <v>3.49730297852</v>
      </c>
      <c r="B29" s="15">
        <v>0.73</v>
      </c>
      <c r="C29" s="15">
        <f t="shared" si="0"/>
        <v>8.15974737286429</v>
      </c>
      <c r="D29" s="15">
        <f t="shared" si="1"/>
        <v>-1.1561013323751592</v>
      </c>
      <c r="E29" s="18"/>
      <c r="F29" s="15">
        <v>4.3683732910200002</v>
      </c>
      <c r="G29" s="15">
        <v>0.73</v>
      </c>
      <c r="H29" s="15">
        <f t="shared" si="2"/>
        <v>8.3821459741715607</v>
      </c>
      <c r="I29" s="15">
        <f t="shared" si="3"/>
        <v>-1.1561013323751592</v>
      </c>
      <c r="J29" s="18"/>
      <c r="K29" s="15">
        <v>5.3239545898399996</v>
      </c>
      <c r="L29" s="15">
        <v>0.73</v>
      </c>
      <c r="M29" s="15">
        <f t="shared" si="4"/>
        <v>8.5799716501472965</v>
      </c>
      <c r="N29" s="15">
        <f t="shared" si="5"/>
        <v>-1.1561013323751592</v>
      </c>
      <c r="O29" s="18"/>
      <c r="P29" s="15"/>
      <c r="Q29" s="15"/>
      <c r="R29" s="15"/>
      <c r="S29" s="15"/>
    </row>
    <row r="30" spans="1:19" x14ac:dyDescent="0.25">
      <c r="A30" s="15">
        <v>3.5005166015600002</v>
      </c>
      <c r="B30" s="15">
        <v>0.72</v>
      </c>
      <c r="C30" s="15">
        <f t="shared" si="0"/>
        <v>8.1606658370313454</v>
      </c>
      <c r="D30" s="15">
        <f t="shared" si="1"/>
        <v>-1.1132060607017309</v>
      </c>
      <c r="E30" s="18"/>
      <c r="F30" s="15">
        <v>4.3859307861300003</v>
      </c>
      <c r="G30" s="15">
        <v>0.72</v>
      </c>
      <c r="H30" s="15">
        <f t="shared" si="2"/>
        <v>8.3861571482172028</v>
      </c>
      <c r="I30" s="15">
        <f t="shared" si="3"/>
        <v>-1.1132060607017309</v>
      </c>
      <c r="J30" s="18"/>
      <c r="K30" s="15">
        <v>5.3289206194199998</v>
      </c>
      <c r="L30" s="15">
        <v>0.72</v>
      </c>
      <c r="M30" s="15">
        <f t="shared" si="4"/>
        <v>8.5809039862241168</v>
      </c>
      <c r="N30" s="15">
        <f t="shared" si="5"/>
        <v>-1.1132060607017309</v>
      </c>
      <c r="O30" s="18"/>
      <c r="P30" s="15"/>
      <c r="Q30" s="15"/>
      <c r="R30" s="15"/>
      <c r="S30" s="15"/>
    </row>
    <row r="31" spans="1:19" x14ac:dyDescent="0.25">
      <c r="A31" s="15">
        <v>3.5093100585900001</v>
      </c>
      <c r="B31" s="15">
        <v>0.71</v>
      </c>
      <c r="C31" s="15">
        <f t="shared" si="0"/>
        <v>8.1631747326343032</v>
      </c>
      <c r="D31" s="15">
        <f t="shared" si="1"/>
        <v>-1.0715119167260789</v>
      </c>
      <c r="E31" s="18"/>
      <c r="F31" s="15">
        <v>4.4224477539100002</v>
      </c>
      <c r="G31" s="15">
        <v>0.71</v>
      </c>
      <c r="H31" s="15">
        <f t="shared" si="2"/>
        <v>8.394448612263762</v>
      </c>
      <c r="I31" s="15">
        <f t="shared" si="3"/>
        <v>-1.0715119167260789</v>
      </c>
      <c r="J31" s="18"/>
      <c r="K31" s="15">
        <v>5.3338439592600002</v>
      </c>
      <c r="L31" s="15">
        <v>0.71</v>
      </c>
      <c r="M31" s="15">
        <f t="shared" si="4"/>
        <v>8.5818274503320513</v>
      </c>
      <c r="N31" s="15">
        <f t="shared" si="5"/>
        <v>-1.0715119167260789</v>
      </c>
      <c r="O31" s="18"/>
      <c r="P31" s="15"/>
      <c r="Q31" s="15"/>
      <c r="R31" s="15"/>
      <c r="S31" s="15"/>
    </row>
    <row r="32" spans="1:19" x14ac:dyDescent="0.25">
      <c r="A32" s="15">
        <v>3.5130615234399998</v>
      </c>
      <c r="B32" s="15">
        <v>0.7</v>
      </c>
      <c r="C32" s="15">
        <f t="shared" si="0"/>
        <v>8.1642431651896175</v>
      </c>
      <c r="D32" s="15">
        <f t="shared" si="1"/>
        <v>-1.0309304331587228</v>
      </c>
      <c r="E32" s="18"/>
      <c r="F32" s="15">
        <v>4.44409326172</v>
      </c>
      <c r="G32" s="15">
        <v>0.7</v>
      </c>
      <c r="H32" s="15">
        <f t="shared" si="2"/>
        <v>8.3993311365249159</v>
      </c>
      <c r="I32" s="15">
        <f t="shared" si="3"/>
        <v>-1.0309304331587228</v>
      </c>
      <c r="J32" s="18"/>
      <c r="K32" s="15">
        <v>5.3521506347700001</v>
      </c>
      <c r="L32" s="15">
        <v>0.7</v>
      </c>
      <c r="M32" s="15">
        <f t="shared" si="4"/>
        <v>8.585253746922076</v>
      </c>
      <c r="N32" s="15">
        <f t="shared" si="5"/>
        <v>-1.0309304331587228</v>
      </c>
      <c r="O32" s="18"/>
      <c r="P32" s="15"/>
      <c r="Q32" s="15"/>
      <c r="R32" s="15"/>
      <c r="S32" s="15"/>
    </row>
    <row r="33" spans="1:19" x14ac:dyDescent="0.25">
      <c r="A33" s="15">
        <v>3.5138464355500001</v>
      </c>
      <c r="B33" s="15">
        <v>0.69</v>
      </c>
      <c r="C33" s="15">
        <f t="shared" si="0"/>
        <v>8.1644665670380103</v>
      </c>
      <c r="D33" s="15">
        <f t="shared" si="1"/>
        <v>-0.99138158315080116</v>
      </c>
      <c r="E33" s="18"/>
      <c r="F33" s="15">
        <v>4.4532873535200004</v>
      </c>
      <c r="G33" s="15">
        <v>0.69</v>
      </c>
      <c r="H33" s="15">
        <f t="shared" si="2"/>
        <v>8.4013978335608428</v>
      </c>
      <c r="I33" s="15">
        <f t="shared" si="3"/>
        <v>-0.99138158315080116</v>
      </c>
      <c r="J33" s="18"/>
      <c r="K33" s="15">
        <v>5.3522617884999999</v>
      </c>
      <c r="L33" s="15">
        <v>0.69</v>
      </c>
      <c r="M33" s="15">
        <f t="shared" si="4"/>
        <v>8.5852745147560512</v>
      </c>
      <c r="N33" s="15">
        <f t="shared" si="5"/>
        <v>-0.99138158315080116</v>
      </c>
      <c r="O33" s="18"/>
      <c r="P33" s="15"/>
      <c r="Q33" s="15"/>
      <c r="R33" s="15"/>
      <c r="S33" s="15"/>
    </row>
    <row r="34" spans="1:19" x14ac:dyDescent="0.25">
      <c r="A34" s="15">
        <v>3.5237356700900002</v>
      </c>
      <c r="B34" s="15">
        <v>0.68</v>
      </c>
      <c r="C34" s="15">
        <f t="shared" si="0"/>
        <v>8.1672769757552786</v>
      </c>
      <c r="D34" s="15">
        <f t="shared" si="1"/>
        <v>-0.95279269407125788</v>
      </c>
      <c r="E34" s="18"/>
      <c r="F34" s="15">
        <v>4.4669648437499996</v>
      </c>
      <c r="G34" s="15">
        <v>0.68</v>
      </c>
      <c r="H34" s="15">
        <f t="shared" si="2"/>
        <v>8.4044644511062394</v>
      </c>
      <c r="I34" s="15">
        <f t="shared" si="3"/>
        <v>-0.95279269407125788</v>
      </c>
      <c r="J34" s="18"/>
      <c r="K34" s="15">
        <v>5.3545710798000004</v>
      </c>
      <c r="L34" s="15">
        <v>0.68</v>
      </c>
      <c r="M34" s="15">
        <f t="shared" si="4"/>
        <v>8.5857058825310446</v>
      </c>
      <c r="N34" s="15">
        <f t="shared" si="5"/>
        <v>-0.95279269407125788</v>
      </c>
      <c r="O34" s="18"/>
      <c r="P34" s="15"/>
      <c r="Q34" s="15"/>
      <c r="R34" s="15"/>
      <c r="S34" s="15"/>
    </row>
    <row r="35" spans="1:19" x14ac:dyDescent="0.25">
      <c r="A35" s="15">
        <v>3.5260100097699998</v>
      </c>
      <c r="B35" s="15">
        <v>0.67</v>
      </c>
      <c r="C35" s="15">
        <f t="shared" si="0"/>
        <v>8.1679222017995041</v>
      </c>
      <c r="D35" s="15">
        <f t="shared" si="1"/>
        <v>-0.91509752753286122</v>
      </c>
      <c r="E35" s="18"/>
      <c r="F35" s="15">
        <v>4.4771000976600002</v>
      </c>
      <c r="G35" s="15">
        <v>0.67</v>
      </c>
      <c r="H35" s="15">
        <f t="shared" si="2"/>
        <v>8.4067308161907128</v>
      </c>
      <c r="I35" s="15">
        <f t="shared" si="3"/>
        <v>-0.91509752753286122</v>
      </c>
      <c r="J35" s="18"/>
      <c r="K35" s="15">
        <v>5.3560922851599999</v>
      </c>
      <c r="L35" s="15">
        <v>0.67</v>
      </c>
      <c r="M35" s="15">
        <f t="shared" si="4"/>
        <v>8.5859899369016084</v>
      </c>
      <c r="N35" s="15">
        <f t="shared" si="5"/>
        <v>-0.91509752753286122</v>
      </c>
      <c r="O35" s="18"/>
      <c r="P35" s="15"/>
      <c r="Q35" s="15"/>
      <c r="R35" s="15"/>
      <c r="S35" s="15"/>
    </row>
    <row r="36" spans="1:19" x14ac:dyDescent="0.25">
      <c r="A36" s="15">
        <v>3.5303894043000001</v>
      </c>
      <c r="B36" s="15">
        <v>0.66</v>
      </c>
      <c r="C36" s="15">
        <f t="shared" si="0"/>
        <v>8.1691634566761913</v>
      </c>
      <c r="D36" s="15">
        <f t="shared" si="1"/>
        <v>-0.87823549579457616</v>
      </c>
      <c r="E36" s="18"/>
      <c r="F36" s="15">
        <v>4.5035317382800004</v>
      </c>
      <c r="G36" s="15">
        <v>0.66</v>
      </c>
      <c r="H36" s="15">
        <f t="shared" si="2"/>
        <v>8.4126171986687108</v>
      </c>
      <c r="I36" s="15">
        <f t="shared" si="3"/>
        <v>-0.87823549579457616</v>
      </c>
      <c r="J36" s="18"/>
      <c r="K36" s="15">
        <v>5.3572363978800004</v>
      </c>
      <c r="L36" s="15">
        <v>0.66</v>
      </c>
      <c r="M36" s="15">
        <f t="shared" si="4"/>
        <v>8.5862035236883489</v>
      </c>
      <c r="N36" s="15">
        <f t="shared" si="5"/>
        <v>-0.87823549579457616</v>
      </c>
      <c r="O36" s="18"/>
      <c r="P36" s="15"/>
      <c r="Q36" s="15"/>
      <c r="R36" s="15"/>
      <c r="S36" s="15"/>
    </row>
    <row r="37" spans="1:19" x14ac:dyDescent="0.25">
      <c r="A37" s="15">
        <v>3.5529863281199998</v>
      </c>
      <c r="B37" s="15">
        <v>0.65</v>
      </c>
      <c r="C37" s="15">
        <f t="shared" si="0"/>
        <v>8.175543748031636</v>
      </c>
      <c r="D37" s="15">
        <f t="shared" si="1"/>
        <v>-0.84215099072473287</v>
      </c>
      <c r="E37" s="18"/>
      <c r="F37" s="15">
        <v>4.5058057251000001</v>
      </c>
      <c r="G37" s="15">
        <v>0.65</v>
      </c>
      <c r="H37" s="15">
        <f t="shared" si="2"/>
        <v>8.4131220053490079</v>
      </c>
      <c r="I37" s="15">
        <f t="shared" si="3"/>
        <v>-0.84215099072473287</v>
      </c>
      <c r="J37" s="18"/>
      <c r="K37" s="15">
        <v>5.3663141043499998</v>
      </c>
      <c r="L37" s="15">
        <v>0.65</v>
      </c>
      <c r="M37" s="15">
        <f t="shared" si="4"/>
        <v>8.5878965653048294</v>
      </c>
      <c r="N37" s="15">
        <f t="shared" si="5"/>
        <v>-0.84215099072473287</v>
      </c>
      <c r="O37" s="18"/>
      <c r="P37" s="15"/>
      <c r="Q37" s="15"/>
      <c r="R37" s="15"/>
      <c r="S37" s="15"/>
    </row>
    <row r="38" spans="1:19" x14ac:dyDescent="0.25">
      <c r="A38" s="15">
        <v>3.5733239746100001</v>
      </c>
      <c r="B38" s="15">
        <v>0.64</v>
      </c>
      <c r="C38" s="15">
        <f t="shared" si="0"/>
        <v>8.1812515269075448</v>
      </c>
      <c r="D38" s="15">
        <f t="shared" si="1"/>
        <v>-0.80679280619957028</v>
      </c>
      <c r="E38" s="18"/>
      <c r="F38" s="15">
        <v>4.5199414062500001</v>
      </c>
      <c r="G38" s="15">
        <v>0.64</v>
      </c>
      <c r="H38" s="15">
        <f t="shared" si="2"/>
        <v>8.416254309523227</v>
      </c>
      <c r="I38" s="15">
        <f t="shared" si="3"/>
        <v>-0.80679280619957028</v>
      </c>
      <c r="J38" s="18"/>
      <c r="K38" s="15">
        <v>5.3768898577000002</v>
      </c>
      <c r="L38" s="15">
        <v>0.64</v>
      </c>
      <c r="M38" s="15">
        <f t="shared" si="4"/>
        <v>8.5898653926311237</v>
      </c>
      <c r="N38" s="15">
        <f t="shared" si="5"/>
        <v>-0.80679280619957028</v>
      </c>
      <c r="O38" s="18"/>
      <c r="P38" s="15"/>
      <c r="Q38" s="15"/>
      <c r="R38" s="15"/>
      <c r="S38" s="15"/>
    </row>
    <row r="39" spans="1:19" x14ac:dyDescent="0.25">
      <c r="A39" s="15">
        <v>3.6193359374999998</v>
      </c>
      <c r="B39" s="15">
        <v>0.63</v>
      </c>
      <c r="C39" s="15">
        <f t="shared" si="0"/>
        <v>8.1940458453125924</v>
      </c>
      <c r="D39" s="15">
        <f t="shared" si="1"/>
        <v>-0.77211363847220726</v>
      </c>
      <c r="E39" s="18"/>
      <c r="F39" s="15">
        <v>4.5299814453099998</v>
      </c>
      <c r="G39" s="15">
        <v>0.63</v>
      </c>
      <c r="H39" s="15">
        <f t="shared" si="2"/>
        <v>8.4184731225106333</v>
      </c>
      <c r="I39" s="15">
        <f t="shared" si="3"/>
        <v>-0.77211363847220726</v>
      </c>
      <c r="J39" s="18"/>
      <c r="K39" s="15">
        <v>5.3815475725399997</v>
      </c>
      <c r="L39" s="15">
        <v>0.63</v>
      </c>
      <c r="M39" s="15">
        <f t="shared" si="4"/>
        <v>8.5907312646801461</v>
      </c>
      <c r="N39" s="15">
        <f t="shared" si="5"/>
        <v>-0.77211363847220726</v>
      </c>
      <c r="O39" s="18"/>
      <c r="P39" s="15"/>
      <c r="Q39" s="15"/>
      <c r="R39" s="15"/>
      <c r="S39" s="15"/>
    </row>
    <row r="40" spans="1:19" x14ac:dyDescent="0.25">
      <c r="A40" s="15">
        <v>3.6534699096700001</v>
      </c>
      <c r="B40" s="15">
        <v>0.62</v>
      </c>
      <c r="C40" s="15">
        <f t="shared" si="0"/>
        <v>8.203432655168891</v>
      </c>
      <c r="D40" s="15">
        <f t="shared" si="1"/>
        <v>-0.73806965192505658</v>
      </c>
      <c r="E40" s="18"/>
      <c r="F40" s="15">
        <v>4.5483828124999999</v>
      </c>
      <c r="G40" s="15">
        <v>0.62</v>
      </c>
      <c r="H40" s="15">
        <f t="shared" si="2"/>
        <v>8.4225270229420914</v>
      </c>
      <c r="I40" s="15">
        <f t="shared" si="3"/>
        <v>-0.73806965192505658</v>
      </c>
      <c r="J40" s="18"/>
      <c r="K40" s="15">
        <v>5.4237035435300003</v>
      </c>
      <c r="L40" s="15">
        <v>0.62</v>
      </c>
      <c r="M40" s="15">
        <f t="shared" si="4"/>
        <v>8.5985341716976791</v>
      </c>
      <c r="N40" s="15">
        <f t="shared" si="5"/>
        <v>-0.73806965192505658</v>
      </c>
      <c r="O40" s="18"/>
      <c r="P40" s="15"/>
      <c r="Q40" s="15"/>
      <c r="R40" s="15"/>
      <c r="S40" s="15"/>
    </row>
    <row r="41" spans="1:19" x14ac:dyDescent="0.25">
      <c r="A41" s="15">
        <v>3.6757146301299999</v>
      </c>
      <c r="B41" s="15">
        <v>0.61</v>
      </c>
      <c r="C41" s="15">
        <f t="shared" si="0"/>
        <v>8.2095028499208222</v>
      </c>
      <c r="D41" s="15">
        <f t="shared" si="1"/>
        <v>-0.70462009989703045</v>
      </c>
      <c r="E41" s="18"/>
      <c r="F41" s="15">
        <v>4.5694201660199996</v>
      </c>
      <c r="G41" s="15">
        <v>0.61</v>
      </c>
      <c r="H41" s="15">
        <f t="shared" si="2"/>
        <v>8.4271415975059103</v>
      </c>
      <c r="I41" s="15">
        <f t="shared" si="3"/>
        <v>-0.70462009989703045</v>
      </c>
      <c r="J41" s="18"/>
      <c r="K41" s="15">
        <v>5.4274014369400003</v>
      </c>
      <c r="L41" s="15">
        <v>0.61</v>
      </c>
      <c r="M41" s="15">
        <f t="shared" si="4"/>
        <v>8.5992157416501964</v>
      </c>
      <c r="N41" s="15">
        <f t="shared" si="5"/>
        <v>-0.70462009989703045</v>
      </c>
      <c r="O41" s="18"/>
      <c r="P41" s="15"/>
      <c r="Q41" s="15"/>
      <c r="R41" s="15"/>
      <c r="S41" s="15"/>
    </row>
    <row r="42" spans="1:19" x14ac:dyDescent="0.25">
      <c r="A42" s="15">
        <v>3.6789152831999998</v>
      </c>
      <c r="B42" s="15">
        <v>0.6</v>
      </c>
      <c r="C42" s="15">
        <f t="shared" si="0"/>
        <v>8.2103732277127097</v>
      </c>
      <c r="D42" s="15">
        <f t="shared" si="1"/>
        <v>-0.67172699209212194</v>
      </c>
      <c r="E42" s="18"/>
      <c r="F42" s="15">
        <v>4.5698521423300003</v>
      </c>
      <c r="G42" s="15">
        <v>0.6</v>
      </c>
      <c r="H42" s="15">
        <f t="shared" si="2"/>
        <v>8.4272361293889197</v>
      </c>
      <c r="I42" s="15">
        <f t="shared" si="3"/>
        <v>-0.67172699209212194</v>
      </c>
      <c r="J42" s="18"/>
      <c r="K42" s="15">
        <v>5.43650439453</v>
      </c>
      <c r="L42" s="15">
        <v>0.6</v>
      </c>
      <c r="M42" s="15">
        <f t="shared" si="4"/>
        <v>8.6008915587755634</v>
      </c>
      <c r="N42" s="15">
        <f t="shared" si="5"/>
        <v>-0.67172699209212194</v>
      </c>
      <c r="O42" s="18"/>
      <c r="P42" s="15"/>
      <c r="Q42" s="15"/>
      <c r="R42" s="15"/>
      <c r="S42" s="15"/>
    </row>
    <row r="43" spans="1:19" x14ac:dyDescent="0.25">
      <c r="A43" s="15">
        <v>3.6989829101599998</v>
      </c>
      <c r="B43" s="15">
        <v>0.59</v>
      </c>
      <c r="C43" s="15">
        <f t="shared" si="0"/>
        <v>8.2158131716974232</v>
      </c>
      <c r="D43" s="15">
        <f t="shared" si="1"/>
        <v>-0.63935480153084412</v>
      </c>
      <c r="E43" s="18"/>
      <c r="F43" s="15">
        <v>4.5794008789099996</v>
      </c>
      <c r="G43" s="15">
        <v>0.59</v>
      </c>
      <c r="H43" s="15">
        <f t="shared" si="2"/>
        <v>8.4293234560864683</v>
      </c>
      <c r="I43" s="15">
        <f t="shared" si="3"/>
        <v>-0.63935480153084412</v>
      </c>
      <c r="J43" s="18"/>
      <c r="K43" s="15">
        <v>5.4517555803600004</v>
      </c>
      <c r="L43" s="15">
        <v>0.59</v>
      </c>
      <c r="M43" s="15">
        <f t="shared" si="4"/>
        <v>8.6036929606229204</v>
      </c>
      <c r="N43" s="15">
        <f t="shared" si="5"/>
        <v>-0.63935480153084412</v>
      </c>
      <c r="O43" s="18"/>
      <c r="P43" s="15"/>
      <c r="Q43" s="15"/>
      <c r="R43" s="15"/>
      <c r="S43" s="15"/>
    </row>
    <row r="44" spans="1:19" x14ac:dyDescent="0.25">
      <c r="A44" s="15">
        <v>3.7066330566399999</v>
      </c>
      <c r="B44" s="15">
        <v>0.57999999999999996</v>
      </c>
      <c r="C44" s="15">
        <f t="shared" si="0"/>
        <v>8.2178792116421171</v>
      </c>
      <c r="D44" s="15">
        <f t="shared" si="1"/>
        <v>-0.60747020517852923</v>
      </c>
      <c r="E44" s="18"/>
      <c r="F44" s="15">
        <v>4.58109277344</v>
      </c>
      <c r="G44" s="15">
        <v>0.57999999999999996</v>
      </c>
      <c r="H44" s="15">
        <f t="shared" si="2"/>
        <v>8.4296928454694964</v>
      </c>
      <c r="I44" s="15">
        <f t="shared" si="3"/>
        <v>-0.60747020517852923</v>
      </c>
      <c r="J44" s="18"/>
      <c r="K44" s="15">
        <v>5.4636342947800003</v>
      </c>
      <c r="L44" s="15">
        <v>0.57999999999999996</v>
      </c>
      <c r="M44" s="15">
        <f t="shared" si="4"/>
        <v>8.6058694690656221</v>
      </c>
      <c r="N44" s="15">
        <f t="shared" si="5"/>
        <v>-0.60747020517852923</v>
      </c>
      <c r="O44" s="18"/>
      <c r="P44" s="15"/>
      <c r="Q44" s="15"/>
      <c r="R44" s="15"/>
      <c r="S44" s="15"/>
    </row>
    <row r="45" spans="1:19" x14ac:dyDescent="0.25">
      <c r="A45" s="15">
        <v>3.7135627441399999</v>
      </c>
      <c r="B45" s="15">
        <v>0.56999999999999995</v>
      </c>
      <c r="C45" s="15">
        <f t="shared" si="0"/>
        <v>8.2197470031938895</v>
      </c>
      <c r="D45" s="15">
        <f t="shared" si="1"/>
        <v>-0.57604185333420055</v>
      </c>
      <c r="E45" s="18"/>
      <c r="F45" s="15">
        <v>4.5931502685499996</v>
      </c>
      <c r="G45" s="15">
        <v>0.56999999999999995</v>
      </c>
      <c r="H45" s="15">
        <f t="shared" si="2"/>
        <v>8.4323214006532261</v>
      </c>
      <c r="I45" s="15">
        <f t="shared" si="3"/>
        <v>-0.57604185333420055</v>
      </c>
      <c r="J45" s="18"/>
      <c r="K45" s="15">
        <v>5.4677617187500003</v>
      </c>
      <c r="L45" s="15">
        <v>0.56999999999999995</v>
      </c>
      <c r="M45" s="15">
        <f t="shared" si="4"/>
        <v>8.6066246194894163</v>
      </c>
      <c r="N45" s="15">
        <f t="shared" si="5"/>
        <v>-0.57604185333420055</v>
      </c>
      <c r="O45" s="18"/>
      <c r="P45" s="15"/>
      <c r="Q45" s="15"/>
      <c r="R45" s="15"/>
      <c r="S45" s="15"/>
    </row>
    <row r="46" spans="1:19" x14ac:dyDescent="0.25">
      <c r="A46" s="15">
        <v>3.7137613601699999</v>
      </c>
      <c r="B46" s="15">
        <v>0.56000000000000005</v>
      </c>
      <c r="C46" s="15">
        <f t="shared" si="0"/>
        <v>8.2198004857206417</v>
      </c>
      <c r="D46" s="15">
        <f t="shared" si="1"/>
        <v>-0.54504016363643282</v>
      </c>
      <c r="E46" s="18"/>
      <c r="F46" s="15">
        <v>4.6057666015600001</v>
      </c>
      <c r="G46" s="15">
        <v>0.56000000000000005</v>
      </c>
      <c r="H46" s="15">
        <f t="shared" si="2"/>
        <v>8.4350644064002438</v>
      </c>
      <c r="I46" s="15">
        <f t="shared" si="3"/>
        <v>-0.54504016363643282</v>
      </c>
      <c r="J46" s="18"/>
      <c r="K46" s="15">
        <v>5.4767641601600001</v>
      </c>
      <c r="L46" s="15">
        <v>0.56000000000000005</v>
      </c>
      <c r="M46" s="15">
        <f t="shared" si="4"/>
        <v>8.6082697238164432</v>
      </c>
      <c r="N46" s="15">
        <f t="shared" si="5"/>
        <v>-0.54504016363643282</v>
      </c>
      <c r="O46" s="18"/>
      <c r="P46" s="15"/>
      <c r="Q46" s="15"/>
      <c r="R46" s="15"/>
      <c r="S46" s="15"/>
    </row>
    <row r="47" spans="1:19" x14ac:dyDescent="0.25">
      <c r="A47" s="15">
        <v>3.7189443359399998</v>
      </c>
      <c r="B47" s="15">
        <v>0.55000000000000004</v>
      </c>
      <c r="C47" s="15">
        <f t="shared" si="0"/>
        <v>8.2211951263325513</v>
      </c>
      <c r="D47" s="15">
        <f t="shared" si="1"/>
        <v>-0.51443713617380327</v>
      </c>
      <c r="E47" s="18"/>
      <c r="F47" s="15">
        <v>4.61283435059</v>
      </c>
      <c r="G47" s="15">
        <v>0.55000000000000004</v>
      </c>
      <c r="H47" s="15">
        <f t="shared" si="2"/>
        <v>8.4365977736544515</v>
      </c>
      <c r="I47" s="15">
        <f t="shared" si="3"/>
        <v>-0.51443713617380327</v>
      </c>
      <c r="J47" s="18"/>
      <c r="K47" s="15">
        <v>5.4770024414099998</v>
      </c>
      <c r="L47" s="15">
        <v>0.55000000000000004</v>
      </c>
      <c r="M47" s="15">
        <f t="shared" si="4"/>
        <v>8.6083132305404231</v>
      </c>
      <c r="N47" s="15">
        <f t="shared" si="5"/>
        <v>-0.51443713617380327</v>
      </c>
      <c r="O47" s="18"/>
      <c r="P47" s="15"/>
      <c r="Q47" s="15"/>
      <c r="R47" s="15"/>
      <c r="S47" s="15"/>
    </row>
    <row r="48" spans="1:19" x14ac:dyDescent="0.25">
      <c r="A48" s="15">
        <v>3.7335742187499998</v>
      </c>
      <c r="B48" s="15">
        <v>0.54</v>
      </c>
      <c r="C48" s="15">
        <f t="shared" si="0"/>
        <v>8.2251212894130283</v>
      </c>
      <c r="D48" s="15">
        <f t="shared" si="1"/>
        <v>-0.48420618670478982</v>
      </c>
      <c r="E48" s="18"/>
      <c r="F48" s="15">
        <v>4.6146245117199998</v>
      </c>
      <c r="G48" s="15">
        <v>0.54</v>
      </c>
      <c r="H48" s="15">
        <f t="shared" si="2"/>
        <v>8.4369857810526234</v>
      </c>
      <c r="I48" s="15">
        <f t="shared" si="3"/>
        <v>-0.48420618670478982</v>
      </c>
      <c r="J48" s="18"/>
      <c r="K48" s="15">
        <v>5.4820548270099998</v>
      </c>
      <c r="L48" s="15">
        <v>0.54</v>
      </c>
      <c r="M48" s="15">
        <f t="shared" si="4"/>
        <v>8.6092352780914485</v>
      </c>
      <c r="N48" s="15">
        <f t="shared" si="5"/>
        <v>-0.48420618670478982</v>
      </c>
      <c r="O48" s="18"/>
      <c r="P48" s="15"/>
      <c r="Q48" s="15"/>
      <c r="R48" s="15"/>
      <c r="S48" s="15"/>
    </row>
    <row r="49" spans="1:19" x14ac:dyDescent="0.25">
      <c r="A49" s="15">
        <v>3.7381473998999999</v>
      </c>
      <c r="B49" s="15">
        <v>0.53</v>
      </c>
      <c r="C49" s="15">
        <f t="shared" si="0"/>
        <v>8.2263454200630957</v>
      </c>
      <c r="D49" s="15">
        <f t="shared" si="1"/>
        <v>-0.45432199541688356</v>
      </c>
      <c r="E49" s="18"/>
      <c r="F49" s="15">
        <v>4.6203989868199997</v>
      </c>
      <c r="G49" s="15">
        <v>0.53</v>
      </c>
      <c r="H49" s="15">
        <f t="shared" si="2"/>
        <v>8.4382363411304571</v>
      </c>
      <c r="I49" s="15">
        <f t="shared" si="3"/>
        <v>-0.45432199541688356</v>
      </c>
      <c r="J49" s="18"/>
      <c r="K49" s="15">
        <v>5.4857509068099999</v>
      </c>
      <c r="L49" s="15">
        <v>0.53</v>
      </c>
      <c r="M49" s="15">
        <f t="shared" si="4"/>
        <v>8.6099092652187945</v>
      </c>
      <c r="N49" s="15">
        <f t="shared" si="5"/>
        <v>-0.45432199541688356</v>
      </c>
      <c r="O49" s="18"/>
      <c r="P49" s="15"/>
      <c r="Q49" s="15"/>
      <c r="R49" s="15"/>
      <c r="S49" s="15"/>
    </row>
    <row r="50" spans="1:19" x14ac:dyDescent="0.25">
      <c r="A50" s="15">
        <v>3.7712907714799999</v>
      </c>
      <c r="B50" s="15">
        <v>0.52</v>
      </c>
      <c r="C50" s="15">
        <f t="shared" si="0"/>
        <v>8.2351726015464184</v>
      </c>
      <c r="D50" s="15">
        <f t="shared" si="1"/>
        <v>-0.42476036900425079</v>
      </c>
      <c r="E50" s="18"/>
      <c r="F50" s="15">
        <v>4.6246208496100003</v>
      </c>
      <c r="G50" s="15">
        <v>0.52</v>
      </c>
      <c r="H50" s="15">
        <f t="shared" si="2"/>
        <v>8.4391496681234059</v>
      </c>
      <c r="I50" s="15">
        <f t="shared" si="3"/>
        <v>-0.42476036900425079</v>
      </c>
      <c r="J50" s="18"/>
      <c r="K50" s="15">
        <v>5.5114324079200001</v>
      </c>
      <c r="L50" s="15">
        <v>0.52</v>
      </c>
      <c r="M50" s="15">
        <f t="shared" si="4"/>
        <v>8.6145798335016242</v>
      </c>
      <c r="N50" s="15">
        <f t="shared" si="5"/>
        <v>-0.42476036900425079</v>
      </c>
      <c r="O50" s="18"/>
      <c r="P50" s="15"/>
      <c r="Q50" s="15"/>
      <c r="R50" s="15"/>
      <c r="S50" s="15"/>
    </row>
    <row r="51" spans="1:19" x14ac:dyDescent="0.25">
      <c r="A51" s="15">
        <v>3.7831315918000001</v>
      </c>
      <c r="B51" s="15">
        <v>0.51</v>
      </c>
      <c r="C51" s="15">
        <f t="shared" si="0"/>
        <v>8.2383074090663726</v>
      </c>
      <c r="D51" s="15">
        <f t="shared" si="1"/>
        <v>-0.39549811413080865</v>
      </c>
      <c r="E51" s="18"/>
      <c r="F51" s="15">
        <v>4.6248740234400003</v>
      </c>
      <c r="G51" s="15">
        <v>0.51</v>
      </c>
      <c r="H51" s="15">
        <f t="shared" si="2"/>
        <v>8.439204411400425</v>
      </c>
      <c r="I51" s="15">
        <f t="shared" si="3"/>
        <v>-0.39549811413080865</v>
      </c>
      <c r="J51" s="18"/>
      <c r="K51" s="15">
        <v>5.5202476109100003</v>
      </c>
      <c r="L51" s="15">
        <v>0.51</v>
      </c>
      <c r="M51" s="15">
        <f t="shared" si="4"/>
        <v>8.6161779953140059</v>
      </c>
      <c r="N51" s="15">
        <f t="shared" si="5"/>
        <v>-0.39549811413080865</v>
      </c>
      <c r="O51" s="18"/>
      <c r="P51" s="15"/>
      <c r="Q51" s="15"/>
      <c r="R51" s="15"/>
      <c r="S51" s="15"/>
    </row>
    <row r="52" spans="1:19" x14ac:dyDescent="0.25">
      <c r="A52" s="15">
        <v>3.7857025146500001</v>
      </c>
      <c r="B52" s="15">
        <v>0.5</v>
      </c>
      <c r="C52" s="15">
        <f t="shared" si="0"/>
        <v>8.2389867535764303</v>
      </c>
      <c r="D52" s="15">
        <f t="shared" si="1"/>
        <v>-0.36651292058166435</v>
      </c>
      <c r="E52" s="18"/>
      <c r="F52" s="15">
        <v>4.6379438476599999</v>
      </c>
      <c r="G52" s="15">
        <v>0.5</v>
      </c>
      <c r="H52" s="15">
        <f t="shared" si="2"/>
        <v>8.4420264107262319</v>
      </c>
      <c r="I52" s="15">
        <f t="shared" si="3"/>
        <v>-0.36651292058166435</v>
      </c>
      <c r="J52" s="18"/>
      <c r="K52" s="15">
        <v>5.5208989257800001</v>
      </c>
      <c r="L52" s="15">
        <v>0.5</v>
      </c>
      <c r="M52" s="15">
        <f t="shared" si="4"/>
        <v>8.6162959748858903</v>
      </c>
      <c r="N52" s="15">
        <f t="shared" si="5"/>
        <v>-0.36651292058166435</v>
      </c>
      <c r="O52" s="18"/>
      <c r="P52" s="15"/>
      <c r="Q52" s="15"/>
      <c r="R52" s="15"/>
      <c r="S52" s="15"/>
    </row>
    <row r="53" spans="1:19" x14ac:dyDescent="0.25">
      <c r="A53" s="15">
        <v>3.7879321289100001</v>
      </c>
      <c r="B53" s="15">
        <v>0.49</v>
      </c>
      <c r="C53" s="15">
        <f t="shared" si="0"/>
        <v>8.2395755367510475</v>
      </c>
      <c r="D53" s="15">
        <f t="shared" si="1"/>
        <v>-0.33778325259877773</v>
      </c>
      <c r="E53" s="18"/>
      <c r="F53" s="15">
        <v>4.6432402954100001</v>
      </c>
      <c r="G53" s="15">
        <v>0.49</v>
      </c>
      <c r="H53" s="15">
        <f t="shared" si="2"/>
        <v>8.4431677410227319</v>
      </c>
      <c r="I53" s="15">
        <f t="shared" si="3"/>
        <v>-0.33778325259877773</v>
      </c>
      <c r="J53" s="18"/>
      <c r="K53" s="15">
        <v>5.5486337193099997</v>
      </c>
      <c r="L53" s="15">
        <v>0.49</v>
      </c>
      <c r="M53" s="15">
        <f t="shared" si="4"/>
        <v>8.6213069997331218</v>
      </c>
      <c r="N53" s="15">
        <f t="shared" si="5"/>
        <v>-0.33778325259877773</v>
      </c>
      <c r="O53" s="18"/>
      <c r="P53" s="15"/>
      <c r="Q53" s="15"/>
      <c r="R53" s="15"/>
      <c r="S53" s="15"/>
    </row>
    <row r="54" spans="1:19" x14ac:dyDescent="0.25">
      <c r="A54" s="15">
        <v>3.8072468261700001</v>
      </c>
      <c r="B54" s="15">
        <v>0.48</v>
      </c>
      <c r="C54" s="15">
        <f t="shared" si="0"/>
        <v>8.2446615891035062</v>
      </c>
      <c r="D54" s="15">
        <f t="shared" si="1"/>
        <v>-0.30928824705301156</v>
      </c>
      <c r="E54" s="18"/>
      <c r="F54" s="15">
        <v>4.6436743164100003</v>
      </c>
      <c r="G54" s="15">
        <v>0.48</v>
      </c>
      <c r="H54" s="15">
        <f t="shared" si="2"/>
        <v>8.4432612103865541</v>
      </c>
      <c r="I54" s="15">
        <f t="shared" si="3"/>
        <v>-0.30928824705301156</v>
      </c>
      <c r="J54" s="18"/>
      <c r="K54" s="15">
        <v>5.5487781110499999</v>
      </c>
      <c r="L54" s="15">
        <v>0.48</v>
      </c>
      <c r="M54" s="15">
        <f t="shared" si="4"/>
        <v>8.6213330223305</v>
      </c>
      <c r="N54" s="15">
        <f t="shared" si="5"/>
        <v>-0.30928824705301156</v>
      </c>
      <c r="O54" s="18"/>
      <c r="P54" s="15"/>
      <c r="Q54" s="15"/>
      <c r="R54" s="15"/>
      <c r="S54" s="15"/>
    </row>
    <row r="55" spans="1:19" x14ac:dyDescent="0.25">
      <c r="A55" s="15">
        <v>3.8134721679700001</v>
      </c>
      <c r="B55" s="15">
        <v>0.47</v>
      </c>
      <c r="C55" s="15">
        <f t="shared" si="0"/>
        <v>8.2462953832873769</v>
      </c>
      <c r="D55" s="15">
        <f t="shared" si="1"/>
        <v>-0.28100761722945888</v>
      </c>
      <c r="E55" s="18"/>
      <c r="F55" s="15">
        <v>4.6450444335899999</v>
      </c>
      <c r="G55" s="15">
        <v>0.47</v>
      </c>
      <c r="H55" s="15">
        <f t="shared" si="2"/>
        <v>8.4435562170988483</v>
      </c>
      <c r="I55" s="15">
        <f t="shared" si="3"/>
        <v>-0.28100761722945888</v>
      </c>
      <c r="J55" s="18"/>
      <c r="K55" s="15">
        <v>5.55913748605</v>
      </c>
      <c r="L55" s="15">
        <v>0.47</v>
      </c>
      <c r="M55" s="15">
        <f t="shared" si="4"/>
        <v>8.6231982468026978</v>
      </c>
      <c r="N55" s="15">
        <f t="shared" si="5"/>
        <v>-0.28100761722945888</v>
      </c>
      <c r="O55" s="18"/>
      <c r="P55" s="15"/>
      <c r="Q55" s="15"/>
      <c r="R55" s="15"/>
      <c r="S55" s="15"/>
    </row>
    <row r="56" spans="1:19" x14ac:dyDescent="0.25">
      <c r="A56" s="15">
        <v>3.82762817383</v>
      </c>
      <c r="B56" s="15">
        <v>0.46</v>
      </c>
      <c r="C56" s="15">
        <f t="shared" si="0"/>
        <v>8.2500006145818539</v>
      </c>
      <c r="D56" s="15">
        <f t="shared" si="1"/>
        <v>-0.25292156110001474</v>
      </c>
      <c r="E56" s="18"/>
      <c r="F56" s="15">
        <v>4.6473701171900004</v>
      </c>
      <c r="G56" s="15">
        <v>0.46</v>
      </c>
      <c r="H56" s="15">
        <f t="shared" si="2"/>
        <v>8.4440567723928144</v>
      </c>
      <c r="I56" s="15">
        <f t="shared" si="3"/>
        <v>-0.25292156110001474</v>
      </c>
      <c r="J56" s="18"/>
      <c r="K56" s="15">
        <v>5.5674161551300001</v>
      </c>
      <c r="L56" s="15">
        <v>0.46</v>
      </c>
      <c r="M56" s="15">
        <f t="shared" si="4"/>
        <v>8.6246863393198758</v>
      </c>
      <c r="N56" s="15">
        <f t="shared" si="5"/>
        <v>-0.25292156110001474</v>
      </c>
      <c r="O56" s="18"/>
      <c r="P56" s="15"/>
      <c r="Q56" s="15"/>
      <c r="R56" s="15"/>
      <c r="S56" s="15"/>
    </row>
    <row r="57" spans="1:19" x14ac:dyDescent="0.25">
      <c r="A57" s="15">
        <v>3.8610039062500001</v>
      </c>
      <c r="B57" s="15">
        <v>0.45</v>
      </c>
      <c r="C57" s="15">
        <f t="shared" si="0"/>
        <v>8.2586825079834867</v>
      </c>
      <c r="D57" s="15">
        <f t="shared" si="1"/>
        <v>-0.22501067302940872</v>
      </c>
      <c r="E57" s="18"/>
      <c r="F57" s="15">
        <v>4.64948498535</v>
      </c>
      <c r="G57" s="15">
        <v>0.45</v>
      </c>
      <c r="H57" s="15">
        <f t="shared" si="2"/>
        <v>8.4445117366088116</v>
      </c>
      <c r="I57" s="15">
        <f t="shared" si="3"/>
        <v>-0.22501067302940872</v>
      </c>
      <c r="J57" s="18"/>
      <c r="K57" s="15">
        <v>5.57042368862</v>
      </c>
      <c r="L57" s="15">
        <v>0.45</v>
      </c>
      <c r="M57" s="15">
        <f t="shared" si="4"/>
        <v>8.625226396207978</v>
      </c>
      <c r="N57" s="15">
        <f t="shared" si="5"/>
        <v>-0.22501067302940872</v>
      </c>
      <c r="O57" s="18"/>
      <c r="P57" s="15"/>
      <c r="Q57" s="15"/>
      <c r="R57" s="15"/>
      <c r="S57" s="15"/>
    </row>
    <row r="58" spans="1:19" x14ac:dyDescent="0.25">
      <c r="A58" s="15">
        <v>3.8621811523399998</v>
      </c>
      <c r="B58" s="15">
        <v>0.44</v>
      </c>
      <c r="C58" s="15">
        <f t="shared" si="0"/>
        <v>8.2589873682426109</v>
      </c>
      <c r="D58" s="15">
        <f t="shared" si="1"/>
        <v>-0.19725585791036129</v>
      </c>
      <c r="E58" s="18"/>
      <c r="F58" s="15">
        <v>4.6499174804700001</v>
      </c>
      <c r="G58" s="15">
        <v>0.44</v>
      </c>
      <c r="H58" s="15">
        <f t="shared" si="2"/>
        <v>8.4446047522884538</v>
      </c>
      <c r="I58" s="15">
        <f t="shared" si="3"/>
        <v>-0.19725585791036129</v>
      </c>
      <c r="J58" s="18"/>
      <c r="K58" s="15">
        <v>5.5815719168499998</v>
      </c>
      <c r="L58" s="15">
        <v>0.44</v>
      </c>
      <c r="M58" s="15">
        <f t="shared" si="4"/>
        <v>8.6272257212324774</v>
      </c>
      <c r="N58" s="15">
        <f t="shared" si="5"/>
        <v>-0.19725585791036129</v>
      </c>
      <c r="O58" s="18"/>
      <c r="P58" s="15"/>
      <c r="Q58" s="15"/>
      <c r="R58" s="15"/>
      <c r="S58" s="15"/>
    </row>
    <row r="59" spans="1:19" x14ac:dyDescent="0.25">
      <c r="A59" s="15">
        <v>3.87361151123</v>
      </c>
      <c r="B59" s="15">
        <v>0.43</v>
      </c>
      <c r="C59" s="15">
        <f t="shared" si="0"/>
        <v>8.261942557893029</v>
      </c>
      <c r="D59" s="15">
        <f t="shared" si="1"/>
        <v>-0.16963824675130226</v>
      </c>
      <c r="E59" s="18"/>
      <c r="F59" s="15">
        <v>4.6637514648399998</v>
      </c>
      <c r="G59" s="15">
        <v>0.43</v>
      </c>
      <c r="H59" s="15">
        <f t="shared" si="2"/>
        <v>8.4475754386259112</v>
      </c>
      <c r="I59" s="15">
        <f t="shared" si="3"/>
        <v>-0.16963824675130226</v>
      </c>
      <c r="J59" s="18"/>
      <c r="K59" s="15">
        <v>5.5888887765100002</v>
      </c>
      <c r="L59" s="15">
        <v>0.43</v>
      </c>
      <c r="M59" s="15">
        <f t="shared" si="4"/>
        <v>8.6285357586440554</v>
      </c>
      <c r="N59" s="15">
        <f t="shared" si="5"/>
        <v>-0.16963824675130226</v>
      </c>
      <c r="O59" s="18"/>
      <c r="P59" s="15"/>
      <c r="Q59" s="15"/>
      <c r="R59" s="15"/>
      <c r="S59" s="15"/>
    </row>
    <row r="60" spans="1:19" x14ac:dyDescent="0.25">
      <c r="A60" s="15">
        <v>3.9213237304700002</v>
      </c>
      <c r="B60" s="15">
        <v>0.42</v>
      </c>
      <c r="C60" s="15">
        <f t="shared" si="0"/>
        <v>8.2741845621256953</v>
      </c>
      <c r="D60" s="15">
        <f t="shared" si="1"/>
        <v>-0.14213911274667057</v>
      </c>
      <c r="E60" s="18"/>
      <c r="F60" s="15">
        <v>4.6991782226599996</v>
      </c>
      <c r="G60" s="15">
        <v>0.42</v>
      </c>
      <c r="H60" s="15">
        <f t="shared" si="2"/>
        <v>8.4551429261682109</v>
      </c>
      <c r="I60" s="15">
        <f t="shared" si="3"/>
        <v>-0.14213911274667057</v>
      </c>
      <c r="J60" s="18"/>
      <c r="K60" s="15">
        <v>5.5904028320299997</v>
      </c>
      <c r="L60" s="15">
        <v>0.42</v>
      </c>
      <c r="M60" s="15">
        <f t="shared" si="4"/>
        <v>8.6288066265276893</v>
      </c>
      <c r="N60" s="15">
        <f t="shared" si="5"/>
        <v>-0.14213911274667057</v>
      </c>
      <c r="O60" s="18"/>
      <c r="P60" s="15"/>
      <c r="Q60" s="15"/>
      <c r="R60" s="15"/>
      <c r="S60" s="15"/>
    </row>
    <row r="61" spans="1:19" x14ac:dyDescent="0.25">
      <c r="A61" s="15">
        <v>3.93023144531</v>
      </c>
      <c r="B61" s="15">
        <v>0.41</v>
      </c>
      <c r="C61" s="15">
        <f t="shared" si="0"/>
        <v>8.2764535950656324</v>
      </c>
      <c r="D61" s="15">
        <f t="shared" si="1"/>
        <v>-0.11473978684480632</v>
      </c>
      <c r="E61" s="18"/>
      <c r="F61" s="15">
        <v>4.7159990234400002</v>
      </c>
      <c r="G61" s="15">
        <v>0.41</v>
      </c>
      <c r="H61" s="15">
        <f t="shared" si="2"/>
        <v>8.4587160545834497</v>
      </c>
      <c r="I61" s="15">
        <f t="shared" si="3"/>
        <v>-0.11473978684480632</v>
      </c>
      <c r="J61" s="18"/>
      <c r="K61" s="15">
        <v>5.5966658761200003</v>
      </c>
      <c r="L61" s="15">
        <v>0.41</v>
      </c>
      <c r="M61" s="15">
        <f t="shared" si="4"/>
        <v>8.6299263201503393</v>
      </c>
      <c r="N61" s="15">
        <f t="shared" si="5"/>
        <v>-0.11473978684480632</v>
      </c>
      <c r="O61" s="18"/>
      <c r="P61" s="15"/>
      <c r="Q61" s="15"/>
      <c r="R61" s="15"/>
      <c r="S61" s="15"/>
    </row>
    <row r="62" spans="1:19" x14ac:dyDescent="0.25">
      <c r="A62" s="15">
        <v>3.9459605102499999</v>
      </c>
      <c r="B62" s="15">
        <v>0.4</v>
      </c>
      <c r="C62" s="15">
        <f t="shared" si="0"/>
        <v>8.2804476789932053</v>
      </c>
      <c r="D62" s="15">
        <f t="shared" si="1"/>
        <v>-8.7421571790755173E-2</v>
      </c>
      <c r="E62" s="18"/>
      <c r="F62" s="15">
        <v>4.7305632324199998</v>
      </c>
      <c r="G62" s="15">
        <v>0.4</v>
      </c>
      <c r="H62" s="15">
        <f t="shared" si="2"/>
        <v>8.4617995510184851</v>
      </c>
      <c r="I62" s="15">
        <f t="shared" si="3"/>
        <v>-8.7421571790755173E-2</v>
      </c>
      <c r="J62" s="18"/>
      <c r="K62" s="15">
        <v>5.5981350446400002</v>
      </c>
      <c r="L62" s="15">
        <v>0.4</v>
      </c>
      <c r="M62" s="15">
        <f t="shared" si="4"/>
        <v>8.6301887935143302</v>
      </c>
      <c r="N62" s="15">
        <f t="shared" si="5"/>
        <v>-8.7421571790755173E-2</v>
      </c>
      <c r="O62" s="18"/>
      <c r="P62" s="15"/>
      <c r="Q62" s="15"/>
      <c r="R62" s="15"/>
      <c r="S62" s="15"/>
    </row>
    <row r="63" spans="1:19" x14ac:dyDescent="0.25">
      <c r="A63" s="15">
        <v>3.9647392578099998</v>
      </c>
      <c r="B63" s="15">
        <v>0.39</v>
      </c>
      <c r="C63" s="15">
        <f t="shared" si="0"/>
        <v>8.2851953709507384</v>
      </c>
      <c r="D63" s="15">
        <f t="shared" si="1"/>
        <v>-6.0165653558883404E-2</v>
      </c>
      <c r="E63" s="18"/>
      <c r="F63" s="15">
        <v>4.7382143554700002</v>
      </c>
      <c r="G63" s="15">
        <v>0.39</v>
      </c>
      <c r="H63" s="15">
        <f t="shared" si="2"/>
        <v>8.4634156254576993</v>
      </c>
      <c r="I63" s="15">
        <f t="shared" si="3"/>
        <v>-6.0165653558883404E-2</v>
      </c>
      <c r="J63" s="18"/>
      <c r="K63" s="15">
        <v>5.5984139229899998</v>
      </c>
      <c r="L63" s="15">
        <v>0.39</v>
      </c>
      <c r="M63" s="15">
        <f t="shared" si="4"/>
        <v>8.6302386085691047</v>
      </c>
      <c r="N63" s="15">
        <f t="shared" si="5"/>
        <v>-6.0165653558883404E-2</v>
      </c>
      <c r="O63" s="18"/>
      <c r="P63" s="15"/>
      <c r="Q63" s="15"/>
      <c r="R63" s="15"/>
      <c r="S63" s="15"/>
    </row>
    <row r="64" spans="1:19" x14ac:dyDescent="0.25">
      <c r="A64" s="15">
        <v>3.96572113037</v>
      </c>
      <c r="B64" s="15">
        <v>0.38</v>
      </c>
      <c r="C64" s="15">
        <f t="shared" si="0"/>
        <v>8.2854429915217906</v>
      </c>
      <c r="D64" s="15">
        <f t="shared" si="1"/>
        <v>-3.2953009000035047E-2</v>
      </c>
      <c r="E64" s="18"/>
      <c r="F64" s="15">
        <v>4.7393041992200002</v>
      </c>
      <c r="G64" s="15">
        <v>0.38</v>
      </c>
      <c r="H64" s="15">
        <f t="shared" si="2"/>
        <v>8.4636456105004125</v>
      </c>
      <c r="I64" s="15">
        <f t="shared" si="3"/>
        <v>-3.2953009000035047E-2</v>
      </c>
      <c r="J64" s="18"/>
      <c r="K64" s="15">
        <v>5.60177015904</v>
      </c>
      <c r="L64" s="15">
        <v>0.38</v>
      </c>
      <c r="M64" s="15">
        <f t="shared" si="4"/>
        <v>8.630837926602787</v>
      </c>
      <c r="N64" s="15">
        <f t="shared" si="5"/>
        <v>-3.2953009000035047E-2</v>
      </c>
      <c r="O64" s="18"/>
      <c r="P64" s="15"/>
      <c r="Q64" s="15"/>
      <c r="R64" s="15"/>
      <c r="S64" s="15"/>
    </row>
    <row r="65" spans="1:19" x14ac:dyDescent="0.25">
      <c r="A65" s="15">
        <v>3.9689453124999998</v>
      </c>
      <c r="B65" s="15">
        <v>0.37</v>
      </c>
      <c r="C65" s="15">
        <f t="shared" si="0"/>
        <v>8.286255674028526</v>
      </c>
      <c r="D65" s="15">
        <f t="shared" si="1"/>
        <v>-5.764308405759813E-3</v>
      </c>
      <c r="E65" s="18"/>
      <c r="F65" s="15">
        <v>4.7405577392599998</v>
      </c>
      <c r="G65" s="15">
        <v>0.37</v>
      </c>
      <c r="H65" s="15">
        <f t="shared" si="2"/>
        <v>8.4639100742775106</v>
      </c>
      <c r="I65" s="15">
        <f t="shared" si="3"/>
        <v>-5.764308405759813E-3</v>
      </c>
      <c r="J65" s="18"/>
      <c r="K65" s="15">
        <v>5.6020269252199997</v>
      </c>
      <c r="L65" s="15">
        <v>0.37</v>
      </c>
      <c r="M65" s="15">
        <f t="shared" si="4"/>
        <v>8.6308837621669472</v>
      </c>
      <c r="N65" s="15">
        <f t="shared" si="5"/>
        <v>-5.764308405759813E-3</v>
      </c>
      <c r="O65" s="18"/>
      <c r="P65" s="15"/>
      <c r="Q65" s="15"/>
      <c r="R65" s="15"/>
      <c r="S65" s="15"/>
    </row>
    <row r="66" spans="1:19" x14ac:dyDescent="0.25">
      <c r="A66" s="15">
        <v>3.9761800537099998</v>
      </c>
      <c r="B66" s="15">
        <v>0.36</v>
      </c>
      <c r="C66" s="15">
        <f t="shared" si="0"/>
        <v>8.2880768518894534</v>
      </c>
      <c r="D66" s="15">
        <f t="shared" si="1"/>
        <v>2.1420188467823349E-2</v>
      </c>
      <c r="E66" s="18"/>
      <c r="F66" s="15">
        <v>4.7550961914099998</v>
      </c>
      <c r="G66" s="15">
        <v>0.36</v>
      </c>
      <c r="H66" s="15">
        <f t="shared" si="2"/>
        <v>8.4669722043037936</v>
      </c>
      <c r="I66" s="15">
        <f t="shared" si="3"/>
        <v>2.1420188467823349E-2</v>
      </c>
      <c r="J66" s="18"/>
      <c r="K66" s="15">
        <v>5.6254799107100002</v>
      </c>
      <c r="L66" s="15">
        <v>0.36</v>
      </c>
      <c r="M66" s="15">
        <f t="shared" si="4"/>
        <v>8.6350615408928491</v>
      </c>
      <c r="N66" s="15">
        <f t="shared" si="5"/>
        <v>2.1420188467823349E-2</v>
      </c>
      <c r="O66" s="18"/>
      <c r="P66" s="15"/>
      <c r="Q66" s="15"/>
      <c r="R66" s="15"/>
      <c r="S66" s="15"/>
    </row>
    <row r="67" spans="1:19" x14ac:dyDescent="0.25">
      <c r="A67" s="15">
        <v>3.9865734863300002</v>
      </c>
      <c r="B67" s="15">
        <v>0.35</v>
      </c>
      <c r="C67" s="15">
        <f t="shared" si="0"/>
        <v>8.2906873655692142</v>
      </c>
      <c r="D67" s="15">
        <f t="shared" si="1"/>
        <v>4.8620744579389266E-2</v>
      </c>
      <c r="E67" s="18"/>
      <c r="F67" s="15">
        <v>4.7600151367199999</v>
      </c>
      <c r="G67" s="15">
        <v>0.35</v>
      </c>
      <c r="H67" s="15">
        <f t="shared" si="2"/>
        <v>8.4680061272036031</v>
      </c>
      <c r="I67" s="15">
        <f t="shared" si="3"/>
        <v>4.8620744579389266E-2</v>
      </c>
      <c r="J67" s="18"/>
      <c r="K67" s="15">
        <v>5.6285982142900002</v>
      </c>
      <c r="L67" s="15">
        <v>0.35</v>
      </c>
      <c r="M67" s="15">
        <f t="shared" si="4"/>
        <v>8.6356157051033993</v>
      </c>
      <c r="N67" s="15">
        <f t="shared" si="5"/>
        <v>4.8620744579389266E-2</v>
      </c>
      <c r="O67" s="18"/>
      <c r="P67" s="15"/>
      <c r="Q67" s="15"/>
      <c r="R67" s="15"/>
      <c r="S67" s="15"/>
    </row>
    <row r="68" spans="1:19" x14ac:dyDescent="0.25">
      <c r="A68" s="15">
        <v>4.0090881347699998</v>
      </c>
      <c r="B68" s="15">
        <v>0.34</v>
      </c>
      <c r="C68" s="15">
        <f t="shared" ref="C68:C102" si="6">LN(A68*1000)</f>
        <v>8.296319096628844</v>
      </c>
      <c r="D68" s="15">
        <f t="shared" ref="D68:D101" si="7">LN(-LN(B68))</f>
        <v>7.5858267908825355E-2</v>
      </c>
      <c r="E68" s="18"/>
      <c r="F68" s="15">
        <v>4.7618349609399999</v>
      </c>
      <c r="G68" s="15">
        <v>0.34</v>
      </c>
      <c r="H68" s="15">
        <f t="shared" ref="H68:H102" si="8">LN(F68*1000)</f>
        <v>8.4683883689367736</v>
      </c>
      <c r="I68" s="15">
        <f t="shared" ref="I68:I102" si="9">LN(-LN(G68))</f>
        <v>7.5858267908825355E-2</v>
      </c>
      <c r="J68" s="18"/>
      <c r="K68" s="15">
        <v>5.6322798549100002</v>
      </c>
      <c r="L68" s="15">
        <v>0.34</v>
      </c>
      <c r="M68" s="15">
        <f t="shared" ref="M68:M101" si="10">LN(K68*1000)</f>
        <v>8.6362695867507355</v>
      </c>
      <c r="N68" s="15">
        <f t="shared" ref="N68:N101" si="11">LN(-LN(L68))</f>
        <v>7.5858267908825355E-2</v>
      </c>
      <c r="O68" s="18"/>
      <c r="P68" s="15"/>
      <c r="Q68" s="15"/>
      <c r="R68" s="15"/>
      <c r="S68" s="15"/>
    </row>
    <row r="69" spans="1:19" x14ac:dyDescent="0.25">
      <c r="A69" s="15">
        <v>4.0100927734400003</v>
      </c>
      <c r="B69" s="15">
        <v>0.33</v>
      </c>
      <c r="C69" s="15">
        <f t="shared" si="6"/>
        <v>8.2965696555541903</v>
      </c>
      <c r="D69" s="15">
        <f t="shared" si="7"/>
        <v>0.10315444614433614</v>
      </c>
      <c r="E69" s="18"/>
      <c r="F69" s="15">
        <v>4.7645429687499998</v>
      </c>
      <c r="G69" s="15">
        <v>0.33</v>
      </c>
      <c r="H69" s="15">
        <f t="shared" si="8"/>
        <v>8.4689568972699814</v>
      </c>
      <c r="I69" s="15">
        <f t="shared" si="9"/>
        <v>0.10315444614433614</v>
      </c>
      <c r="J69" s="18"/>
      <c r="K69" s="15">
        <v>5.6368149414099999</v>
      </c>
      <c r="L69" s="15">
        <v>0.33</v>
      </c>
      <c r="M69" s="15">
        <f t="shared" si="10"/>
        <v>8.6370744582735686</v>
      </c>
      <c r="N69" s="15">
        <f t="shared" si="11"/>
        <v>0.10315444614433614</v>
      </c>
      <c r="O69" s="18"/>
      <c r="P69" s="15"/>
      <c r="Q69" s="15"/>
      <c r="R69" s="15"/>
      <c r="S69" s="15"/>
    </row>
    <row r="70" spans="1:19" x14ac:dyDescent="0.25">
      <c r="A70" s="15">
        <v>4.0145920410200002</v>
      </c>
      <c r="B70" s="15">
        <v>0.32</v>
      </c>
      <c r="C70" s="15">
        <f t="shared" si="6"/>
        <v>8.2976910125060179</v>
      </c>
      <c r="D70" s="15">
        <f t="shared" si="7"/>
        <v>0.13053189641996385</v>
      </c>
      <c r="E70" s="18"/>
      <c r="F70" s="15">
        <v>4.7673789062500003</v>
      </c>
      <c r="G70" s="15">
        <v>0.32</v>
      </c>
      <c r="H70" s="15">
        <f t="shared" si="8"/>
        <v>8.4695519373093084</v>
      </c>
      <c r="I70" s="15">
        <f t="shared" si="9"/>
        <v>0.13053189641996385</v>
      </c>
      <c r="J70" s="18"/>
      <c r="K70" s="15">
        <v>5.6411315569199996</v>
      </c>
      <c r="L70" s="15">
        <v>0.32</v>
      </c>
      <c r="M70" s="15">
        <f t="shared" si="10"/>
        <v>8.6378399550280403</v>
      </c>
      <c r="N70" s="15">
        <f t="shared" si="11"/>
        <v>0.13053189641996385</v>
      </c>
      <c r="O70" s="18"/>
      <c r="P70" s="15"/>
      <c r="Q70" s="15"/>
      <c r="R70" s="15"/>
      <c r="S70" s="15"/>
    </row>
    <row r="71" spans="1:19" x14ac:dyDescent="0.25">
      <c r="A71" s="15">
        <v>4.0149089355500003</v>
      </c>
      <c r="B71" s="15">
        <v>0.31</v>
      </c>
      <c r="C71" s="15">
        <f t="shared" si="6"/>
        <v>8.297769945065113</v>
      </c>
      <c r="D71" s="15">
        <f t="shared" si="7"/>
        <v>0.15801433329876383</v>
      </c>
      <c r="E71" s="18"/>
      <c r="F71" s="15">
        <v>4.7716621093800002</v>
      </c>
      <c r="G71" s="15">
        <v>0.31</v>
      </c>
      <c r="H71" s="15">
        <f t="shared" si="8"/>
        <v>8.4704499737913483</v>
      </c>
      <c r="I71" s="15">
        <f t="shared" si="9"/>
        <v>0.15801433329876383</v>
      </c>
      <c r="J71" s="18"/>
      <c r="K71" s="15">
        <v>5.66154705811</v>
      </c>
      <c r="L71" s="15">
        <v>0.31</v>
      </c>
      <c r="M71" s="15">
        <f t="shared" si="10"/>
        <v>8.6414524656704472</v>
      </c>
      <c r="N71" s="15">
        <f t="shared" si="11"/>
        <v>0.15801433329876383</v>
      </c>
      <c r="O71" s="18"/>
      <c r="P71" s="15"/>
      <c r="Q71" s="15"/>
      <c r="R71" s="15"/>
      <c r="S71" s="15"/>
    </row>
    <row r="72" spans="1:19" x14ac:dyDescent="0.25">
      <c r="A72" s="15">
        <v>4.0362275390600004</v>
      </c>
      <c r="B72" s="15">
        <v>0.3</v>
      </c>
      <c r="C72" s="15">
        <f t="shared" si="6"/>
        <v>8.3030657572530373</v>
      </c>
      <c r="D72" s="15">
        <f t="shared" si="7"/>
        <v>0.18562675886236574</v>
      </c>
      <c r="E72" s="18"/>
      <c r="F72" s="15">
        <v>4.7729433593800001</v>
      </c>
      <c r="G72" s="15">
        <v>0.3</v>
      </c>
      <c r="H72" s="15">
        <f t="shared" si="8"/>
        <v>8.4707184500551165</v>
      </c>
      <c r="I72" s="15">
        <f t="shared" si="9"/>
        <v>0.18562675886236574</v>
      </c>
      <c r="J72" s="18"/>
      <c r="K72" s="15">
        <v>5.6639425223200002</v>
      </c>
      <c r="L72" s="15">
        <v>0.3</v>
      </c>
      <c r="M72" s="15">
        <f t="shared" si="10"/>
        <v>8.6418754874265851</v>
      </c>
      <c r="N72" s="15">
        <f t="shared" si="11"/>
        <v>0.18562675886236574</v>
      </c>
      <c r="O72" s="18"/>
      <c r="P72" s="15"/>
      <c r="Q72" s="15"/>
      <c r="R72" s="15"/>
      <c r="S72" s="15"/>
    </row>
    <row r="73" spans="1:19" x14ac:dyDescent="0.25">
      <c r="A73" s="15">
        <v>4.0768540039100003</v>
      </c>
      <c r="B73" s="15">
        <v>0.28999999999999998</v>
      </c>
      <c r="C73" s="15">
        <f t="shared" si="6"/>
        <v>8.3130808924920281</v>
      </c>
      <c r="D73" s="15">
        <f t="shared" si="7"/>
        <v>0.21339567961411104</v>
      </c>
      <c r="E73" s="18"/>
      <c r="F73" s="15">
        <v>4.7897743530300003</v>
      </c>
      <c r="G73" s="15">
        <v>0.28999999999999998</v>
      </c>
      <c r="H73" s="15">
        <f t="shared" si="8"/>
        <v>8.4742385813684162</v>
      </c>
      <c r="I73" s="15">
        <f t="shared" si="9"/>
        <v>0.21339567961411104</v>
      </c>
      <c r="J73" s="18"/>
      <c r="K73" s="15">
        <v>5.6900555943100004</v>
      </c>
      <c r="L73" s="15">
        <v>0.28999999999999998</v>
      </c>
      <c r="M73" s="15">
        <f t="shared" si="10"/>
        <v>8.6464752976016435</v>
      </c>
      <c r="N73" s="15">
        <f t="shared" si="11"/>
        <v>0.21339567961411104</v>
      </c>
      <c r="O73" s="18"/>
      <c r="P73" s="15"/>
      <c r="Q73" s="15"/>
      <c r="R73" s="15"/>
      <c r="S73" s="15"/>
    </row>
    <row r="74" spans="1:19" x14ac:dyDescent="0.25">
      <c r="A74" s="15">
        <v>4.0856049804700003</v>
      </c>
      <c r="B74" s="15">
        <v>0.28000000000000003</v>
      </c>
      <c r="C74" s="15">
        <f t="shared" si="6"/>
        <v>8.315225094362944</v>
      </c>
      <c r="D74" s="15">
        <f t="shared" si="7"/>
        <v>0.24134935598542939</v>
      </c>
      <c r="E74" s="18"/>
      <c r="F74" s="15">
        <v>4.8035297851600003</v>
      </c>
      <c r="G74" s="15">
        <v>0.28000000000000003</v>
      </c>
      <c r="H74" s="15">
        <f t="shared" si="8"/>
        <v>8.4771062985508774</v>
      </c>
      <c r="I74" s="15">
        <f t="shared" si="9"/>
        <v>0.24134935598542939</v>
      </c>
      <c r="J74" s="18"/>
      <c r="K74" s="15">
        <v>5.6934026925200003</v>
      </c>
      <c r="L74" s="15">
        <v>0.28000000000000003</v>
      </c>
      <c r="M74" s="15">
        <f t="shared" si="10"/>
        <v>8.6470633611271772</v>
      </c>
      <c r="N74" s="15">
        <f t="shared" si="11"/>
        <v>0.24134935598542939</v>
      </c>
      <c r="O74" s="18"/>
      <c r="P74" s="15"/>
      <c r="Q74" s="15"/>
      <c r="R74" s="15"/>
      <c r="S74" s="15"/>
    </row>
    <row r="75" spans="1:19" x14ac:dyDescent="0.25">
      <c r="A75" s="15">
        <v>4.0871975097700002</v>
      </c>
      <c r="B75" s="15">
        <v>0.27</v>
      </c>
      <c r="C75" s="15">
        <f t="shared" si="6"/>
        <v>8.3156148087411044</v>
      </c>
      <c r="D75" s="15">
        <f t="shared" si="7"/>
        <v>0.26951809162840878</v>
      </c>
      <c r="E75" s="18"/>
      <c r="F75" s="15">
        <v>4.8207561035199999</v>
      </c>
      <c r="G75" s="15">
        <v>0.27</v>
      </c>
      <c r="H75" s="15">
        <f t="shared" si="8"/>
        <v>8.4806860626923637</v>
      </c>
      <c r="I75" s="15">
        <f t="shared" si="9"/>
        <v>0.26951809162840878</v>
      </c>
      <c r="J75" s="18"/>
      <c r="K75" s="15">
        <v>5.6954306640599999</v>
      </c>
      <c r="L75" s="15">
        <v>0.27</v>
      </c>
      <c r="M75" s="15">
        <f t="shared" si="10"/>
        <v>8.6474194944549616</v>
      </c>
      <c r="N75" s="15">
        <f t="shared" si="11"/>
        <v>0.26951809162840878</v>
      </c>
      <c r="O75" s="18"/>
      <c r="P75" s="15"/>
      <c r="Q75" s="15"/>
      <c r="R75" s="15"/>
      <c r="S75" s="15"/>
    </row>
    <row r="76" spans="1:19" x14ac:dyDescent="0.25">
      <c r="A76" s="15">
        <v>4.0875532226600004</v>
      </c>
      <c r="B76" s="15">
        <v>0.26</v>
      </c>
      <c r="C76" s="15">
        <f t="shared" si="6"/>
        <v>8.3157018359549895</v>
      </c>
      <c r="D76" s="15">
        <f t="shared" si="7"/>
        <v>0.29793457148413716</v>
      </c>
      <c r="E76" s="18"/>
      <c r="F76" s="15">
        <v>4.8224882812500001</v>
      </c>
      <c r="G76" s="15">
        <v>0.26</v>
      </c>
      <c r="H76" s="15">
        <f t="shared" si="8"/>
        <v>8.4810453147613796</v>
      </c>
      <c r="I76" s="15">
        <f t="shared" si="9"/>
        <v>0.29793457148413716</v>
      </c>
      <c r="J76" s="18"/>
      <c r="K76" s="15">
        <v>5.7017852260000002</v>
      </c>
      <c r="L76" s="15">
        <v>0.26</v>
      </c>
      <c r="M76" s="15">
        <f t="shared" si="10"/>
        <v>8.648534602330388</v>
      </c>
      <c r="N76" s="15">
        <f t="shared" si="11"/>
        <v>0.29793457148413716</v>
      </c>
      <c r="O76" s="18"/>
      <c r="P76" s="15"/>
      <c r="Q76" s="15"/>
      <c r="R76" s="15"/>
      <c r="S76" s="15"/>
    </row>
    <row r="77" spans="1:19" x14ac:dyDescent="0.25">
      <c r="A77" s="15">
        <v>4.0992626953100002</v>
      </c>
      <c r="B77" s="15">
        <v>0.25</v>
      </c>
      <c r="C77" s="15">
        <f t="shared" si="6"/>
        <v>8.3185624061087768</v>
      </c>
      <c r="D77" s="15">
        <f t="shared" si="7"/>
        <v>0.32663425997828094</v>
      </c>
      <c r="E77" s="18"/>
      <c r="F77" s="15">
        <v>4.8241784668000003</v>
      </c>
      <c r="G77" s="15">
        <v>0.25</v>
      </c>
      <c r="H77" s="15">
        <f t="shared" si="8"/>
        <v>8.4813957333280072</v>
      </c>
      <c r="I77" s="15">
        <f t="shared" si="9"/>
        <v>0.32663425997828094</v>
      </c>
      <c r="J77" s="18"/>
      <c r="K77" s="15">
        <v>5.7021485072500004</v>
      </c>
      <c r="L77" s="15">
        <v>0.25</v>
      </c>
      <c r="M77" s="15">
        <f t="shared" si="10"/>
        <v>8.6485983138984537</v>
      </c>
      <c r="N77" s="15">
        <f t="shared" si="11"/>
        <v>0.32663425997828094</v>
      </c>
      <c r="O77" s="18"/>
      <c r="P77" s="15"/>
      <c r="Q77" s="15"/>
      <c r="R77" s="15"/>
      <c r="S77" s="15"/>
    </row>
    <row r="78" spans="1:19" x14ac:dyDescent="0.25">
      <c r="A78" s="15">
        <v>4.0993901367200003</v>
      </c>
      <c r="B78" s="15">
        <v>0.24</v>
      </c>
      <c r="C78" s="15">
        <f t="shared" si="6"/>
        <v>8.3185934944869828</v>
      </c>
      <c r="D78" s="15">
        <f t="shared" si="7"/>
        <v>0.35565587381121183</v>
      </c>
      <c r="E78" s="18"/>
      <c r="F78" s="15">
        <v>4.8755705566399996</v>
      </c>
      <c r="G78" s="15">
        <v>0.24</v>
      </c>
      <c r="H78" s="15">
        <f t="shared" si="8"/>
        <v>8.4919924138431089</v>
      </c>
      <c r="I78" s="15">
        <f t="shared" si="9"/>
        <v>0.35565587381121183</v>
      </c>
      <c r="J78" s="18"/>
      <c r="K78" s="15">
        <v>5.7041041434200004</v>
      </c>
      <c r="L78" s="15">
        <v>0.24</v>
      </c>
      <c r="M78" s="15">
        <f t="shared" si="10"/>
        <v>8.6489412198902897</v>
      </c>
      <c r="N78" s="15">
        <f t="shared" si="11"/>
        <v>0.35565587381121183</v>
      </c>
      <c r="O78" s="18"/>
      <c r="P78" s="15"/>
      <c r="Q78" s="15"/>
      <c r="R78" s="15"/>
      <c r="S78" s="15"/>
    </row>
    <row r="79" spans="1:19" x14ac:dyDescent="0.25">
      <c r="A79" s="15">
        <v>4.1255919189499997</v>
      </c>
      <c r="B79" s="15">
        <v>0.23</v>
      </c>
      <c r="C79" s="15">
        <f t="shared" si="6"/>
        <v>8.3249647839773164</v>
      </c>
      <c r="D79" s="15">
        <f t="shared" si="7"/>
        <v>0.38504194796137331</v>
      </c>
      <c r="E79" s="18"/>
      <c r="F79" s="15">
        <v>4.8762230224599996</v>
      </c>
      <c r="G79" s="15">
        <v>0.23</v>
      </c>
      <c r="H79" s="15">
        <f t="shared" si="8"/>
        <v>8.4921262283697772</v>
      </c>
      <c r="I79" s="15">
        <f t="shared" si="9"/>
        <v>0.38504194796137331</v>
      </c>
      <c r="J79" s="18"/>
      <c r="K79" s="15">
        <v>5.7126785016700001</v>
      </c>
      <c r="L79" s="15">
        <v>0.23</v>
      </c>
      <c r="M79" s="15">
        <f t="shared" si="10"/>
        <v>8.650443282271377</v>
      </c>
      <c r="N79" s="15">
        <f t="shared" si="11"/>
        <v>0.38504194796137331</v>
      </c>
      <c r="O79" s="18"/>
      <c r="P79" s="15"/>
      <c r="Q79" s="15"/>
      <c r="R79" s="15"/>
      <c r="S79" s="15"/>
    </row>
    <row r="80" spans="1:19" x14ac:dyDescent="0.25">
      <c r="A80" s="15">
        <v>4.1511123046899998</v>
      </c>
      <c r="B80" s="15">
        <v>0.22</v>
      </c>
      <c r="C80" s="15">
        <f t="shared" si="6"/>
        <v>8.3311316025389051</v>
      </c>
      <c r="D80" s="15">
        <f t="shared" si="7"/>
        <v>0.41483951911157629</v>
      </c>
      <c r="E80" s="18"/>
      <c r="F80" s="15">
        <v>4.8789096679700004</v>
      </c>
      <c r="G80" s="15">
        <v>0.22</v>
      </c>
      <c r="H80" s="15">
        <f t="shared" si="8"/>
        <v>8.4926770451886107</v>
      </c>
      <c r="I80" s="15">
        <f t="shared" si="9"/>
        <v>0.41483951911157629</v>
      </c>
      <c r="J80" s="18"/>
      <c r="K80" s="15">
        <v>5.7218822544599997</v>
      </c>
      <c r="L80" s="15">
        <v>0.22</v>
      </c>
      <c r="M80" s="15">
        <f t="shared" si="10"/>
        <v>8.6520530957087125</v>
      </c>
      <c r="N80" s="15">
        <f t="shared" si="11"/>
        <v>0.41483951911157629</v>
      </c>
      <c r="O80" s="18"/>
      <c r="P80" s="15"/>
      <c r="Q80" s="15"/>
      <c r="R80" s="15"/>
      <c r="S80" s="15"/>
    </row>
    <row r="81" spans="1:19" x14ac:dyDescent="0.25">
      <c r="A81" s="15">
        <v>4.15862902832</v>
      </c>
      <c r="B81" s="15">
        <v>0.21</v>
      </c>
      <c r="C81" s="15">
        <f t="shared" si="6"/>
        <v>8.3329407384383138</v>
      </c>
      <c r="D81" s="15">
        <f t="shared" si="7"/>
        <v>0.4451009583267112</v>
      </c>
      <c r="E81" s="18"/>
      <c r="F81" s="15">
        <v>4.9227646484400003</v>
      </c>
      <c r="G81" s="15">
        <v>0.21</v>
      </c>
      <c r="H81" s="15">
        <f t="shared" si="8"/>
        <v>8.5016255720828298</v>
      </c>
      <c r="I81" s="15">
        <f t="shared" si="9"/>
        <v>0.4451009583267112</v>
      </c>
      <c r="J81" s="18"/>
      <c r="K81" s="15">
        <v>5.7235863560300002</v>
      </c>
      <c r="L81" s="15">
        <v>0.21</v>
      </c>
      <c r="M81" s="15">
        <f t="shared" si="10"/>
        <v>8.6523508732205983</v>
      </c>
      <c r="N81" s="15">
        <f t="shared" si="11"/>
        <v>0.4451009583267112</v>
      </c>
      <c r="O81" s="18"/>
      <c r="P81" s="15"/>
      <c r="Q81" s="15"/>
      <c r="R81" s="15"/>
      <c r="S81" s="15"/>
    </row>
    <row r="82" spans="1:19" x14ac:dyDescent="0.25">
      <c r="A82" s="15">
        <v>4.1681459960899998</v>
      </c>
      <c r="B82" s="15">
        <v>0.2</v>
      </c>
      <c r="C82" s="15">
        <f t="shared" si="6"/>
        <v>8.3352266106724286</v>
      </c>
      <c r="D82" s="15">
        <f t="shared" si="7"/>
        <v>0.47588499532711054</v>
      </c>
      <c r="E82" s="18"/>
      <c r="F82" s="15">
        <v>4.9345576171900003</v>
      </c>
      <c r="G82" s="15">
        <v>0.2</v>
      </c>
      <c r="H82" s="15">
        <f t="shared" si="8"/>
        <v>8.5040183059427186</v>
      </c>
      <c r="I82" s="15">
        <f t="shared" si="9"/>
        <v>0.47588499532711054</v>
      </c>
      <c r="J82" s="18"/>
      <c r="K82" s="15">
        <v>5.7430167410699999</v>
      </c>
      <c r="L82" s="15">
        <v>0.2</v>
      </c>
      <c r="M82" s="15">
        <f t="shared" si="10"/>
        <v>8.6557399158992254</v>
      </c>
      <c r="N82" s="15">
        <f t="shared" si="11"/>
        <v>0.47588499532711054</v>
      </c>
      <c r="O82" s="18"/>
      <c r="P82" s="15"/>
      <c r="Q82" s="15"/>
      <c r="R82" s="15"/>
      <c r="S82" s="15"/>
    </row>
    <row r="83" spans="1:19" x14ac:dyDescent="0.25">
      <c r="A83" s="15">
        <v>4.2130957031199996</v>
      </c>
      <c r="B83" s="15">
        <v>0.19</v>
      </c>
      <c r="C83" s="15">
        <f t="shared" si="6"/>
        <v>8.3459529778662738</v>
      </c>
      <c r="D83" s="15">
        <f t="shared" si="7"/>
        <v>0.50725799142009598</v>
      </c>
      <c r="E83" s="18"/>
      <c r="F83" s="15">
        <v>4.9382089843800001</v>
      </c>
      <c r="G83" s="15">
        <v>0.19</v>
      </c>
      <c r="H83" s="15">
        <f t="shared" si="8"/>
        <v>8.5047579906742303</v>
      </c>
      <c r="I83" s="15">
        <f t="shared" si="9"/>
        <v>0.50725799142009598</v>
      </c>
      <c r="J83" s="18"/>
      <c r="K83" s="15">
        <v>5.7546628418000001</v>
      </c>
      <c r="L83" s="15">
        <v>0.19</v>
      </c>
      <c r="M83" s="15">
        <f t="shared" si="10"/>
        <v>8.6577657341748129</v>
      </c>
      <c r="N83" s="15">
        <f t="shared" si="11"/>
        <v>0.50725799142009598</v>
      </c>
      <c r="O83" s="18"/>
      <c r="P83" s="15"/>
      <c r="Q83" s="15"/>
      <c r="R83" s="15"/>
      <c r="S83" s="15"/>
    </row>
    <row r="84" spans="1:19" x14ac:dyDescent="0.25">
      <c r="A84" s="15">
        <v>4.2375888671900004</v>
      </c>
      <c r="B84" s="15">
        <v>0.18</v>
      </c>
      <c r="C84" s="15">
        <f t="shared" si="6"/>
        <v>8.3517497230770648</v>
      </c>
      <c r="D84" s="15">
        <f t="shared" si="7"/>
        <v>0.53929553906989014</v>
      </c>
      <c r="E84" s="18"/>
      <c r="F84" s="15">
        <v>4.9398713378899997</v>
      </c>
      <c r="G84" s="15">
        <v>0.18</v>
      </c>
      <c r="H84" s="15">
        <f t="shared" si="8"/>
        <v>8.5050945648812544</v>
      </c>
      <c r="I84" s="15">
        <f t="shared" si="9"/>
        <v>0.53929553906989014</v>
      </c>
      <c r="J84" s="18"/>
      <c r="K84" s="15">
        <v>5.7648096400700002</v>
      </c>
      <c r="L84" s="15">
        <v>0.18</v>
      </c>
      <c r="M84" s="15">
        <f t="shared" si="10"/>
        <v>8.6595274122221699</v>
      </c>
      <c r="N84" s="15">
        <f t="shared" si="11"/>
        <v>0.53929553906989014</v>
      </c>
      <c r="O84" s="18"/>
      <c r="P84" s="15"/>
      <c r="Q84" s="15"/>
      <c r="R84" s="15"/>
      <c r="S84" s="15"/>
    </row>
    <row r="85" spans="1:19" x14ac:dyDescent="0.25">
      <c r="A85" s="15">
        <v>4.2396557617199999</v>
      </c>
      <c r="B85" s="15">
        <v>0.17</v>
      </c>
      <c r="C85" s="15">
        <f t="shared" si="6"/>
        <v>8.352237356656472</v>
      </c>
      <c r="D85" s="15">
        <f t="shared" si="7"/>
        <v>0.57208449631736835</v>
      </c>
      <c r="E85" s="18"/>
      <c r="F85" s="15">
        <v>4.9581679687499998</v>
      </c>
      <c r="G85" s="15">
        <v>0.17</v>
      </c>
      <c r="H85" s="15">
        <f t="shared" si="8"/>
        <v>8.508791590349233</v>
      </c>
      <c r="I85" s="15">
        <f t="shared" si="9"/>
        <v>0.57208449631736835</v>
      </c>
      <c r="J85" s="18"/>
      <c r="K85" s="15">
        <v>5.7697444545199996</v>
      </c>
      <c r="L85" s="15">
        <v>0.17</v>
      </c>
      <c r="M85" s="15">
        <f t="shared" si="10"/>
        <v>8.6603830698766604</v>
      </c>
      <c r="N85" s="15">
        <f t="shared" si="11"/>
        <v>0.57208449631736835</v>
      </c>
      <c r="O85" s="18"/>
      <c r="P85" s="15"/>
      <c r="Q85" s="15"/>
      <c r="R85" s="15"/>
      <c r="S85" s="15"/>
    </row>
    <row r="86" spans="1:19" x14ac:dyDescent="0.25">
      <c r="A86" s="15">
        <v>4.2903041992200004</v>
      </c>
      <c r="B86" s="15">
        <v>0.16</v>
      </c>
      <c r="C86" s="15">
        <f t="shared" si="6"/>
        <v>8.364112918317236</v>
      </c>
      <c r="D86" s="15">
        <f t="shared" si="7"/>
        <v>0.60572560876919024</v>
      </c>
      <c r="E86" s="18"/>
      <c r="F86" s="15">
        <v>4.9786451416000004</v>
      </c>
      <c r="G86" s="15">
        <v>0.16</v>
      </c>
      <c r="H86" s="15">
        <f t="shared" si="8"/>
        <v>8.5129130730840057</v>
      </c>
      <c r="I86" s="15">
        <f t="shared" si="9"/>
        <v>0.60572560876919024</v>
      </c>
      <c r="J86" s="18"/>
      <c r="K86" s="15">
        <v>5.7876692940799996</v>
      </c>
      <c r="L86" s="15">
        <v>0.16</v>
      </c>
      <c r="M86" s="15">
        <f t="shared" si="10"/>
        <v>8.6634849496435571</v>
      </c>
      <c r="N86" s="15">
        <f t="shared" si="11"/>
        <v>0.60572560876919024</v>
      </c>
      <c r="O86" s="18"/>
      <c r="P86" s="15"/>
      <c r="Q86" s="15"/>
      <c r="R86" s="15"/>
      <c r="S86" s="15"/>
    </row>
    <row r="87" spans="1:19" x14ac:dyDescent="0.25">
      <c r="A87" s="15">
        <v>4.3077265777599996</v>
      </c>
      <c r="B87" s="15">
        <v>0.15</v>
      </c>
      <c r="C87" s="15">
        <f t="shared" si="6"/>
        <v>8.3681655677755327</v>
      </c>
      <c r="D87" s="15">
        <f t="shared" si="7"/>
        <v>0.64033693876074793</v>
      </c>
      <c r="E87" s="18"/>
      <c r="F87" s="15">
        <v>4.9848237304699996</v>
      </c>
      <c r="G87" s="15">
        <v>0.15</v>
      </c>
      <c r="H87" s="15">
        <f t="shared" si="8"/>
        <v>8.5141533217848018</v>
      </c>
      <c r="I87" s="15">
        <f t="shared" si="9"/>
        <v>0.64033693876074793</v>
      </c>
      <c r="J87" s="18"/>
      <c r="K87" s="15">
        <v>5.7893242884999996</v>
      </c>
      <c r="L87" s="15">
        <v>0.15</v>
      </c>
      <c r="M87" s="15">
        <f t="shared" si="10"/>
        <v>8.6637708605615291</v>
      </c>
      <c r="N87" s="15">
        <f t="shared" si="11"/>
        <v>0.64033693876074793</v>
      </c>
      <c r="O87" s="18"/>
      <c r="P87" s="15"/>
      <c r="Q87" s="15"/>
      <c r="R87" s="15"/>
      <c r="S87" s="15"/>
    </row>
    <row r="88" spans="1:19" x14ac:dyDescent="0.25">
      <c r="A88" s="15">
        <v>4.3088398437500004</v>
      </c>
      <c r="B88" s="15">
        <v>0.14000000000000001</v>
      </c>
      <c r="C88" s="15">
        <f t="shared" si="6"/>
        <v>8.3684239690787283</v>
      </c>
      <c r="D88" s="15">
        <f t="shared" si="7"/>
        <v>0.6760584241327825</v>
      </c>
      <c r="E88" s="18"/>
      <c r="F88" s="15">
        <v>5.0145478515599997</v>
      </c>
      <c r="G88" s="15">
        <v>0.14000000000000001</v>
      </c>
      <c r="H88" s="15">
        <f t="shared" si="8"/>
        <v>8.5200985371210809</v>
      </c>
      <c r="I88" s="15">
        <f t="shared" si="9"/>
        <v>0.6760584241327825</v>
      </c>
      <c r="J88" s="18"/>
      <c r="K88" s="15">
        <v>5.7909301060300002</v>
      </c>
      <c r="L88" s="15">
        <v>0.14000000000000001</v>
      </c>
      <c r="M88" s="15">
        <f t="shared" si="10"/>
        <v>8.6640481977400725</v>
      </c>
      <c r="N88" s="15">
        <f t="shared" si="11"/>
        <v>0.6760584241327825</v>
      </c>
      <c r="O88" s="18"/>
      <c r="P88" s="15"/>
      <c r="Q88" s="15"/>
      <c r="R88" s="15"/>
      <c r="S88" s="15"/>
    </row>
    <row r="89" spans="1:19" x14ac:dyDescent="0.25">
      <c r="A89" s="15">
        <v>4.31383544922</v>
      </c>
      <c r="B89" s="15">
        <v>0.13</v>
      </c>
      <c r="C89" s="15">
        <f t="shared" si="6"/>
        <v>8.3695826827862962</v>
      </c>
      <c r="D89" s="15">
        <f t="shared" si="7"/>
        <v>0.71305805127531763</v>
      </c>
      <c r="E89" s="18"/>
      <c r="F89" s="15">
        <v>5.0261306152299996</v>
      </c>
      <c r="G89" s="15">
        <v>0.13</v>
      </c>
      <c r="H89" s="15">
        <f t="shared" si="8"/>
        <v>8.522405705674732</v>
      </c>
      <c r="I89" s="15">
        <f t="shared" si="9"/>
        <v>0.71305805127531763</v>
      </c>
      <c r="J89" s="18"/>
      <c r="K89" s="15">
        <v>5.8017773437500004</v>
      </c>
      <c r="L89" s="15">
        <v>0.13</v>
      </c>
      <c r="M89" s="15">
        <f t="shared" si="10"/>
        <v>8.6659195881693858</v>
      </c>
      <c r="N89" s="15">
        <f t="shared" si="11"/>
        <v>0.71305805127531763</v>
      </c>
      <c r="O89" s="18"/>
      <c r="P89" s="15"/>
      <c r="Q89" s="15"/>
      <c r="R89" s="15"/>
      <c r="S89" s="15"/>
    </row>
    <row r="90" spans="1:19" x14ac:dyDescent="0.25">
      <c r="A90" s="15">
        <v>4.3402025146499996</v>
      </c>
      <c r="B90" s="15">
        <v>0.12</v>
      </c>
      <c r="C90" s="15">
        <f t="shared" si="6"/>
        <v>8.3756762883675471</v>
      </c>
      <c r="D90" s="15">
        <f t="shared" si="7"/>
        <v>0.75154039048647669</v>
      </c>
      <c r="E90" s="18"/>
      <c r="F90" s="15">
        <v>5.0479877929699999</v>
      </c>
      <c r="G90" s="15">
        <v>0.12</v>
      </c>
      <c r="H90" s="15">
        <f t="shared" si="8"/>
        <v>8.5267449860267615</v>
      </c>
      <c r="I90" s="15">
        <f t="shared" si="9"/>
        <v>0.75154039048647669</v>
      </c>
      <c r="J90" s="18"/>
      <c r="K90" s="15">
        <v>5.8235551060299997</v>
      </c>
      <c r="L90" s="15">
        <v>0.12</v>
      </c>
      <c r="M90" s="15">
        <f t="shared" si="10"/>
        <v>8.6696661971973423</v>
      </c>
      <c r="N90" s="15">
        <f t="shared" si="11"/>
        <v>0.75154039048647669</v>
      </c>
      <c r="O90" s="18"/>
      <c r="P90" s="15"/>
      <c r="Q90" s="15"/>
      <c r="R90" s="15"/>
      <c r="S90" s="15"/>
    </row>
    <row r="91" spans="1:19" x14ac:dyDescent="0.25">
      <c r="A91" s="15">
        <v>4.3413041992199997</v>
      </c>
      <c r="B91" s="15">
        <v>0.11</v>
      </c>
      <c r="C91" s="15">
        <f t="shared" si="6"/>
        <v>8.3759300886840649</v>
      </c>
      <c r="D91" s="15">
        <f t="shared" si="7"/>
        <v>0.79175868371726887</v>
      </c>
      <c r="E91" s="18"/>
      <c r="F91" s="15">
        <v>5.0566460380600002</v>
      </c>
      <c r="G91" s="15">
        <v>0.11</v>
      </c>
      <c r="H91" s="15">
        <f t="shared" si="8"/>
        <v>8.5284587041790019</v>
      </c>
      <c r="I91" s="15">
        <f t="shared" si="9"/>
        <v>0.79175868371726887</v>
      </c>
      <c r="J91" s="18"/>
      <c r="K91" s="15">
        <v>5.8348930675000004</v>
      </c>
      <c r="L91" s="15">
        <v>0.11</v>
      </c>
      <c r="M91" s="15">
        <f t="shared" si="10"/>
        <v>8.671611218503033</v>
      </c>
      <c r="N91" s="15">
        <f t="shared" si="11"/>
        <v>0.79175868371726887</v>
      </c>
      <c r="O91" s="18"/>
      <c r="P91" s="15"/>
      <c r="Q91" s="15"/>
      <c r="R91" s="15"/>
      <c r="S91" s="15"/>
    </row>
    <row r="92" spans="1:19" x14ac:dyDescent="0.25">
      <c r="A92" s="15">
        <v>4.3697338867199997</v>
      </c>
      <c r="B92" s="15">
        <v>0.1</v>
      </c>
      <c r="C92" s="15">
        <f t="shared" si="6"/>
        <v>8.3824573907480158</v>
      </c>
      <c r="D92" s="15">
        <f t="shared" si="7"/>
        <v>0.83403244524795572</v>
      </c>
      <c r="E92" s="18"/>
      <c r="F92" s="15">
        <v>5.0815532226600002</v>
      </c>
      <c r="G92" s="15">
        <v>0.1</v>
      </c>
      <c r="H92" s="15">
        <f t="shared" si="8"/>
        <v>8.5333722463318864</v>
      </c>
      <c r="I92" s="15">
        <f t="shared" si="9"/>
        <v>0.83403244524795572</v>
      </c>
      <c r="J92" s="18"/>
      <c r="K92" s="15">
        <v>5.85186453683</v>
      </c>
      <c r="L92" s="15">
        <v>0.1</v>
      </c>
      <c r="M92" s="15">
        <f t="shared" si="10"/>
        <v>8.6745156136885644</v>
      </c>
      <c r="N92" s="15">
        <f t="shared" si="11"/>
        <v>0.83403244524795572</v>
      </c>
      <c r="O92" s="18"/>
      <c r="P92" s="15"/>
      <c r="Q92" s="15"/>
      <c r="R92" s="15"/>
      <c r="S92" s="15"/>
    </row>
    <row r="93" spans="1:19" x14ac:dyDescent="0.25">
      <c r="A93" s="15">
        <v>4.37795495605</v>
      </c>
      <c r="B93" s="15">
        <v>0.09</v>
      </c>
      <c r="C93" s="15">
        <f t="shared" si="6"/>
        <v>8.3843369893249911</v>
      </c>
      <c r="D93" s="15">
        <f t="shared" si="7"/>
        <v>0.87877393942231108</v>
      </c>
      <c r="E93" s="18"/>
      <c r="F93" s="15">
        <v>5.0821687011699996</v>
      </c>
      <c r="G93" s="15">
        <v>0.09</v>
      </c>
      <c r="H93" s="15">
        <f t="shared" si="8"/>
        <v>8.5334933591516506</v>
      </c>
      <c r="I93" s="15">
        <f t="shared" si="9"/>
        <v>0.87877393942231108</v>
      </c>
      <c r="J93" s="18"/>
      <c r="K93" s="15">
        <v>5.8617017157399998</v>
      </c>
      <c r="L93" s="15">
        <v>0.09</v>
      </c>
      <c r="M93" s="15">
        <f t="shared" si="10"/>
        <v>8.6761952355920151</v>
      </c>
      <c r="N93" s="15">
        <f t="shared" si="11"/>
        <v>0.87877393942231108</v>
      </c>
      <c r="O93" s="18"/>
      <c r="P93" s="15"/>
      <c r="Q93" s="15"/>
      <c r="R93" s="15"/>
      <c r="S93" s="15"/>
    </row>
    <row r="94" spans="1:19" x14ac:dyDescent="0.25">
      <c r="A94" s="15">
        <v>4.3899511718799999</v>
      </c>
      <c r="B94" s="15">
        <v>0.08</v>
      </c>
      <c r="C94" s="15">
        <f t="shared" si="6"/>
        <v>8.3870733834287723</v>
      </c>
      <c r="D94" s="15">
        <f t="shared" si="7"/>
        <v>0.92652959310170058</v>
      </c>
      <c r="E94" s="18"/>
      <c r="F94" s="15">
        <v>5.1011342773399999</v>
      </c>
      <c r="G94" s="15">
        <v>0.08</v>
      </c>
      <c r="H94" s="15">
        <f t="shared" si="8"/>
        <v>8.5372182013051443</v>
      </c>
      <c r="I94" s="15">
        <f t="shared" si="9"/>
        <v>0.92652959310170058</v>
      </c>
      <c r="J94" s="18"/>
      <c r="K94" s="15">
        <v>5.9074727957600004</v>
      </c>
      <c r="L94" s="15">
        <v>0.08</v>
      </c>
      <c r="M94" s="15">
        <f t="shared" si="10"/>
        <v>8.6839734040161822</v>
      </c>
      <c r="N94" s="15">
        <f t="shared" si="11"/>
        <v>0.92652959310170058</v>
      </c>
      <c r="O94" s="18"/>
      <c r="P94" s="15"/>
      <c r="Q94" s="15"/>
      <c r="R94" s="15"/>
      <c r="S94" s="15"/>
    </row>
    <row r="95" spans="1:19" x14ac:dyDescent="0.25">
      <c r="A95" s="15">
        <v>4.3925361328100001</v>
      </c>
      <c r="B95" s="15">
        <v>7.0000000000000104E-2</v>
      </c>
      <c r="C95" s="15">
        <f t="shared" si="6"/>
        <v>8.3876620460513234</v>
      </c>
      <c r="D95" s="15">
        <f t="shared" si="7"/>
        <v>0.97804790248970874</v>
      </c>
      <c r="E95" s="18"/>
      <c r="F95" s="15">
        <v>5.1590771484399998</v>
      </c>
      <c r="G95" s="15">
        <v>7.0000000000000104E-2</v>
      </c>
      <c r="H95" s="15">
        <f t="shared" si="8"/>
        <v>8.5485129952789904</v>
      </c>
      <c r="I95" s="15">
        <f t="shared" si="9"/>
        <v>0.97804790248970874</v>
      </c>
      <c r="J95" s="18"/>
      <c r="K95" s="15">
        <v>5.9107599051299999</v>
      </c>
      <c r="L95" s="15">
        <v>7.0000000000000104E-2</v>
      </c>
      <c r="M95" s="15">
        <f t="shared" si="10"/>
        <v>8.6845296816827258</v>
      </c>
      <c r="N95" s="15">
        <f t="shared" si="11"/>
        <v>0.97804790248970874</v>
      </c>
      <c r="O95" s="18"/>
      <c r="P95" s="15"/>
      <c r="Q95" s="15"/>
      <c r="R95" s="15"/>
      <c r="S95" s="15"/>
    </row>
    <row r="96" spans="1:19" x14ac:dyDescent="0.25">
      <c r="A96" s="15">
        <v>4.4125713710800003</v>
      </c>
      <c r="B96" s="15">
        <v>6.0000000000000102E-2</v>
      </c>
      <c r="C96" s="15">
        <f t="shared" si="6"/>
        <v>8.3922128758597516</v>
      </c>
      <c r="D96" s="15">
        <f t="shared" si="7"/>
        <v>1.0343975255188325</v>
      </c>
      <c r="E96" s="18"/>
      <c r="F96" s="15">
        <v>5.1594140930199996</v>
      </c>
      <c r="G96" s="15">
        <v>6.0000000000000102E-2</v>
      </c>
      <c r="H96" s="15">
        <f t="shared" si="8"/>
        <v>8.54857830416422</v>
      </c>
      <c r="I96" s="15">
        <f t="shared" si="9"/>
        <v>1.0343975255188325</v>
      </c>
      <c r="J96" s="18"/>
      <c r="K96" s="15">
        <v>5.9247775530100002</v>
      </c>
      <c r="L96" s="15">
        <v>6.0000000000000102E-2</v>
      </c>
      <c r="M96" s="15">
        <f t="shared" si="10"/>
        <v>8.6868984215027663</v>
      </c>
      <c r="N96" s="15">
        <f t="shared" si="11"/>
        <v>1.0343975255188325</v>
      </c>
      <c r="O96" s="18"/>
      <c r="P96" s="15"/>
      <c r="Q96" s="15"/>
      <c r="R96" s="15"/>
      <c r="S96" s="15"/>
    </row>
    <row r="97" spans="1:19" x14ac:dyDescent="0.25">
      <c r="A97" s="15">
        <v>4.5125698242199999</v>
      </c>
      <c r="B97" s="15">
        <v>0.05</v>
      </c>
      <c r="C97" s="15">
        <f t="shared" si="6"/>
        <v>8.4146220760327797</v>
      </c>
      <c r="D97" s="15">
        <f t="shared" si="7"/>
        <v>1.0971887003649488</v>
      </c>
      <c r="E97" s="18"/>
      <c r="F97" s="15">
        <v>5.1826791992199999</v>
      </c>
      <c r="G97" s="15">
        <v>0.05</v>
      </c>
      <c r="H97" s="15">
        <f t="shared" si="8"/>
        <v>8.5530774214680463</v>
      </c>
      <c r="I97" s="15">
        <f t="shared" si="9"/>
        <v>1.0971887003649488</v>
      </c>
      <c r="J97" s="18"/>
      <c r="K97" s="15">
        <v>6.0071474609399997</v>
      </c>
      <c r="L97" s="15">
        <v>0.05</v>
      </c>
      <c r="M97" s="15">
        <f t="shared" si="10"/>
        <v>8.7007052827326454</v>
      </c>
      <c r="N97" s="15">
        <f t="shared" si="11"/>
        <v>1.0971887003649488</v>
      </c>
      <c r="O97" s="18"/>
      <c r="P97" s="15"/>
      <c r="Q97" s="15"/>
      <c r="R97" s="15"/>
      <c r="S97" s="15"/>
    </row>
    <row r="98" spans="1:19" x14ac:dyDescent="0.25">
      <c r="A98" s="15">
        <v>4.5172119140599998</v>
      </c>
      <c r="B98" s="15">
        <v>0.04</v>
      </c>
      <c r="C98" s="15">
        <f t="shared" si="6"/>
        <v>8.4156502493338614</v>
      </c>
      <c r="D98" s="15">
        <f t="shared" si="7"/>
        <v>1.1690321758870559</v>
      </c>
      <c r="E98" s="18"/>
      <c r="F98" s="15">
        <v>5.2250814208999996</v>
      </c>
      <c r="G98" s="15">
        <v>0.04</v>
      </c>
      <c r="H98" s="15">
        <f t="shared" si="8"/>
        <v>8.5612256596589678</v>
      </c>
      <c r="I98" s="15">
        <f t="shared" si="9"/>
        <v>1.1690321758870559</v>
      </c>
      <c r="J98" s="18"/>
      <c r="K98" s="15">
        <v>6.1059343087300002</v>
      </c>
      <c r="L98" s="15">
        <v>0.04</v>
      </c>
      <c r="M98" s="15">
        <f t="shared" si="10"/>
        <v>8.7170164147584046</v>
      </c>
      <c r="N98" s="15">
        <f t="shared" si="11"/>
        <v>1.1690321758870559</v>
      </c>
      <c r="O98" s="18"/>
      <c r="P98" s="15"/>
      <c r="Q98" s="15"/>
      <c r="R98" s="15"/>
      <c r="S98" s="15"/>
    </row>
    <row r="99" spans="1:19" x14ac:dyDescent="0.25">
      <c r="A99" s="15">
        <v>4.6130468750000002</v>
      </c>
      <c r="B99" s="15">
        <v>0.03</v>
      </c>
      <c r="C99" s="15">
        <f t="shared" si="6"/>
        <v>8.4366438450063015</v>
      </c>
      <c r="D99" s="15">
        <f t="shared" si="7"/>
        <v>1.2546349002858599</v>
      </c>
      <c r="E99" s="18"/>
      <c r="F99" s="15">
        <v>5.3043255004900001</v>
      </c>
      <c r="G99" s="15">
        <v>0.03</v>
      </c>
      <c r="H99" s="15">
        <f t="shared" si="8"/>
        <v>8.5762778988533697</v>
      </c>
      <c r="I99" s="15">
        <f t="shared" si="9"/>
        <v>1.2546349002858599</v>
      </c>
      <c r="J99" s="18"/>
      <c r="K99" s="15">
        <v>6.1183053152899998</v>
      </c>
      <c r="L99" s="15">
        <v>0.03</v>
      </c>
      <c r="M99" s="15">
        <f t="shared" si="10"/>
        <v>8.7190404278935816</v>
      </c>
      <c r="N99" s="15">
        <f t="shared" si="11"/>
        <v>1.2546349002858599</v>
      </c>
      <c r="O99" s="18"/>
      <c r="P99" s="15"/>
      <c r="Q99" s="15"/>
      <c r="R99" s="15"/>
      <c r="S99" s="15"/>
    </row>
    <row r="100" spans="1:19" x14ac:dyDescent="0.25">
      <c r="A100" s="15">
        <v>4.6314458007799999</v>
      </c>
      <c r="B100" s="15">
        <v>0.02</v>
      </c>
      <c r="C100" s="15">
        <f t="shared" si="6"/>
        <v>8.4406243663218206</v>
      </c>
      <c r="D100" s="15">
        <f t="shared" si="7"/>
        <v>1.3640546328884455</v>
      </c>
      <c r="E100" s="18"/>
      <c r="F100" s="15">
        <v>5.3717177734400003</v>
      </c>
      <c r="G100" s="15">
        <v>0.02</v>
      </c>
      <c r="H100" s="15">
        <f t="shared" si="8"/>
        <v>8.5889030196733085</v>
      </c>
      <c r="I100" s="15">
        <f t="shared" si="9"/>
        <v>1.3640546328884455</v>
      </c>
      <c r="J100" s="18"/>
      <c r="K100" s="15">
        <v>6.1442610909599997</v>
      </c>
      <c r="L100" s="15">
        <v>0.02</v>
      </c>
      <c r="M100" s="15">
        <f t="shared" si="10"/>
        <v>8.7232737691980464</v>
      </c>
      <c r="N100" s="15">
        <f t="shared" si="11"/>
        <v>1.3640546328884455</v>
      </c>
      <c r="O100" s="18"/>
      <c r="P100" s="15"/>
      <c r="Q100" s="15"/>
      <c r="R100" s="15"/>
      <c r="S100" s="15"/>
    </row>
    <row r="101" spans="1:19" x14ac:dyDescent="0.25">
      <c r="A101" s="15">
        <v>4.6782543945299997</v>
      </c>
      <c r="B101" s="15">
        <v>0.01</v>
      </c>
      <c r="C101" s="15">
        <f t="shared" si="6"/>
        <v>8.450680326710847</v>
      </c>
      <c r="D101" s="15">
        <f t="shared" si="7"/>
        <v>1.5271796258079011</v>
      </c>
      <c r="E101" s="18"/>
      <c r="F101" s="15">
        <v>5.4530405273399998</v>
      </c>
      <c r="G101" s="15">
        <v>0.01</v>
      </c>
      <c r="H101" s="15">
        <f t="shared" si="8"/>
        <v>8.6039286270165434</v>
      </c>
      <c r="I101" s="15">
        <f t="shared" si="9"/>
        <v>1.5271796258079011</v>
      </c>
      <c r="J101" s="18"/>
      <c r="K101" s="15">
        <v>6.1460343235600003</v>
      </c>
      <c r="L101" s="15">
        <v>0.01</v>
      </c>
      <c r="M101" s="15">
        <f t="shared" si="10"/>
        <v>8.723562327373827</v>
      </c>
      <c r="N101" s="15">
        <f t="shared" si="11"/>
        <v>1.5271796258079011</v>
      </c>
      <c r="O101" s="18"/>
      <c r="P101" s="15"/>
      <c r="Q101" s="15"/>
      <c r="R101" s="15"/>
      <c r="S101" s="15"/>
    </row>
    <row r="102" spans="1:19" x14ac:dyDescent="0.25">
      <c r="A102" s="15">
        <v>4.7414775390599999</v>
      </c>
      <c r="B102" s="15">
        <v>0</v>
      </c>
      <c r="C102" s="15">
        <f t="shared" si="6"/>
        <v>8.4641040832167054</v>
      </c>
      <c r="D102" s="15" t="e">
        <f t="shared" ref="D102" si="12">LN(-LN(1-B102))</f>
        <v>#NUM!</v>
      </c>
      <c r="E102" s="18"/>
      <c r="F102" s="15">
        <v>5.6150971679700001</v>
      </c>
      <c r="G102" s="15">
        <v>0</v>
      </c>
      <c r="H102" s="15">
        <f t="shared" si="8"/>
        <v>8.6332141720931599</v>
      </c>
      <c r="I102" s="15" t="e">
        <f t="shared" si="9"/>
        <v>#NUM!</v>
      </c>
      <c r="J102" s="18"/>
      <c r="K102" s="15"/>
      <c r="L102" s="15"/>
      <c r="M102" s="15"/>
      <c r="N102" s="15"/>
      <c r="O102" s="18"/>
      <c r="P102" s="15"/>
      <c r="Q102" s="15"/>
      <c r="R102" s="15"/>
      <c r="S102" s="15"/>
    </row>
    <row r="103" spans="1:19" x14ac:dyDescent="0.25">
      <c r="A103" s="15"/>
      <c r="B103" s="15"/>
      <c r="C103" s="15"/>
      <c r="D103" s="15"/>
      <c r="E103" s="18"/>
      <c r="F103" s="15"/>
      <c r="G103" s="15"/>
      <c r="H103" s="15"/>
      <c r="I103" s="15"/>
      <c r="J103" s="18"/>
      <c r="K103" s="15"/>
      <c r="L103" s="15"/>
      <c r="M103" s="15"/>
      <c r="N103" s="15"/>
      <c r="O103" s="18"/>
      <c r="P103" s="15"/>
      <c r="Q103" s="15"/>
      <c r="R103" s="15"/>
      <c r="S103" s="15"/>
    </row>
    <row r="104" spans="1:19" x14ac:dyDescent="0.25">
      <c r="A104" s="15"/>
      <c r="B104" s="15"/>
      <c r="C104" s="15"/>
      <c r="D104" s="15"/>
      <c r="E104" s="18"/>
      <c r="F104" s="15"/>
      <c r="G104" s="15"/>
      <c r="H104" s="15"/>
      <c r="I104" s="15"/>
      <c r="J104" s="18"/>
      <c r="K104" s="15"/>
      <c r="L104" s="15"/>
      <c r="M104" s="15"/>
      <c r="N104" s="15"/>
      <c r="O104" s="18"/>
      <c r="P104" s="15"/>
      <c r="Q104" s="15"/>
      <c r="R104" s="15"/>
      <c r="S104" s="15"/>
    </row>
    <row r="105" spans="1:19" x14ac:dyDescent="0.25">
      <c r="A105" s="15"/>
      <c r="B105" s="15"/>
      <c r="C105" s="15"/>
      <c r="D105" s="15"/>
      <c r="E105" s="18"/>
      <c r="F105" s="15"/>
      <c r="G105" s="15"/>
      <c r="H105" s="15"/>
      <c r="I105" s="15"/>
      <c r="J105" s="18"/>
      <c r="K105" s="15"/>
      <c r="L105" s="15"/>
      <c r="M105" s="15"/>
      <c r="N105" s="15"/>
      <c r="O105" s="18"/>
      <c r="P105" s="15"/>
      <c r="Q105" s="15"/>
      <c r="R105" s="15"/>
      <c r="S105" s="15"/>
    </row>
    <row r="106" spans="1:19" x14ac:dyDescent="0.25">
      <c r="A106" s="15"/>
      <c r="B106" s="15"/>
      <c r="C106" s="15"/>
      <c r="D106" s="15"/>
      <c r="E106" s="18"/>
      <c r="F106" s="15"/>
      <c r="G106" s="15"/>
      <c r="H106" s="15"/>
      <c r="I106" s="15"/>
      <c r="J106" s="18"/>
      <c r="K106" s="15"/>
      <c r="L106" s="15"/>
      <c r="M106" s="15"/>
      <c r="N106" s="15"/>
      <c r="O106" s="18"/>
      <c r="P106" s="15"/>
      <c r="Q106" s="15"/>
      <c r="R106" s="15"/>
      <c r="S106" s="15"/>
    </row>
    <row r="107" spans="1:19" x14ac:dyDescent="0.25">
      <c r="A107" s="15"/>
      <c r="B107" s="15"/>
      <c r="C107" s="15"/>
      <c r="D107" s="15"/>
      <c r="E107" s="18"/>
      <c r="F107" s="15"/>
      <c r="G107" s="15"/>
      <c r="H107" s="15"/>
      <c r="I107" s="15"/>
      <c r="J107" s="18"/>
      <c r="K107" s="15"/>
      <c r="L107" s="15"/>
      <c r="M107" s="15"/>
      <c r="N107" s="15"/>
      <c r="O107" s="18"/>
      <c r="P107" s="15"/>
      <c r="Q107" s="15"/>
      <c r="R107" s="15"/>
      <c r="S107" s="15"/>
    </row>
    <row r="108" spans="1:19" x14ac:dyDescent="0.25">
      <c r="A108" s="15"/>
      <c r="B108" s="15"/>
      <c r="C108" s="15"/>
      <c r="D108" s="15"/>
      <c r="E108" s="18"/>
      <c r="F108" s="15"/>
      <c r="G108" s="15"/>
      <c r="H108" s="15"/>
      <c r="I108" s="15"/>
      <c r="J108" s="18"/>
      <c r="K108" s="15"/>
      <c r="L108" s="15"/>
      <c r="M108" s="15"/>
      <c r="N108" s="15"/>
      <c r="O108" s="18"/>
      <c r="P108" s="15"/>
      <c r="Q108" s="15"/>
      <c r="R108" s="15"/>
      <c r="S108" s="15"/>
    </row>
    <row r="109" spans="1:19" x14ac:dyDescent="0.25">
      <c r="A109" s="15"/>
      <c r="B109" s="15"/>
      <c r="C109" s="15"/>
      <c r="D109" s="15"/>
      <c r="E109" s="18"/>
      <c r="F109" s="15"/>
      <c r="G109" s="15"/>
      <c r="H109" s="15"/>
      <c r="I109" s="15"/>
      <c r="J109" s="18"/>
      <c r="K109" s="15"/>
      <c r="L109" s="15"/>
      <c r="M109" s="15"/>
      <c r="N109" s="15"/>
      <c r="O109" s="18"/>
      <c r="P109" s="15"/>
      <c r="Q109" s="15"/>
      <c r="R109" s="15"/>
      <c r="S109" s="15"/>
    </row>
    <row r="110" spans="1:19" x14ac:dyDescent="0.25">
      <c r="A110" s="15"/>
      <c r="B110" s="15"/>
      <c r="C110" s="15"/>
      <c r="D110" s="15"/>
      <c r="E110" s="18"/>
      <c r="F110" s="15"/>
      <c r="G110" s="15"/>
      <c r="H110" s="15"/>
      <c r="I110" s="15"/>
      <c r="J110" s="18"/>
      <c r="K110" s="15"/>
      <c r="L110" s="15"/>
      <c r="M110" s="15"/>
      <c r="N110" s="15"/>
      <c r="O110" s="18"/>
      <c r="P110" s="15"/>
      <c r="Q110" s="15"/>
      <c r="R110" s="15"/>
      <c r="S110" s="15"/>
    </row>
    <row r="111" spans="1:19" x14ac:dyDescent="0.25">
      <c r="A111" s="15"/>
      <c r="B111" s="15"/>
      <c r="C111" s="15"/>
      <c r="D111" s="15"/>
      <c r="E111" s="18"/>
      <c r="F111" s="15"/>
      <c r="G111" s="15"/>
      <c r="H111" s="15"/>
      <c r="I111" s="15"/>
      <c r="J111" s="18"/>
      <c r="K111" s="15"/>
      <c r="L111" s="15"/>
      <c r="M111" s="15"/>
      <c r="N111" s="15"/>
      <c r="O111" s="18"/>
      <c r="P111" s="15"/>
      <c r="Q111" s="15"/>
      <c r="R111" s="15"/>
      <c r="S111" s="15"/>
    </row>
    <row r="112" spans="1:19" x14ac:dyDescent="0.25">
      <c r="A112" s="15"/>
      <c r="B112" s="15"/>
      <c r="C112" s="15"/>
      <c r="D112" s="15"/>
      <c r="E112" s="18"/>
      <c r="F112" s="15"/>
      <c r="G112" s="15"/>
      <c r="H112" s="15"/>
      <c r="I112" s="15"/>
      <c r="J112" s="18"/>
      <c r="K112" s="15"/>
      <c r="L112" s="15"/>
      <c r="M112" s="15"/>
      <c r="N112" s="15"/>
      <c r="O112" s="18"/>
      <c r="P112" s="15"/>
      <c r="Q112" s="15"/>
      <c r="R112" s="15"/>
      <c r="S112" s="15"/>
    </row>
    <row r="113" spans="1:19" x14ac:dyDescent="0.25">
      <c r="A113" s="15"/>
      <c r="B113" s="15"/>
      <c r="C113" s="15"/>
      <c r="D113" s="15"/>
      <c r="E113" s="18"/>
      <c r="F113" s="15"/>
      <c r="G113" s="15"/>
      <c r="H113" s="15"/>
      <c r="I113" s="15"/>
      <c r="J113" s="18"/>
      <c r="K113" s="15"/>
      <c r="L113" s="15"/>
      <c r="M113" s="15"/>
      <c r="N113" s="15"/>
      <c r="O113" s="18"/>
      <c r="P113" s="15"/>
      <c r="Q113" s="15"/>
      <c r="R113" s="15"/>
      <c r="S113" s="15"/>
    </row>
    <row r="114" spans="1:19" x14ac:dyDescent="0.25">
      <c r="A114" s="15"/>
      <c r="B114" s="15"/>
      <c r="C114" s="15"/>
      <c r="D114" s="15"/>
      <c r="E114" s="18"/>
      <c r="F114" s="15"/>
      <c r="G114" s="15"/>
      <c r="H114" s="15"/>
      <c r="I114" s="15"/>
      <c r="J114" s="18"/>
      <c r="K114" s="15"/>
      <c r="L114" s="15"/>
      <c r="M114" s="15"/>
      <c r="N114" s="15"/>
      <c r="O114" s="18"/>
      <c r="P114" s="15"/>
      <c r="Q114" s="15"/>
      <c r="R114" s="15"/>
      <c r="S114" s="15"/>
    </row>
    <row r="115" spans="1:19" x14ac:dyDescent="0.25">
      <c r="A115" s="15"/>
      <c r="B115" s="15"/>
      <c r="C115" s="15"/>
      <c r="D115" s="15"/>
      <c r="E115" s="18"/>
      <c r="F115" s="15"/>
      <c r="G115" s="15"/>
      <c r="H115" s="15"/>
      <c r="I115" s="15"/>
      <c r="J115" s="18"/>
      <c r="K115" s="15"/>
      <c r="L115" s="15"/>
      <c r="M115" s="15"/>
      <c r="N115" s="15"/>
      <c r="O115" s="18"/>
      <c r="P115" s="15"/>
      <c r="Q115" s="15"/>
      <c r="R115" s="15"/>
      <c r="S115" s="15"/>
    </row>
    <row r="116" spans="1:19" x14ac:dyDescent="0.25">
      <c r="A116" s="15"/>
      <c r="B116" s="15"/>
      <c r="C116" s="15"/>
      <c r="D116" s="15"/>
      <c r="E116" s="18"/>
      <c r="F116" s="15"/>
      <c r="G116" s="15"/>
      <c r="H116" s="15"/>
      <c r="I116" s="15"/>
      <c r="J116" s="18"/>
      <c r="K116" s="15"/>
      <c r="L116" s="15"/>
      <c r="M116" s="15"/>
      <c r="N116" s="15"/>
      <c r="O116" s="18"/>
      <c r="P116" s="15"/>
      <c r="Q116" s="15"/>
      <c r="R116" s="15"/>
      <c r="S116" s="15"/>
    </row>
    <row r="117" spans="1:19" x14ac:dyDescent="0.25">
      <c r="A117" s="15"/>
      <c r="B117" s="15"/>
      <c r="C117" s="15"/>
      <c r="D117" s="15"/>
      <c r="E117" s="18"/>
      <c r="F117" s="15"/>
      <c r="G117" s="15"/>
      <c r="H117" s="15"/>
      <c r="I117" s="15"/>
      <c r="J117" s="18"/>
      <c r="K117" s="15"/>
      <c r="L117" s="15"/>
      <c r="M117" s="15"/>
      <c r="N117" s="15"/>
      <c r="O117" s="18"/>
      <c r="P117" s="15"/>
      <c r="Q117" s="15"/>
      <c r="R117" s="15"/>
      <c r="S117" s="15"/>
    </row>
    <row r="118" spans="1:19" x14ac:dyDescent="0.25">
      <c r="A118" s="15"/>
      <c r="B118" s="15"/>
      <c r="C118" s="15"/>
      <c r="D118" s="15"/>
      <c r="E118" s="18"/>
      <c r="F118" s="15"/>
      <c r="G118" s="15"/>
      <c r="H118" s="15"/>
      <c r="I118" s="15"/>
      <c r="J118" s="18"/>
      <c r="K118" s="15"/>
      <c r="L118" s="15"/>
      <c r="M118" s="15"/>
      <c r="N118" s="15"/>
      <c r="O118" s="18"/>
      <c r="P118" s="15"/>
      <c r="Q118" s="15"/>
      <c r="R118" s="15"/>
      <c r="S118" s="15"/>
    </row>
    <row r="119" spans="1:19" x14ac:dyDescent="0.25">
      <c r="A119" s="15"/>
      <c r="B119" s="15"/>
      <c r="C119" s="15"/>
      <c r="D119" s="15"/>
      <c r="E119" s="18"/>
      <c r="F119" s="15"/>
      <c r="G119" s="15"/>
      <c r="H119" s="15"/>
      <c r="I119" s="15"/>
      <c r="J119" s="18"/>
      <c r="K119" s="15"/>
      <c r="L119" s="15"/>
      <c r="M119" s="15"/>
      <c r="N119" s="15"/>
      <c r="O119" s="18"/>
      <c r="P119" s="15"/>
      <c r="Q119" s="15"/>
      <c r="R119" s="15"/>
      <c r="S119" s="15"/>
    </row>
    <row r="120" spans="1:19" x14ac:dyDescent="0.25">
      <c r="A120" s="15"/>
      <c r="B120" s="15"/>
      <c r="C120" s="15"/>
      <c r="D120" s="15"/>
      <c r="E120" s="18"/>
      <c r="F120" s="15"/>
      <c r="G120" s="15"/>
      <c r="H120" s="15"/>
      <c r="I120" s="15"/>
      <c r="J120" s="18"/>
      <c r="K120" s="15"/>
      <c r="L120" s="15"/>
      <c r="M120" s="15"/>
      <c r="N120" s="15"/>
      <c r="O120" s="18"/>
      <c r="P120" s="15"/>
      <c r="Q120" s="15"/>
      <c r="R120" s="15"/>
      <c r="S120" s="15"/>
    </row>
    <row r="121" spans="1:19" x14ac:dyDescent="0.25">
      <c r="A121" s="15"/>
      <c r="B121" s="15"/>
      <c r="C121" s="15"/>
      <c r="D121" s="15"/>
      <c r="E121" s="18"/>
      <c r="F121" s="15"/>
      <c r="G121" s="15"/>
      <c r="H121" s="15"/>
      <c r="I121" s="15"/>
      <c r="J121" s="18"/>
      <c r="K121" s="15"/>
      <c r="L121" s="15"/>
      <c r="M121" s="15"/>
      <c r="N121" s="15"/>
      <c r="O121" s="18"/>
      <c r="P121" s="15"/>
      <c r="Q121" s="15"/>
      <c r="R121" s="15"/>
      <c r="S121" s="15"/>
    </row>
    <row r="122" spans="1:19" x14ac:dyDescent="0.25">
      <c r="A122" s="15"/>
      <c r="B122" s="15"/>
      <c r="C122" s="15"/>
      <c r="D122" s="15"/>
      <c r="E122" s="18"/>
      <c r="F122" s="15"/>
      <c r="G122" s="15"/>
      <c r="H122" s="15"/>
      <c r="I122" s="15"/>
      <c r="J122" s="18"/>
      <c r="K122" s="15"/>
      <c r="L122" s="15"/>
      <c r="M122" s="15"/>
      <c r="N122" s="15"/>
      <c r="O122" s="18"/>
      <c r="P122" s="15"/>
      <c r="Q122" s="15"/>
      <c r="R122" s="15"/>
      <c r="S122" s="15"/>
    </row>
    <row r="123" spans="1:19" x14ac:dyDescent="0.25">
      <c r="A123" s="15"/>
      <c r="B123" s="15"/>
      <c r="C123" s="15"/>
      <c r="D123" s="15"/>
      <c r="E123" s="18"/>
      <c r="F123" s="15"/>
      <c r="G123" s="15"/>
      <c r="H123" s="15"/>
      <c r="I123" s="15"/>
      <c r="J123" s="18"/>
      <c r="K123" s="15"/>
      <c r="L123" s="15"/>
      <c r="M123" s="15"/>
      <c r="N123" s="15"/>
      <c r="O123" s="18"/>
      <c r="P123" s="15"/>
      <c r="Q123" s="15"/>
      <c r="R123" s="15"/>
      <c r="S123" s="15"/>
    </row>
    <row r="124" spans="1:19" x14ac:dyDescent="0.25">
      <c r="A124" s="15"/>
      <c r="B124" s="15"/>
      <c r="C124" s="15"/>
      <c r="D124" s="15"/>
      <c r="E124" s="18"/>
      <c r="F124" s="15"/>
      <c r="G124" s="15"/>
      <c r="H124" s="15"/>
      <c r="I124" s="15"/>
      <c r="J124" s="18"/>
      <c r="K124" s="15"/>
      <c r="L124" s="15"/>
      <c r="M124" s="15"/>
      <c r="N124" s="15"/>
      <c r="O124" s="18"/>
      <c r="P124" s="15"/>
      <c r="Q124" s="15"/>
      <c r="R124" s="15"/>
      <c r="S124" s="15"/>
    </row>
    <row r="125" spans="1:19" x14ac:dyDescent="0.25">
      <c r="A125" s="15"/>
      <c r="B125" s="15"/>
      <c r="C125" s="15"/>
      <c r="D125" s="15"/>
      <c r="E125" s="18"/>
      <c r="F125" s="15"/>
      <c r="G125" s="15"/>
      <c r="H125" s="15"/>
      <c r="I125" s="15"/>
      <c r="J125" s="18"/>
      <c r="K125" s="15"/>
      <c r="L125" s="15"/>
      <c r="M125" s="15"/>
      <c r="N125" s="15"/>
      <c r="O125" s="18"/>
      <c r="P125" s="15"/>
      <c r="Q125" s="15"/>
      <c r="R125" s="15"/>
      <c r="S125" s="15"/>
    </row>
    <row r="126" spans="1:19" x14ac:dyDescent="0.25">
      <c r="A126" s="15"/>
      <c r="B126" s="15"/>
      <c r="C126" s="15"/>
      <c r="D126" s="15"/>
      <c r="E126" s="18"/>
      <c r="F126" s="15"/>
      <c r="G126" s="15"/>
      <c r="H126" s="15"/>
      <c r="I126" s="15"/>
      <c r="J126" s="18"/>
      <c r="K126" s="15"/>
      <c r="L126" s="15"/>
      <c r="M126" s="15"/>
      <c r="N126" s="15"/>
      <c r="O126" s="18"/>
      <c r="P126" s="15"/>
      <c r="Q126" s="15"/>
      <c r="R126" s="15"/>
      <c r="S126" s="15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>
        <v>7.9075191182540268</v>
      </c>
      <c r="B1">
        <v>-6.1831170763283403</v>
      </c>
    </row>
    <row r="2" spans="1:2" x14ac:dyDescent="0.25">
      <c r="A2">
        <v>7.9474870740437087</v>
      </c>
      <c r="B2">
        <v>-5.4889363032093588</v>
      </c>
    </row>
    <row r="3" spans="1:2" x14ac:dyDescent="0.25">
      <c r="A3">
        <v>7.9702887245404881</v>
      </c>
      <c r="B3">
        <v>-5.0824358179610964</v>
      </c>
    </row>
    <row r="4" spans="1:2" x14ac:dyDescent="0.25">
      <c r="A4">
        <v>7.9791969871082031</v>
      </c>
      <c r="B4">
        <v>-4.7937165771185848</v>
      </c>
    </row>
    <row r="5" spans="1:2" x14ac:dyDescent="0.25">
      <c r="A5">
        <v>7.9805183389326526</v>
      </c>
      <c r="B5">
        <v>-4.5695340594547398</v>
      </c>
    </row>
    <row r="6" spans="1:2" x14ac:dyDescent="0.25">
      <c r="A6">
        <v>8.004230742079903</v>
      </c>
      <c r="B6">
        <v>-4.3861717316049651</v>
      </c>
    </row>
    <row r="7" spans="1:2" x14ac:dyDescent="0.25">
      <c r="A7">
        <v>8.0048539137915302</v>
      </c>
      <c r="B7">
        <v>-4.2309784692291075</v>
      </c>
    </row>
    <row r="8" spans="1:2" x14ac:dyDescent="0.25">
      <c r="A8">
        <v>8.0251070868301575</v>
      </c>
      <c r="B8">
        <v>-4.096402675736976</v>
      </c>
    </row>
    <row r="9" spans="1:2" x14ac:dyDescent="0.25">
      <c r="A9">
        <v>8.0366923931880017</v>
      </c>
      <c r="B9">
        <v>-3.9775734140278249</v>
      </c>
    </row>
    <row r="10" spans="1:2" x14ac:dyDescent="0.25">
      <c r="A10">
        <v>8.0368054849954174</v>
      </c>
      <c r="B10">
        <v>-3.8711648402256409</v>
      </c>
    </row>
    <row r="11" spans="1:2" x14ac:dyDescent="0.25">
      <c r="A11">
        <v>8.0394239051637015</v>
      </c>
      <c r="B11">
        <v>-3.7748047632383632</v>
      </c>
    </row>
    <row r="12" spans="1:2" x14ac:dyDescent="0.25">
      <c r="A12">
        <v>8.0542185781856492</v>
      </c>
      <c r="B12">
        <v>-3.6867416430392761</v>
      </c>
    </row>
    <row r="13" spans="1:2" x14ac:dyDescent="0.25">
      <c r="A13">
        <v>8.0558948058219819</v>
      </c>
      <c r="B13">
        <v>-3.6056453391006351</v>
      </c>
    </row>
    <row r="14" spans="1:2" x14ac:dyDescent="0.25">
      <c r="A14">
        <v>8.0622921441217894</v>
      </c>
      <c r="B14">
        <v>-3.5304819105554563</v>
      </c>
    </row>
    <row r="15" spans="1:2" x14ac:dyDescent="0.25">
      <c r="A15">
        <v>8.0631790781556099</v>
      </c>
      <c r="B15">
        <v>-3.4604317154380917</v>
      </c>
    </row>
    <row r="16" spans="1:2" x14ac:dyDescent="0.25">
      <c r="A16">
        <v>8.0634730129786529</v>
      </c>
      <c r="B16">
        <v>-3.3948339962763123</v>
      </c>
    </row>
    <row r="17" spans="1:2" x14ac:dyDescent="0.25">
      <c r="A17">
        <v>8.0636420691826451</v>
      </c>
      <c r="B17">
        <v>-3.3331482948444577</v>
      </c>
    </row>
    <row r="18" spans="1:2" x14ac:dyDescent="0.25">
      <c r="A18">
        <v>8.0654680763044002</v>
      </c>
      <c r="B18">
        <v>-3.2749269125575422</v>
      </c>
    </row>
    <row r="19" spans="1:2" x14ac:dyDescent="0.25">
      <c r="A19">
        <v>8.0687620478771862</v>
      </c>
      <c r="B19">
        <v>-3.2197948267251455</v>
      </c>
    </row>
    <row r="20" spans="1:2" x14ac:dyDescent="0.25">
      <c r="A20">
        <v>8.0770611202025631</v>
      </c>
      <c r="B20">
        <v>-3.1674347643330925</v>
      </c>
    </row>
    <row r="21" spans="1:2" x14ac:dyDescent="0.25">
      <c r="A21">
        <v>8.0867315785642369</v>
      </c>
      <c r="B21">
        <v>-3.1175759213455736</v>
      </c>
    </row>
    <row r="22" spans="1:2" x14ac:dyDescent="0.25">
      <c r="A22">
        <v>8.0889823796097478</v>
      </c>
      <c r="B22">
        <v>-3.0699853086634699</v>
      </c>
    </row>
    <row r="23" spans="1:2" x14ac:dyDescent="0.25">
      <c r="A23">
        <v>8.0895057189343973</v>
      </c>
      <c r="B23">
        <v>-3.0244610233560625</v>
      </c>
    </row>
    <row r="24" spans="1:2" x14ac:dyDescent="0.25">
      <c r="A24">
        <v>8.0931570626012199</v>
      </c>
      <c r="B24">
        <v>-2.9808269530060332</v>
      </c>
    </row>
    <row r="25" spans="1:2" x14ac:dyDescent="0.25">
      <c r="A25">
        <v>8.0968764545892782</v>
      </c>
      <c r="B25">
        <v>-2.9389285618091452</v>
      </c>
    </row>
    <row r="26" spans="1:2" x14ac:dyDescent="0.25">
      <c r="A26">
        <v>8.0978342838638362</v>
      </c>
      <c r="B26">
        <v>-2.8986295036372871</v>
      </c>
    </row>
    <row r="27" spans="1:2" x14ac:dyDescent="0.25">
      <c r="A27">
        <v>8.0996766364106989</v>
      </c>
      <c r="B27">
        <v>-2.8598088746511858</v>
      </c>
    </row>
    <row r="28" spans="1:2" x14ac:dyDescent="0.25">
      <c r="A28">
        <v>8.1003731923892666</v>
      </c>
      <c r="B28">
        <v>-2.8223589658030783</v>
      </c>
    </row>
    <row r="29" spans="1:2" x14ac:dyDescent="0.25">
      <c r="A29">
        <v>8.106187999769098</v>
      </c>
      <c r="B29">
        <v>-2.7861834099043401</v>
      </c>
    </row>
    <row r="30" spans="1:2" x14ac:dyDescent="0.25">
      <c r="A30">
        <v>8.1227994482094257</v>
      </c>
      <c r="B30">
        <v>-2.7511956429473541</v>
      </c>
    </row>
    <row r="31" spans="1:2" x14ac:dyDescent="0.25">
      <c r="A31">
        <v>8.1239450095742392</v>
      </c>
      <c r="B31">
        <v>-2.7173176178178804</v>
      </c>
    </row>
    <row r="32" spans="1:2" x14ac:dyDescent="0.25">
      <c r="A32">
        <v>8.1298434303141214</v>
      </c>
      <c r="B32">
        <v>-2.6844787222921607</v>
      </c>
    </row>
    <row r="33" spans="1:2" x14ac:dyDescent="0.25">
      <c r="A33">
        <v>8.1308939291311582</v>
      </c>
      <c r="B33">
        <v>-2.6526148635815932</v>
      </c>
    </row>
    <row r="34" spans="1:2" x14ac:dyDescent="0.25">
      <c r="A34">
        <v>8.1312268139475172</v>
      </c>
      <c r="B34">
        <v>-2.6216676895784579</v>
      </c>
    </row>
    <row r="35" spans="1:2" x14ac:dyDescent="0.25">
      <c r="A35">
        <v>8.1322305768660605</v>
      </c>
      <c r="B35">
        <v>-2.5915839230157878</v>
      </c>
    </row>
    <row r="36" spans="1:2" x14ac:dyDescent="0.25">
      <c r="A36">
        <v>8.1364864670976473</v>
      </c>
      <c r="B36">
        <v>-2.5623147894476137</v>
      </c>
    </row>
    <row r="37" spans="1:2" x14ac:dyDescent="0.25">
      <c r="A37">
        <v>8.1388063146051302</v>
      </c>
      <c r="B37">
        <v>-2.5338155236196709</v>
      </c>
    </row>
    <row r="38" spans="1:2" x14ac:dyDescent="0.25">
      <c r="A38">
        <v>8.1409064987137842</v>
      </c>
      <c r="B38">
        <v>-2.506044941682422</v>
      </c>
    </row>
    <row r="39" spans="1:2" x14ac:dyDescent="0.25">
      <c r="A39">
        <v>8.1416201540666542</v>
      </c>
      <c r="B39">
        <v>-2.4789650689808629</v>
      </c>
    </row>
    <row r="40" spans="1:2" x14ac:dyDescent="0.25">
      <c r="A40">
        <v>8.1416507269975593</v>
      </c>
      <c r="B40">
        <v>-2.4525408149756278</v>
      </c>
    </row>
    <row r="41" spans="1:2" x14ac:dyDescent="0.25">
      <c r="A41">
        <v>8.1431206707897719</v>
      </c>
      <c r="B41">
        <v>-2.4267396883103114</v>
      </c>
    </row>
    <row r="42" spans="1:2" x14ac:dyDescent="0.25">
      <c r="A42">
        <v>8.1435220691279859</v>
      </c>
      <c r="B42">
        <v>-2.4015315462185916</v>
      </c>
    </row>
    <row r="43" spans="1:2" x14ac:dyDescent="0.25">
      <c r="A43">
        <v>8.1438859808720725</v>
      </c>
      <c r="B43">
        <v>-2.3768883734215014</v>
      </c>
    </row>
    <row r="44" spans="1:2" x14ac:dyDescent="0.25">
      <c r="A44">
        <v>8.1440741591087331</v>
      </c>
      <c r="B44">
        <v>-2.352784086445884</v>
      </c>
    </row>
    <row r="45" spans="1:2" x14ac:dyDescent="0.25">
      <c r="A45">
        <v>8.1444521700096644</v>
      </c>
      <c r="B45">
        <v>-2.3291943599353804</v>
      </c>
    </row>
    <row r="46" spans="1:2" x14ac:dyDescent="0.25">
      <c r="A46">
        <v>8.1446214942282484</v>
      </c>
      <c r="B46">
        <v>-2.306096472052948</v>
      </c>
    </row>
    <row r="47" spans="1:2" x14ac:dyDescent="0.25">
      <c r="A47">
        <v>8.1455197107428265</v>
      </c>
      <c r="B47">
        <v>-2.2834691665107805</v>
      </c>
    </row>
    <row r="48" spans="1:2" x14ac:dyDescent="0.25">
      <c r="A48">
        <v>8.1458437272870903</v>
      </c>
      <c r="B48">
        <v>-2.2612925291267416</v>
      </c>
    </row>
    <row r="49" spans="1:2" x14ac:dyDescent="0.25">
      <c r="A49">
        <v>8.1470003733816867</v>
      </c>
      <c r="B49">
        <v>-2.2395478771097403</v>
      </c>
    </row>
    <row r="50" spans="1:2" x14ac:dyDescent="0.25">
      <c r="A50">
        <v>8.148622322491466</v>
      </c>
      <c r="B50">
        <v>-2.2182176595307577</v>
      </c>
    </row>
    <row r="51" spans="1:2" x14ac:dyDescent="0.25">
      <c r="A51">
        <v>8.1519990517051948</v>
      </c>
      <c r="B51">
        <v>-2.1972853676502084</v>
      </c>
    </row>
    <row r="52" spans="1:2" x14ac:dyDescent="0.25">
      <c r="A52">
        <v>8.1520495852793076</v>
      </c>
      <c r="B52">
        <v>-2.1767354539530568</v>
      </c>
    </row>
    <row r="53" spans="1:2" x14ac:dyDescent="0.25">
      <c r="A53">
        <v>8.1528921460912862</v>
      </c>
      <c r="B53">
        <v>-2.1565532588962935</v>
      </c>
    </row>
    <row r="54" spans="1:2" x14ac:dyDescent="0.25">
      <c r="A54">
        <v>8.1546087325089989</v>
      </c>
      <c r="B54">
        <v>-2.1367249445036465</v>
      </c>
    </row>
    <row r="55" spans="1:2" x14ac:dyDescent="0.25">
      <c r="A55">
        <v>8.1548954791885411</v>
      </c>
      <c r="B55">
        <v>-2.1172374340535463</v>
      </c>
    </row>
    <row r="56" spans="1:2" x14ac:dyDescent="0.25">
      <c r="A56">
        <v>8.1550865043731822</v>
      </c>
      <c r="B56">
        <v>-2.0980783572014738</v>
      </c>
    </row>
    <row r="57" spans="1:2" x14ac:dyDescent="0.25">
      <c r="A57">
        <v>8.1639943621350337</v>
      </c>
      <c r="B57">
        <v>-2.0792359999594909</v>
      </c>
    </row>
    <row r="58" spans="1:2" x14ac:dyDescent="0.25">
      <c r="A58">
        <v>8.1643016941859994</v>
      </c>
      <c r="B58">
        <v>-2.0606992590260114</v>
      </c>
    </row>
    <row r="59" spans="1:2" x14ac:dyDescent="0.25">
      <c r="A59">
        <v>8.165260292529279</v>
      </c>
      <c r="B59">
        <v>-2.0424576000195516</v>
      </c>
    </row>
    <row r="60" spans="1:2" x14ac:dyDescent="0.25">
      <c r="A60">
        <v>8.1654968837121231</v>
      </c>
      <c r="B60">
        <v>-2.0245010192227255</v>
      </c>
    </row>
    <row r="61" spans="1:2" x14ac:dyDescent="0.25">
      <c r="A61">
        <v>8.1673720791194491</v>
      </c>
      <c r="B61">
        <v>-2.0068200084882841</v>
      </c>
    </row>
    <row r="62" spans="1:2" x14ac:dyDescent="0.25">
      <c r="A62">
        <v>8.1679703947681048</v>
      </c>
      <c r="B62">
        <v>-1.9894055229986727</v>
      </c>
    </row>
    <row r="63" spans="1:2" x14ac:dyDescent="0.25">
      <c r="A63">
        <v>8.1682108742754895</v>
      </c>
      <c r="B63">
        <v>-1.9722489516051118</v>
      </c>
    </row>
    <row r="64" spans="1:2" x14ac:dyDescent="0.25">
      <c r="A64">
        <v>8.1685822439686948</v>
      </c>
      <c r="B64">
        <v>-1.9553420895024394</v>
      </c>
    </row>
    <row r="65" spans="1:2" x14ac:dyDescent="0.25">
      <c r="A65">
        <v>8.1689451568675668</v>
      </c>
      <c r="B65">
        <v>-1.9386771130223936</v>
      </c>
    </row>
    <row r="66" spans="1:2" x14ac:dyDescent="0.25">
      <c r="A66">
        <v>8.1707235389891739</v>
      </c>
      <c r="B66">
        <v>-1.9222465563512592</v>
      </c>
    </row>
    <row r="67" spans="1:2" x14ac:dyDescent="0.25">
      <c r="A67">
        <v>8.1735998282426419</v>
      </c>
      <c r="B67">
        <v>-1.9060432899982194</v>
      </c>
    </row>
    <row r="68" spans="1:2" x14ac:dyDescent="0.25">
      <c r="A68">
        <v>8.175512276073956</v>
      </c>
      <c r="B68">
        <v>-1.8900605008587779</v>
      </c>
    </row>
    <row r="69" spans="1:2" x14ac:dyDescent="0.25">
      <c r="A69">
        <v>8.1765845801381261</v>
      </c>
      <c r="B69">
        <v>-1.8742916737335173</v>
      </c>
    </row>
    <row r="70" spans="1:2" x14ac:dyDescent="0.25">
      <c r="A70">
        <v>8.1766424179274839</v>
      </c>
      <c r="B70">
        <v>-1.8587305741765383</v>
      </c>
    </row>
    <row r="71" spans="1:2" x14ac:dyDescent="0.25">
      <c r="A71">
        <v>8.178676084714672</v>
      </c>
      <c r="B71">
        <v>-1.8433712325603906</v>
      </c>
    </row>
    <row r="72" spans="1:2" x14ac:dyDescent="0.25">
      <c r="A72">
        <v>8.1793230202009344</v>
      </c>
      <c r="B72">
        <v>-1.8282079292554181</v>
      </c>
    </row>
    <row r="73" spans="1:2" x14ac:dyDescent="0.25">
      <c r="A73">
        <v>8.1822746300056952</v>
      </c>
      <c r="B73">
        <v>-1.8132351808312617</v>
      </c>
    </row>
    <row r="74" spans="1:2" x14ac:dyDescent="0.25">
      <c r="A74">
        <v>8.182874780906813</v>
      </c>
      <c r="B74">
        <v>-1.7984477271970796</v>
      </c>
    </row>
    <row r="75" spans="1:2" x14ac:dyDescent="0.25">
      <c r="A75">
        <v>8.1835187182654447</v>
      </c>
      <c r="B75">
        <v>-1.7838405196048677</v>
      </c>
    </row>
    <row r="76" spans="1:2" x14ac:dyDescent="0.25">
      <c r="A76">
        <v>8.1869222324042266</v>
      </c>
      <c r="B76">
        <v>-1.7694087094472872</v>
      </c>
    </row>
    <row r="77" spans="1:2" x14ac:dyDescent="0.25">
      <c r="A77">
        <v>8.1879067964095356</v>
      </c>
      <c r="B77">
        <v>-1.7551476377876725</v>
      </c>
    </row>
    <row r="78" spans="1:2" x14ac:dyDescent="0.25">
      <c r="A78">
        <v>8.1885065294824262</v>
      </c>
      <c r="B78">
        <v>-1.7410528255655331</v>
      </c>
    </row>
    <row r="79" spans="1:2" x14ac:dyDescent="0.25">
      <c r="A79">
        <v>8.1886299317910538</v>
      </c>
      <c r="B79">
        <v>-1.727119964425909</v>
      </c>
    </row>
    <row r="80" spans="1:2" x14ac:dyDescent="0.25">
      <c r="A80">
        <v>8.1892501659356824</v>
      </c>
      <c r="B80">
        <v>-1.7133449081254948</v>
      </c>
    </row>
    <row r="81" spans="1:2" x14ac:dyDescent="0.25">
      <c r="A81">
        <v>8.1899926976251631</v>
      </c>
      <c r="B81">
        <v>-1.6997236644725362</v>
      </c>
    </row>
    <row r="82" spans="1:2" x14ac:dyDescent="0.25">
      <c r="A82">
        <v>8.1906096263602315</v>
      </c>
      <c r="B82">
        <v>-1.6862523877612008</v>
      </c>
    </row>
    <row r="83" spans="1:2" x14ac:dyDescent="0.25">
      <c r="A83">
        <v>8.1908899916470599</v>
      </c>
      <c r="B83">
        <v>-1.6729273716644544</v>
      </c>
    </row>
    <row r="84" spans="1:2" x14ac:dyDescent="0.25">
      <c r="A84">
        <v>8.1912458004732382</v>
      </c>
      <c r="B84">
        <v>-1.6597450425524958</v>
      </c>
    </row>
    <row r="85" spans="1:2" x14ac:dyDescent="0.25">
      <c r="A85">
        <v>8.1914542343009078</v>
      </c>
      <c r="B85">
        <v>-1.646701953206531</v>
      </c>
    </row>
    <row r="86" spans="1:2" x14ac:dyDescent="0.25">
      <c r="A86">
        <v>8.1941324037921834</v>
      </c>
      <c r="B86">
        <v>-1.6337947769001306</v>
      </c>
    </row>
    <row r="87" spans="1:2" x14ac:dyDescent="0.25">
      <c r="A87">
        <v>8.1996779069224957</v>
      </c>
      <c r="B87">
        <v>-1.6210203018226863</v>
      </c>
    </row>
    <row r="88" spans="1:2" x14ac:dyDescent="0.25">
      <c r="A88">
        <v>8.2010283404288931</v>
      </c>
      <c r="B88">
        <v>-1.6083754258214933</v>
      </c>
    </row>
    <row r="89" spans="1:2" x14ac:dyDescent="0.25">
      <c r="A89">
        <v>8.2042918357608716</v>
      </c>
      <c r="B89">
        <v>-1.5958571514408586</v>
      </c>
    </row>
    <row r="90" spans="1:2" x14ac:dyDescent="0.25">
      <c r="A90">
        <v>8.2051679003036728</v>
      </c>
      <c r="B90">
        <v>-1.5834625812383223</v>
      </c>
    </row>
    <row r="91" spans="1:2" x14ac:dyDescent="0.25">
      <c r="A91">
        <v>8.2059672560997772</v>
      </c>
      <c r="B91">
        <v>-1.5711889133596129</v>
      </c>
    </row>
    <row r="92" spans="1:2" x14ac:dyDescent="0.25">
      <c r="A92">
        <v>8.2064381106318347</v>
      </c>
      <c r="B92">
        <v>-1.5590334373553756</v>
      </c>
    </row>
    <row r="93" spans="1:2" x14ac:dyDescent="0.25">
      <c r="A93">
        <v>8.2089555383117858</v>
      </c>
      <c r="B93">
        <v>-1.5469935302239823</v>
      </c>
    </row>
    <row r="94" spans="1:2" x14ac:dyDescent="0.25">
      <c r="A94">
        <v>8.210423336384844</v>
      </c>
      <c r="B94">
        <v>-1.5350666526659167</v>
      </c>
    </row>
    <row r="95" spans="1:2" x14ac:dyDescent="0.25">
      <c r="A95">
        <v>8.2114291643111859</v>
      </c>
      <c r="B95">
        <v>-1.5232503455362996</v>
      </c>
    </row>
    <row r="96" spans="1:2" x14ac:dyDescent="0.25">
      <c r="A96">
        <v>8.2138217940643496</v>
      </c>
      <c r="B96">
        <v>-1.5115422264831049</v>
      </c>
    </row>
    <row r="97" spans="1:2" x14ac:dyDescent="0.25">
      <c r="A97">
        <v>8.215251906858219</v>
      </c>
      <c r="B97">
        <v>-1.4999399867595158</v>
      </c>
    </row>
    <row r="98" spans="1:2" x14ac:dyDescent="0.25">
      <c r="A98">
        <v>8.2175163404549973</v>
      </c>
      <c r="B98">
        <v>-1.4884413881997085</v>
      </c>
    </row>
    <row r="99" spans="1:2" x14ac:dyDescent="0.25">
      <c r="A99">
        <v>8.2186738009551483</v>
      </c>
      <c r="B99">
        <v>-1.4770442603481011</v>
      </c>
    </row>
    <row r="100" spans="1:2" x14ac:dyDescent="0.25">
      <c r="A100">
        <v>8.2187516071345623</v>
      </c>
      <c r="B100">
        <v>-1.4657464977328212</v>
      </c>
    </row>
    <row r="101" spans="1:2" x14ac:dyDescent="0.25">
      <c r="A101">
        <v>8.2189815976154517</v>
      </c>
      <c r="B101">
        <v>-1.4545460572747662</v>
      </c>
    </row>
    <row r="102" spans="1:2" x14ac:dyDescent="0.25">
      <c r="A102">
        <v>8.2202724813992791</v>
      </c>
      <c r="B102">
        <v>-1.4434409558242571</v>
      </c>
    </row>
    <row r="103" spans="1:2" x14ac:dyDescent="0.25">
      <c r="A103">
        <v>8.2204474560032619</v>
      </c>
      <c r="B103">
        <v>-1.4324292678178023</v>
      </c>
    </row>
    <row r="104" spans="1:2" x14ac:dyDescent="0.25">
      <c r="A104">
        <v>8.2223656895586235</v>
      </c>
      <c r="B104">
        <v>-1.421509123048013</v>
      </c>
    </row>
    <row r="105" spans="1:2" x14ac:dyDescent="0.25">
      <c r="A105">
        <v>8.2225901998869961</v>
      </c>
      <c r="B105">
        <v>-1.4106787045401734</v>
      </c>
    </row>
    <row r="106" spans="1:2" x14ac:dyDescent="0.25">
      <c r="A106">
        <v>8.2229662447318095</v>
      </c>
      <c r="B106">
        <v>-1.399936246529393</v>
      </c>
    </row>
    <row r="107" spans="1:2" x14ac:dyDescent="0.25">
      <c r="A107">
        <v>8.2230509995990868</v>
      </c>
      <c r="B107">
        <v>-1.3892800325326813</v>
      </c>
    </row>
    <row r="108" spans="1:2" x14ac:dyDescent="0.25">
      <c r="A108">
        <v>8.2234728506267238</v>
      </c>
      <c r="B108">
        <v>-1.378708393510639</v>
      </c>
    </row>
    <row r="109" spans="1:2" x14ac:dyDescent="0.25">
      <c r="A109">
        <v>8.2236878875382011</v>
      </c>
      <c r="B109">
        <v>-1.3682197061138126</v>
      </c>
    </row>
    <row r="110" spans="1:2" x14ac:dyDescent="0.25">
      <c r="A110">
        <v>8.2239365467363417</v>
      </c>
      <c r="B110">
        <v>-1.35781239100907</v>
      </c>
    </row>
    <row r="111" spans="1:2" x14ac:dyDescent="0.25">
      <c r="A111">
        <v>8.2252930515651954</v>
      </c>
      <c r="B111">
        <v>-1.3474849112816543</v>
      </c>
    </row>
    <row r="112" spans="1:2" x14ac:dyDescent="0.25">
      <c r="A112">
        <v>8.2253004798986709</v>
      </c>
      <c r="B112">
        <v>-1.3372357709088374</v>
      </c>
    </row>
    <row r="113" spans="1:2" x14ac:dyDescent="0.25">
      <c r="A113">
        <v>8.2254263254987929</v>
      </c>
      <c r="B113">
        <v>-1.3270635133013595</v>
      </c>
    </row>
    <row r="114" spans="1:2" x14ac:dyDescent="0.25">
      <c r="A114">
        <v>8.2258821106644078</v>
      </c>
      <c r="B114">
        <v>-1.3169667199090638</v>
      </c>
    </row>
    <row r="115" spans="1:2" x14ac:dyDescent="0.25">
      <c r="A115">
        <v>8.2260451232962186</v>
      </c>
      <c r="B115">
        <v>-1.3069440088873681</v>
      </c>
    </row>
    <row r="116" spans="1:2" x14ac:dyDescent="0.25">
      <c r="A116">
        <v>8.2260969559930004</v>
      </c>
      <c r="B116">
        <v>-1.296994033821405</v>
      </c>
    </row>
    <row r="117" spans="1:2" x14ac:dyDescent="0.25">
      <c r="A117">
        <v>8.2273354724671108</v>
      </c>
      <c r="B117">
        <v>-1.2871154825048658</v>
      </c>
    </row>
    <row r="118" spans="1:2" x14ac:dyDescent="0.25">
      <c r="A118">
        <v>8.2276166464614473</v>
      </c>
      <c r="B118">
        <v>-1.2773070757707494</v>
      </c>
    </row>
    <row r="119" spans="1:2" x14ac:dyDescent="0.25">
      <c r="A119">
        <v>8.2276414223553509</v>
      </c>
      <c r="B119">
        <v>-1.2675675663713899</v>
      </c>
    </row>
    <row r="120" spans="1:2" x14ac:dyDescent="0.25">
      <c r="A120">
        <v>8.2285734868553249</v>
      </c>
      <c r="B120">
        <v>-1.2578957379052846</v>
      </c>
    </row>
    <row r="121" spans="1:2" x14ac:dyDescent="0.25">
      <c r="A121">
        <v>8.2291128786494649</v>
      </c>
      <c r="B121">
        <v>-1.2482904037883937</v>
      </c>
    </row>
    <row r="122" spans="1:2" x14ac:dyDescent="0.25">
      <c r="A122">
        <v>8.2291799748124994</v>
      </c>
      <c r="B122">
        <v>-1.238750406267715</v>
      </c>
    </row>
    <row r="123" spans="1:2" x14ac:dyDescent="0.25">
      <c r="A123">
        <v>8.2298942835413005</v>
      </c>
      <c r="B123">
        <v>-1.2292746154750576</v>
      </c>
    </row>
    <row r="124" spans="1:2" x14ac:dyDescent="0.25">
      <c r="A124">
        <v>8.2308341884170773</v>
      </c>
      <c r="B124">
        <v>-1.2198619285190651</v>
      </c>
    </row>
    <row r="125" spans="1:2" x14ac:dyDescent="0.25">
      <c r="A125">
        <v>8.2310410855017864</v>
      </c>
      <c r="B125">
        <v>-1.2105112686136437</v>
      </c>
    </row>
    <row r="126" spans="1:2" x14ac:dyDescent="0.25">
      <c r="A126">
        <v>8.2315501712467647</v>
      </c>
      <c r="B126">
        <v>-1.2012215842410492</v>
      </c>
    </row>
    <row r="127" spans="1:2" x14ac:dyDescent="0.25">
      <c r="A127">
        <v>8.2334269226502492</v>
      </c>
      <c r="B127">
        <v>-1.1919918483479943</v>
      </c>
    </row>
    <row r="128" spans="1:2" x14ac:dyDescent="0.25">
      <c r="A128">
        <v>8.2335966751099239</v>
      </c>
      <c r="B128">
        <v>-1.1828210575732141</v>
      </c>
    </row>
    <row r="129" spans="1:2" x14ac:dyDescent="0.25">
      <c r="A129">
        <v>8.2338287015238603</v>
      </c>
      <c r="B129">
        <v>-1.1737082315050273</v>
      </c>
    </row>
    <row r="130" spans="1:2" x14ac:dyDescent="0.25">
      <c r="A130">
        <v>8.2338732426772925</v>
      </c>
      <c r="B130">
        <v>-1.1646524119674986</v>
      </c>
    </row>
    <row r="131" spans="1:2" x14ac:dyDescent="0.25">
      <c r="A131">
        <v>8.236039639272601</v>
      </c>
      <c r="B131">
        <v>-1.1556526623338812</v>
      </c>
    </row>
    <row r="132" spans="1:2" x14ac:dyDescent="0.25">
      <c r="A132">
        <v>8.2362447470145952</v>
      </c>
      <c r="B132">
        <v>-1.1467080668661049</v>
      </c>
    </row>
    <row r="133" spans="1:2" x14ac:dyDescent="0.25">
      <c r="A133">
        <v>8.2364241603147743</v>
      </c>
      <c r="B133">
        <v>-1.1378177300791199</v>
      </c>
    </row>
    <row r="134" spans="1:2" x14ac:dyDescent="0.25">
      <c r="A134">
        <v>8.2367342974212825</v>
      </c>
      <c r="B134">
        <v>-1.1289807761289812</v>
      </c>
    </row>
    <row r="135" spans="1:2" x14ac:dyDescent="0.25">
      <c r="A135">
        <v>8.2394287412921781</v>
      </c>
      <c r="B135">
        <v>-1.1201963482236137</v>
      </c>
    </row>
    <row r="136" spans="1:2" x14ac:dyDescent="0.25">
      <c r="A136">
        <v>8.2395810288254303</v>
      </c>
      <c r="B136">
        <v>-1.1114636080552529</v>
      </c>
    </row>
    <row r="137" spans="1:2" x14ac:dyDescent="0.25">
      <c r="A137">
        <v>8.2404638894860049</v>
      </c>
      <c r="B137">
        <v>-1.1027817352536051</v>
      </c>
    </row>
    <row r="138" spans="1:2" x14ac:dyDescent="0.25">
      <c r="A138">
        <v>8.2429620101462433</v>
      </c>
      <c r="B138">
        <v>-1.0941499268588242</v>
      </c>
    </row>
    <row r="139" spans="1:2" x14ac:dyDescent="0.25">
      <c r="A139">
        <v>8.2433035623875721</v>
      </c>
      <c r="B139">
        <v>-1.0855673968134454</v>
      </c>
    </row>
    <row r="140" spans="1:2" x14ac:dyDescent="0.25">
      <c r="A140">
        <v>8.2435430406728116</v>
      </c>
      <c r="B140">
        <v>-1.0770333754724555</v>
      </c>
    </row>
    <row r="141" spans="1:2" x14ac:dyDescent="0.25">
      <c r="A141">
        <v>8.243574556239615</v>
      </c>
      <c r="B141">
        <v>-1.068547109130731</v>
      </c>
    </row>
    <row r="142" spans="1:2" x14ac:dyDescent="0.25">
      <c r="A142">
        <v>8.2438092713745643</v>
      </c>
      <c r="B142">
        <v>-1.0601078595670983</v>
      </c>
    </row>
    <row r="143" spans="1:2" x14ac:dyDescent="0.25">
      <c r="A143">
        <v>8.2455836144830741</v>
      </c>
      <c r="B143">
        <v>-1.0517149036043212</v>
      </c>
    </row>
    <row r="144" spans="1:2" x14ac:dyDescent="0.25">
      <c r="A144">
        <v>8.2461899714548128</v>
      </c>
      <c r="B144">
        <v>-1.0433675326843463</v>
      </c>
    </row>
    <row r="145" spans="1:2" x14ac:dyDescent="0.25">
      <c r="A145">
        <v>8.2468924624398845</v>
      </c>
      <c r="B145">
        <v>-1.0350650524581713</v>
      </c>
    </row>
    <row r="146" spans="1:2" x14ac:dyDescent="0.25">
      <c r="A146">
        <v>8.2499049597648959</v>
      </c>
      <c r="B146">
        <v>-1.0268067823897287</v>
      </c>
    </row>
    <row r="147" spans="1:2" x14ac:dyDescent="0.25">
      <c r="A147">
        <v>8.251213175805189</v>
      </c>
      <c r="B147">
        <v>-1.0185920553732186</v>
      </c>
    </row>
    <row r="148" spans="1:2" x14ac:dyDescent="0.25">
      <c r="A148">
        <v>8.2514850290583706</v>
      </c>
      <c r="B148">
        <v>-1.0104202173633319</v>
      </c>
    </row>
    <row r="149" spans="1:2" x14ac:dyDescent="0.25">
      <c r="A149">
        <v>8.2515661145262857</v>
      </c>
      <c r="B149">
        <v>-1.0022906270178491</v>
      </c>
    </row>
    <row r="150" spans="1:2" x14ac:dyDescent="0.25">
      <c r="A150">
        <v>8.2516619745108439</v>
      </c>
      <c r="B150">
        <v>-0.99420265535211183</v>
      </c>
    </row>
    <row r="151" spans="1:2" x14ac:dyDescent="0.25">
      <c r="A151">
        <v>8.2524067649026858</v>
      </c>
      <c r="B151">
        <v>-0.98615568540489629</v>
      </c>
    </row>
    <row r="152" spans="1:2" x14ac:dyDescent="0.25">
      <c r="A152">
        <v>8.2527542829717397</v>
      </c>
      <c r="B152">
        <v>-0.97814911191523302</v>
      </c>
    </row>
    <row r="153" spans="1:2" x14ac:dyDescent="0.25">
      <c r="A153">
        <v>8.2531850988476307</v>
      </c>
      <c r="B153">
        <v>-0.97018234100974188</v>
      </c>
    </row>
    <row r="154" spans="1:2" x14ac:dyDescent="0.25">
      <c r="A154">
        <v>8.2539169214655494</v>
      </c>
      <c r="B154">
        <v>-0.9622547899000703</v>
      </c>
    </row>
    <row r="155" spans="1:2" x14ac:dyDescent="0.25">
      <c r="A155">
        <v>8.2554159000003366</v>
      </c>
      <c r="B155">
        <v>-0.95436588659003951</v>
      </c>
    </row>
    <row r="156" spans="1:2" x14ac:dyDescent="0.25">
      <c r="A156">
        <v>8.2565254756611957</v>
      </c>
      <c r="B156">
        <v>-0.9465150695921245</v>
      </c>
    </row>
    <row r="157" spans="1:2" x14ac:dyDescent="0.25">
      <c r="A157">
        <v>8.256790410447902</v>
      </c>
      <c r="B157">
        <v>-0.93870178765290746</v>
      </c>
    </row>
    <row r="158" spans="1:2" x14ac:dyDescent="0.25">
      <c r="A158">
        <v>8.2570894422174028</v>
      </c>
      <c r="B158">
        <v>-0.93092549948716075</v>
      </c>
    </row>
    <row r="159" spans="1:2" x14ac:dyDescent="0.25">
      <c r="A159">
        <v>8.2575706043675368</v>
      </c>
      <c r="B159">
        <v>-0.92318567352023362</v>
      </c>
    </row>
    <row r="160" spans="1:2" x14ac:dyDescent="0.25">
      <c r="A160">
        <v>8.2589920688276397</v>
      </c>
      <c r="B160">
        <v>-0.91548178763842425</v>
      </c>
    </row>
    <row r="161" spans="1:2" x14ac:dyDescent="0.25">
      <c r="A161">
        <v>8.2601527627785991</v>
      </c>
      <c r="B161">
        <v>-0.90781332894704458</v>
      </c>
    </row>
    <row r="162" spans="1:2" x14ac:dyDescent="0.25">
      <c r="A162">
        <v>8.2610843287896465</v>
      </c>
      <c r="B162">
        <v>-0.90017979353587974</v>
      </c>
    </row>
    <row r="163" spans="1:2" x14ac:dyDescent="0.25">
      <c r="A163">
        <v>8.2613066561839279</v>
      </c>
      <c r="B163">
        <v>-0.89258068625177889</v>
      </c>
    </row>
    <row r="164" spans="1:2" x14ac:dyDescent="0.25">
      <c r="A164">
        <v>8.2634172527363834</v>
      </c>
      <c r="B164">
        <v>-0.88501552047810605</v>
      </c>
    </row>
    <row r="165" spans="1:2" x14ac:dyDescent="0.25">
      <c r="A165">
        <v>8.2634445899363307</v>
      </c>
      <c r="B165">
        <v>-0.87748381792080332</v>
      </c>
    </row>
    <row r="166" spans="1:2" x14ac:dyDescent="0.25">
      <c r="A166">
        <v>8.2645365351527413</v>
      </c>
      <c r="B166">
        <v>-0.86998510840082266</v>
      </c>
    </row>
    <row r="167" spans="1:2" x14ac:dyDescent="0.25">
      <c r="A167">
        <v>8.2645916830906501</v>
      </c>
      <c r="B167">
        <v>-0.86251892965269583</v>
      </c>
    </row>
    <row r="168" spans="1:2" x14ac:dyDescent="0.25">
      <c r="A168">
        <v>8.2646904103369518</v>
      </c>
      <c r="B168">
        <v>-0.85508482712902256</v>
      </c>
    </row>
    <row r="169" spans="1:2" x14ac:dyDescent="0.25">
      <c r="A169">
        <v>8.2647003822676339</v>
      </c>
      <c r="B169">
        <v>-0.84768235381066148</v>
      </c>
    </row>
    <row r="170" spans="1:2" x14ac:dyDescent="0.25">
      <c r="A170">
        <v>8.2656087700549445</v>
      </c>
      <c r="B170">
        <v>-0.84031107002242256</v>
      </c>
    </row>
    <row r="171" spans="1:2" x14ac:dyDescent="0.25">
      <c r="A171">
        <v>8.2660280038770022</v>
      </c>
      <c r="B171">
        <v>-0.83297054325406461</v>
      </c>
    </row>
    <row r="172" spans="1:2" x14ac:dyDescent="0.25">
      <c r="A172">
        <v>8.2663995918615427</v>
      </c>
      <c r="B172">
        <v>-0.82566034798641053</v>
      </c>
    </row>
    <row r="173" spans="1:2" x14ac:dyDescent="0.25">
      <c r="A173">
        <v>8.2673192023217972</v>
      </c>
      <c r="B173">
        <v>-0.81838006552240028</v>
      </c>
    </row>
    <row r="174" spans="1:2" x14ac:dyDescent="0.25">
      <c r="A174">
        <v>8.2674034017846871</v>
      </c>
      <c r="B174">
        <v>-0.81112928382290994</v>
      </c>
    </row>
    <row r="175" spans="1:2" x14ac:dyDescent="0.25">
      <c r="A175">
        <v>8.2681325740753664</v>
      </c>
      <c r="B175">
        <v>-0.80390759734716899</v>
      </c>
    </row>
    <row r="176" spans="1:2" x14ac:dyDescent="0.25">
      <c r="A176">
        <v>8.2683359951683144</v>
      </c>
      <c r="B176">
        <v>-0.79671460689762119</v>
      </c>
    </row>
    <row r="177" spans="1:2" x14ac:dyDescent="0.25">
      <c r="A177">
        <v>8.268358168662429</v>
      </c>
      <c r="B177">
        <v>-0.78954991946906694</v>
      </c>
    </row>
    <row r="178" spans="1:2" x14ac:dyDescent="0.25">
      <c r="A178">
        <v>8.269101726527806</v>
      </c>
      <c r="B178">
        <v>-0.78241314810195262</v>
      </c>
    </row>
    <row r="179" spans="1:2" x14ac:dyDescent="0.25">
      <c r="A179">
        <v>8.2693488643665809</v>
      </c>
      <c r="B179">
        <v>-0.77530391173965518</v>
      </c>
    </row>
    <row r="180" spans="1:2" x14ac:dyDescent="0.25">
      <c r="A180">
        <v>8.2697583068990692</v>
      </c>
      <c r="B180">
        <v>-0.76822183508963149</v>
      </c>
    </row>
    <row r="181" spans="1:2" x14ac:dyDescent="0.25">
      <c r="A181">
        <v>8.2703277921677998</v>
      </c>
      <c r="B181">
        <v>-0.76116654848830101</v>
      </c>
    </row>
    <row r="182" spans="1:2" x14ac:dyDescent="0.25">
      <c r="A182">
        <v>8.2703434911138842</v>
      </c>
      <c r="B182">
        <v>-0.75413768776953527</v>
      </c>
    </row>
    <row r="183" spans="1:2" x14ac:dyDescent="0.25">
      <c r="A183">
        <v>8.2717469665384336</v>
      </c>
      <c r="B183">
        <v>-0.74713489413663514</v>
      </c>
    </row>
    <row r="184" spans="1:2" x14ac:dyDescent="0.25">
      <c r="A184">
        <v>8.2718947189017928</v>
      </c>
      <c r="B184">
        <v>-0.74015781403767633</v>
      </c>
    </row>
    <row r="185" spans="1:2" x14ac:dyDescent="0.25">
      <c r="A185">
        <v>8.2721784103499516</v>
      </c>
      <c r="B185">
        <v>-0.7332060990441166</v>
      </c>
    </row>
    <row r="186" spans="1:2" x14ac:dyDescent="0.25">
      <c r="A186">
        <v>8.2723039535063219</v>
      </c>
      <c r="B186">
        <v>-0.7262794057325509</v>
      </c>
    </row>
    <row r="187" spans="1:2" x14ac:dyDescent="0.25">
      <c r="A187">
        <v>8.2728902809031304</v>
      </c>
      <c r="B187">
        <v>-0.71937739556951608</v>
      </c>
    </row>
    <row r="188" spans="1:2" x14ac:dyDescent="0.25">
      <c r="A188">
        <v>8.2735030127583631</v>
      </c>
      <c r="B188">
        <v>-0.71249973479924145</v>
      </c>
    </row>
    <row r="189" spans="1:2" x14ac:dyDescent="0.25">
      <c r="A189">
        <v>8.2739638536987741</v>
      </c>
      <c r="B189">
        <v>-0.70564609433425163</v>
      </c>
    </row>
    <row r="190" spans="1:2" x14ac:dyDescent="0.25">
      <c r="A190">
        <v>8.2748420193935424</v>
      </c>
      <c r="B190">
        <v>-0.69881614964872563</v>
      </c>
    </row>
    <row r="191" spans="1:2" x14ac:dyDescent="0.25">
      <c r="A191">
        <v>8.275234587064709</v>
      </c>
      <c r="B191">
        <v>-0.69200958067452911</v>
      </c>
    </row>
    <row r="192" spans="1:2" x14ac:dyDescent="0.25">
      <c r="A192">
        <v>8.2754279115658456</v>
      </c>
      <c r="B192">
        <v>-0.68522607169982452</v>
      </c>
    </row>
    <row r="193" spans="1:2" x14ac:dyDescent="0.25">
      <c r="A193">
        <v>8.2763563337940109</v>
      </c>
      <c r="B193">
        <v>-0.67846531127018395</v>
      </c>
    </row>
    <row r="194" spans="1:2" x14ac:dyDescent="0.25">
      <c r="A194">
        <v>8.2779292657757431</v>
      </c>
      <c r="B194">
        <v>-0.67172699209212194</v>
      </c>
    </row>
    <row r="195" spans="1:2" x14ac:dyDescent="0.25">
      <c r="A195">
        <v>8.278237824320648</v>
      </c>
      <c r="B195">
        <v>-0.6650108109389693</v>
      </c>
    </row>
    <row r="196" spans="1:2" x14ac:dyDescent="0.25">
      <c r="A196">
        <v>8.2786659127060229</v>
      </c>
      <c r="B196">
        <v>-0.65831646855901482</v>
      </c>
    </row>
    <row r="197" spans="1:2" x14ac:dyDescent="0.25">
      <c r="A197">
        <v>8.2789880686333301</v>
      </c>
      <c r="B197">
        <v>-0.65164366958584286</v>
      </c>
    </row>
    <row r="198" spans="1:2" x14ac:dyDescent="0.25">
      <c r="A198">
        <v>8.2833307978269364</v>
      </c>
      <c r="B198">
        <v>-0.64499212245079773</v>
      </c>
    </row>
    <row r="199" spans="1:2" x14ac:dyDescent="0.25">
      <c r="A199">
        <v>8.283522952968287</v>
      </c>
      <c r="B199">
        <v>-0.63836153929750683</v>
      </c>
    </row>
    <row r="200" spans="1:2" x14ac:dyDescent="0.25">
      <c r="A200">
        <v>8.283773405434312</v>
      </c>
      <c r="B200">
        <v>-0.63175163589839589</v>
      </c>
    </row>
    <row r="201" spans="1:2" x14ac:dyDescent="0.25">
      <c r="A201">
        <v>8.2838403096744848</v>
      </c>
      <c r="B201">
        <v>-0.62516213157314027</v>
      </c>
    </row>
    <row r="202" spans="1:2" x14ac:dyDescent="0.25">
      <c r="A202">
        <v>8.2840684152842616</v>
      </c>
      <c r="B202">
        <v>-0.61859274910898154</v>
      </c>
    </row>
    <row r="203" spans="1:2" x14ac:dyDescent="0.25">
      <c r="A203">
        <v>8.2849565006443928</v>
      </c>
      <c r="B203">
        <v>-0.61204321468286194</v>
      </c>
    </row>
    <row r="204" spans="1:2" x14ac:dyDescent="0.25">
      <c r="A204">
        <v>8.2857035743562726</v>
      </c>
      <c r="B204">
        <v>-0.60551325778530984</v>
      </c>
    </row>
    <row r="205" spans="1:2" x14ac:dyDescent="0.25">
      <c r="A205">
        <v>8.2861457439506587</v>
      </c>
      <c r="B205">
        <v>-0.59900261114603048</v>
      </c>
    </row>
    <row r="206" spans="1:2" x14ac:dyDescent="0.25">
      <c r="A206">
        <v>8.2869989569192271</v>
      </c>
      <c r="B206">
        <v>-0.59251101066114198</v>
      </c>
    </row>
    <row r="207" spans="1:2" x14ac:dyDescent="0.25">
      <c r="A207">
        <v>8.289134905591915</v>
      </c>
      <c r="B207">
        <v>-0.5860381953220094</v>
      </c>
    </row>
    <row r="208" spans="1:2" x14ac:dyDescent="0.25">
      <c r="A208">
        <v>8.2896793818251737</v>
      </c>
      <c r="B208">
        <v>-0.57958390714562535</v>
      </c>
    </row>
    <row r="209" spans="1:2" x14ac:dyDescent="0.25">
      <c r="A209">
        <v>8.2897947762478594</v>
      </c>
      <c r="B209">
        <v>-0.57314789110649145</v>
      </c>
    </row>
    <row r="210" spans="1:2" x14ac:dyDescent="0.25">
      <c r="A210">
        <v>8.289883411333129</v>
      </c>
      <c r="B210">
        <v>-0.56672989506995142</v>
      </c>
    </row>
    <row r="211" spans="1:2" x14ac:dyDescent="0.25">
      <c r="A211">
        <v>8.2900286306142021</v>
      </c>
      <c r="B211">
        <v>-0.56032966972693132</v>
      </c>
    </row>
    <row r="212" spans="1:2" x14ac:dyDescent="0.25">
      <c r="A212">
        <v>8.2901550094206957</v>
      </c>
      <c r="B212">
        <v>-0.55394696853004666</v>
      </c>
    </row>
    <row r="213" spans="1:2" x14ac:dyDescent="0.25">
      <c r="A213">
        <v>8.2903006072621164</v>
      </c>
      <c r="B213">
        <v>-0.5475815476310284</v>
      </c>
    </row>
    <row r="214" spans="1:2" x14ac:dyDescent="0.25">
      <c r="A214">
        <v>8.2913967278924439</v>
      </c>
      <c r="B214">
        <v>-0.54123316581943159</v>
      </c>
    </row>
    <row r="215" spans="1:2" x14ac:dyDescent="0.25">
      <c r="A215">
        <v>8.2924194616876914</v>
      </c>
      <c r="B215">
        <v>-0.53490158446258507</v>
      </c>
    </row>
    <row r="216" spans="1:2" x14ac:dyDescent="0.25">
      <c r="A216">
        <v>8.2924931974390219</v>
      </c>
      <c r="B216">
        <v>-0.52858656744674271</v>
      </c>
    </row>
    <row r="217" spans="1:2" x14ac:dyDescent="0.25">
      <c r="A217">
        <v>8.2927007017590739</v>
      </c>
      <c r="B217">
        <v>-0.52228788111940205</v>
      </c>
    </row>
    <row r="218" spans="1:2" x14ac:dyDescent="0.25">
      <c r="A218">
        <v>8.2928344427096423</v>
      </c>
      <c r="B218">
        <v>-0.51600529423274932</v>
      </c>
    </row>
    <row r="219" spans="1:2" x14ac:dyDescent="0.25">
      <c r="A219">
        <v>8.2931997996490097</v>
      </c>
      <c r="B219">
        <v>-0.50973857788820043</v>
      </c>
    </row>
    <row r="220" spans="1:2" x14ac:dyDescent="0.25">
      <c r="A220">
        <v>8.2934893704937096</v>
      </c>
      <c r="B220">
        <v>-0.50348750548199928</v>
      </c>
    </row>
    <row r="221" spans="1:2" x14ac:dyDescent="0.25">
      <c r="A221">
        <v>8.2934980736822066</v>
      </c>
      <c r="B221">
        <v>-0.49725185265184535</v>
      </c>
    </row>
    <row r="222" spans="1:2" x14ac:dyDescent="0.25">
      <c r="A222">
        <v>8.2938524319390421</v>
      </c>
      <c r="B222">
        <v>-0.49103139722451106</v>
      </c>
    </row>
    <row r="223" spans="1:2" x14ac:dyDescent="0.25">
      <c r="A223">
        <v>8.2943728008795539</v>
      </c>
      <c r="B223">
        <v>-0.4848259191644253</v>
      </c>
    </row>
    <row r="224" spans="1:2" x14ac:dyDescent="0.25">
      <c r="A224">
        <v>8.2957048894305139</v>
      </c>
      <c r="B224">
        <v>-0.47863520052318698</v>
      </c>
    </row>
    <row r="225" spans="1:2" x14ac:dyDescent="0.25">
      <c r="A225">
        <v>8.2957986488774615</v>
      </c>
      <c r="B225">
        <v>-0.47245902538998141</v>
      </c>
    </row>
    <row r="226" spans="1:2" x14ac:dyDescent="0.25">
      <c r="A226">
        <v>8.2961194140056822</v>
      </c>
      <c r="B226">
        <v>-0.46629717984287</v>
      </c>
    </row>
    <row r="227" spans="1:2" x14ac:dyDescent="0.25">
      <c r="A227">
        <v>8.2963315898978998</v>
      </c>
      <c r="B227">
        <v>-0.4601494519009251</v>
      </c>
    </row>
    <row r="228" spans="1:2" x14ac:dyDescent="0.25">
      <c r="A228">
        <v>8.2976971768722532</v>
      </c>
      <c r="B228">
        <v>-0.45401563147718205</v>
      </c>
    </row>
    <row r="229" spans="1:2" x14ac:dyDescent="0.25">
      <c r="A229">
        <v>8.2977955177471614</v>
      </c>
      <c r="B229">
        <v>-0.44789551033238306</v>
      </c>
    </row>
    <row r="230" spans="1:2" x14ac:dyDescent="0.25">
      <c r="A230">
        <v>8.2984490801406618</v>
      </c>
      <c r="B230">
        <v>-0.4417888820294863</v>
      </c>
    </row>
    <row r="231" spans="1:2" x14ac:dyDescent="0.25">
      <c r="A231">
        <v>8.2994367818039034</v>
      </c>
      <c r="B231">
        <v>-0.43569554188891285</v>
      </c>
    </row>
    <row r="232" spans="1:2" x14ac:dyDescent="0.25">
      <c r="A232">
        <v>8.3002238879515478</v>
      </c>
      <c r="B232">
        <v>-0.42961528694451079</v>
      </c>
    </row>
    <row r="233" spans="1:2" x14ac:dyDescent="0.25">
      <c r="A233">
        <v>8.3003656352577426</v>
      </c>
      <c r="B233">
        <v>-0.42354791590020829</v>
      </c>
    </row>
    <row r="234" spans="1:2" x14ac:dyDescent="0.25">
      <c r="A234">
        <v>8.3013662330321338</v>
      </c>
      <c r="B234">
        <v>-0.41749322908733499</v>
      </c>
    </row>
    <row r="235" spans="1:2" x14ac:dyDescent="0.25">
      <c r="A235">
        <v>8.3017005725820319</v>
      </c>
      <c r="B235">
        <v>-0.41145102842258541</v>
      </c>
    </row>
    <row r="236" spans="1:2" x14ac:dyDescent="0.25">
      <c r="A236">
        <v>8.3021582058859682</v>
      </c>
      <c r="B236">
        <v>-0.40542111736660769</v>
      </c>
    </row>
    <row r="237" spans="1:2" x14ac:dyDescent="0.25">
      <c r="A237">
        <v>8.3028080682103074</v>
      </c>
      <c r="B237">
        <v>-0.39940330088318687</v>
      </c>
    </row>
    <row r="238" spans="1:2" x14ac:dyDescent="0.25">
      <c r="A238">
        <v>8.3032741316205829</v>
      </c>
      <c r="B238">
        <v>-0.3933973853990097</v>
      </c>
    </row>
    <row r="239" spans="1:2" x14ac:dyDescent="0.25">
      <c r="A239">
        <v>8.304283967338419</v>
      </c>
      <c r="B239">
        <v>-0.38740317876398556</v>
      </c>
    </row>
    <row r="240" spans="1:2" x14ac:dyDescent="0.25">
      <c r="A240">
        <v>8.3076541164491964</v>
      </c>
      <c r="B240">
        <v>-0.38142049021210206</v>
      </c>
    </row>
    <row r="241" spans="1:2" x14ac:dyDescent="0.25">
      <c r="A241">
        <v>8.3078458620950784</v>
      </c>
      <c r="B241">
        <v>-0.37544913032279892</v>
      </c>
    </row>
    <row r="242" spans="1:2" x14ac:dyDescent="0.25">
      <c r="A242">
        <v>8.308942091549449</v>
      </c>
      <c r="B242">
        <v>-0.36948891098283626</v>
      </c>
    </row>
    <row r="243" spans="1:2" x14ac:dyDescent="0.25">
      <c r="A243">
        <v>8.3101462833739586</v>
      </c>
      <c r="B243">
        <v>-0.36353964534863942</v>
      </c>
    </row>
    <row r="244" spans="1:2" x14ac:dyDescent="0.25">
      <c r="A244">
        <v>8.3103212141878515</v>
      </c>
      <c r="B244">
        <v>-0.3576011478091029</v>
      </c>
    </row>
    <row r="245" spans="1:2" x14ac:dyDescent="0.25">
      <c r="A245">
        <v>8.3103808133735679</v>
      </c>
      <c r="B245">
        <v>-0.35167323394883154</v>
      </c>
    </row>
    <row r="246" spans="1:2" x14ac:dyDescent="0.25">
      <c r="A246">
        <v>8.3116336772328694</v>
      </c>
      <c r="B246">
        <v>-0.34575572051180264</v>
      </c>
    </row>
    <row r="247" spans="1:2" x14ac:dyDescent="0.25">
      <c r="A247">
        <v>8.312126770863383</v>
      </c>
      <c r="B247">
        <v>-0.33984842536543014</v>
      </c>
    </row>
    <row r="248" spans="1:2" x14ac:dyDescent="0.25">
      <c r="A248">
        <v>8.3128335127725776</v>
      </c>
      <c r="B248">
        <v>-0.33395116746501347</v>
      </c>
    </row>
    <row r="249" spans="1:2" x14ac:dyDescent="0.25">
      <c r="A249">
        <v>8.3134787358387001</v>
      </c>
      <c r="B249">
        <v>-0.32806376681855276</v>
      </c>
    </row>
    <row r="250" spans="1:2" x14ac:dyDescent="0.25">
      <c r="A250">
        <v>8.3138301592741826</v>
      </c>
      <c r="B250">
        <v>-0.32218604445191362</v>
      </c>
    </row>
    <row r="251" spans="1:2" x14ac:dyDescent="0.25">
      <c r="A251">
        <v>8.3142961602157843</v>
      </c>
      <c r="B251">
        <v>-0.31631782237432449</v>
      </c>
    </row>
    <row r="252" spans="1:2" x14ac:dyDescent="0.25">
      <c r="A252">
        <v>8.3149744400783145</v>
      </c>
      <c r="B252">
        <v>-0.31045892354418902</v>
      </c>
    </row>
    <row r="253" spans="1:2" x14ac:dyDescent="0.25">
      <c r="A253">
        <v>8.3152473818277102</v>
      </c>
      <c r="B253">
        <v>-0.3046091718351982</v>
      </c>
    </row>
    <row r="254" spans="1:2" x14ac:dyDescent="0.25">
      <c r="A254">
        <v>8.3153775105576653</v>
      </c>
      <c r="B254">
        <v>-0.29876839200272365</v>
      </c>
    </row>
    <row r="255" spans="1:2" x14ac:dyDescent="0.25">
      <c r="A255">
        <v>8.3155766852320774</v>
      </c>
      <c r="B255">
        <v>-0.2929364096504789</v>
      </c>
    </row>
    <row r="256" spans="1:2" x14ac:dyDescent="0.25">
      <c r="A256">
        <v>8.315597291184833</v>
      </c>
      <c r="B256">
        <v>-0.28711305119742792</v>
      </c>
    </row>
    <row r="257" spans="1:2" x14ac:dyDescent="0.25">
      <c r="A257">
        <v>8.3156085184484141</v>
      </c>
      <c r="B257">
        <v>-0.28129814384493068</v>
      </c>
    </row>
    <row r="258" spans="1:2" x14ac:dyDescent="0.25">
      <c r="A258">
        <v>8.3156858948074905</v>
      </c>
      <c r="B258">
        <v>-0.27549151554410506</v>
      </c>
    </row>
    <row r="259" spans="1:2" x14ac:dyDescent="0.25">
      <c r="A259">
        <v>8.3160811220529958</v>
      </c>
      <c r="B259">
        <v>-0.26969299496339161</v>
      </c>
    </row>
    <row r="260" spans="1:2" x14ac:dyDescent="0.25">
      <c r="A260">
        <v>8.3164054839122681</v>
      </c>
      <c r="B260">
        <v>-0.26390241145630594</v>
      </c>
    </row>
    <row r="261" spans="1:2" x14ac:dyDescent="0.25">
      <c r="A261">
        <v>8.3165296456051117</v>
      </c>
      <c r="B261">
        <v>-0.2581195950293611</v>
      </c>
    </row>
    <row r="262" spans="1:2" x14ac:dyDescent="0.25">
      <c r="A262">
        <v>8.3177016072141701</v>
      </c>
      <c r="B262">
        <v>-0.25234437631014794</v>
      </c>
    </row>
    <row r="263" spans="1:2" x14ac:dyDescent="0.25">
      <c r="A263">
        <v>8.3177344396157356</v>
      </c>
      <c r="B263">
        <v>-0.24657658651555392</v>
      </c>
    </row>
    <row r="264" spans="1:2" x14ac:dyDescent="0.25">
      <c r="A264">
        <v>8.317838480850174</v>
      </c>
      <c r="B264">
        <v>-0.24081605742010848</v>
      </c>
    </row>
    <row r="265" spans="1:2" x14ac:dyDescent="0.25">
      <c r="A265">
        <v>8.3181779114426249</v>
      </c>
      <c r="B265">
        <v>-0.23506262132443789</v>
      </c>
    </row>
    <row r="266" spans="1:2" x14ac:dyDescent="0.25">
      <c r="A266">
        <v>8.3182321178879395</v>
      </c>
      <c r="B266">
        <v>-0.22931611102381513</v>
      </c>
    </row>
    <row r="267" spans="1:2" x14ac:dyDescent="0.25">
      <c r="A267">
        <v>8.3183921635137743</v>
      </c>
      <c r="B267">
        <v>-0.22357635977678866</v>
      </c>
    </row>
    <row r="268" spans="1:2" x14ac:dyDescent="0.25">
      <c r="A268">
        <v>8.3196613622165678</v>
      </c>
      <c r="B268">
        <v>-0.21784320127387585</v>
      </c>
    </row>
    <row r="269" spans="1:2" x14ac:dyDescent="0.25">
      <c r="A269">
        <v>8.3203075877710067</v>
      </c>
      <c r="B269">
        <v>-0.21211646960630501</v>
      </c>
    </row>
    <row r="270" spans="1:2" x14ac:dyDescent="0.25">
      <c r="A270">
        <v>8.3207466549980449</v>
      </c>
      <c r="B270">
        <v>-0.20639599923479063</v>
      </c>
    </row>
    <row r="271" spans="1:2" x14ac:dyDescent="0.25">
      <c r="A271">
        <v>8.3208330808137809</v>
      </c>
      <c r="B271">
        <v>-0.20068162495832803</v>
      </c>
    </row>
    <row r="272" spans="1:2" x14ac:dyDescent="0.25">
      <c r="A272">
        <v>8.321284588724243</v>
      </c>
      <c r="B272">
        <v>-0.19497318188298832</v>
      </c>
    </row>
    <row r="273" spans="1:2" x14ac:dyDescent="0.25">
      <c r="A273">
        <v>8.3227866318817121</v>
      </c>
      <c r="B273">
        <v>-0.18927050539070298</v>
      </c>
    </row>
    <row r="274" spans="1:2" x14ac:dyDescent="0.25">
      <c r="A274">
        <v>8.3228043133432958</v>
      </c>
      <c r="B274">
        <v>-0.18357343110801869</v>
      </c>
    </row>
    <row r="275" spans="1:2" x14ac:dyDescent="0.25">
      <c r="A275">
        <v>8.3228289338150212</v>
      </c>
      <c r="B275">
        <v>-0.17788179487480762</v>
      </c>
    </row>
    <row r="276" spans="1:2" x14ac:dyDescent="0.25">
      <c r="A276">
        <v>8.3230647231013712</v>
      </c>
      <c r="B276">
        <v>-0.17219543271291893</v>
      </c>
    </row>
    <row r="277" spans="1:2" x14ac:dyDescent="0.25">
      <c r="A277">
        <v>8.3233565316168576</v>
      </c>
      <c r="B277">
        <v>-0.16651418079475258</v>
      </c>
    </row>
    <row r="278" spans="1:2" x14ac:dyDescent="0.25">
      <c r="A278">
        <v>8.3238350681179814</v>
      </c>
      <c r="B278">
        <v>-0.16083787541174221</v>
      </c>
    </row>
    <row r="279" spans="1:2" x14ac:dyDescent="0.25">
      <c r="A279">
        <v>8.3255837358094684</v>
      </c>
      <c r="B279">
        <v>-0.15516635294272882</v>
      </c>
    </row>
    <row r="280" spans="1:2" x14ac:dyDescent="0.25">
      <c r="A280">
        <v>8.3257038669901444</v>
      </c>
      <c r="B280">
        <v>-0.14949944982220884</v>
      </c>
    </row>
    <row r="281" spans="1:2" x14ac:dyDescent="0.25">
      <c r="A281">
        <v>8.3258582202484952</v>
      </c>
      <c r="B281">
        <v>-0.14383700250844131</v>
      </c>
    </row>
    <row r="282" spans="1:2" x14ac:dyDescent="0.25">
      <c r="A282">
        <v>8.3274703621936297</v>
      </c>
      <c r="B282">
        <v>-0.13817884745139508</v>
      </c>
    </row>
    <row r="283" spans="1:2" x14ac:dyDescent="0.25">
      <c r="A283">
        <v>8.3276858881965001</v>
      </c>
      <c r="B283">
        <v>-0.13252482106052096</v>
      </c>
    </row>
    <row r="284" spans="1:2" x14ac:dyDescent="0.25">
      <c r="A284">
        <v>8.327949891575436</v>
      </c>
      <c r="B284">
        <v>-0.12687475967232925</v>
      </c>
    </row>
    <row r="285" spans="1:2" x14ac:dyDescent="0.25">
      <c r="A285">
        <v>8.329822227876031</v>
      </c>
      <c r="B285">
        <v>-0.12122849951775666</v>
      </c>
    </row>
    <row r="286" spans="1:2" x14ac:dyDescent="0.25">
      <c r="A286">
        <v>8.3307428061027569</v>
      </c>
      <c r="B286">
        <v>-0.11558587668930377</v>
      </c>
    </row>
    <row r="287" spans="1:2" x14ac:dyDescent="0.25">
      <c r="A287">
        <v>8.3319879457255706</v>
      </c>
      <c r="B287">
        <v>-0.10994672710792362</v>
      </c>
    </row>
    <row r="288" spans="1:2" x14ac:dyDescent="0.25">
      <c r="A288">
        <v>8.3350808169345143</v>
      </c>
      <c r="B288">
        <v>-0.10431088648964458</v>
      </c>
    </row>
    <row r="289" spans="1:2" x14ac:dyDescent="0.25">
      <c r="A289">
        <v>8.3351285856443482</v>
      </c>
      <c r="B289">
        <v>-9.8678190311908151E-2</v>
      </c>
    </row>
    <row r="290" spans="1:2" x14ac:dyDescent="0.25">
      <c r="A290">
        <v>8.335952535139123</v>
      </c>
      <c r="B290">
        <v>-9.3048473779599628E-2</v>
      </c>
    </row>
    <row r="291" spans="1:2" x14ac:dyDescent="0.25">
      <c r="A291">
        <v>8.3359848231621942</v>
      </c>
      <c r="B291">
        <v>-8.7421571790755173E-2</v>
      </c>
    </row>
    <row r="292" spans="1:2" x14ac:dyDescent="0.25">
      <c r="A292">
        <v>8.3362511494476745</v>
      </c>
      <c r="B292">
        <v>-8.1797318901923002E-2</v>
      </c>
    </row>
    <row r="293" spans="1:2" x14ac:dyDescent="0.25">
      <c r="A293">
        <v>8.3365711562897342</v>
      </c>
      <c r="B293">
        <v>-7.6175549293158437E-2</v>
      </c>
    </row>
    <row r="294" spans="1:2" x14ac:dyDescent="0.25">
      <c r="A294">
        <v>8.3365940606974842</v>
      </c>
      <c r="B294">
        <v>-7.0556096732630247E-2</v>
      </c>
    </row>
    <row r="295" spans="1:2" x14ac:dyDescent="0.25">
      <c r="A295">
        <v>8.3368632365498794</v>
      </c>
      <c r="B295">
        <v>-6.4938794540818842E-2</v>
      </c>
    </row>
    <row r="296" spans="1:2" x14ac:dyDescent="0.25">
      <c r="A296">
        <v>8.3371432017735234</v>
      </c>
      <c r="B296">
        <v>-5.9323475554282377E-2</v>
      </c>
    </row>
    <row r="297" spans="1:2" x14ac:dyDescent="0.25">
      <c r="A297">
        <v>8.3385767495491407</v>
      </c>
      <c r="B297">
        <v>-5.3709972088967342E-2</v>
      </c>
    </row>
    <row r="298" spans="1:2" x14ac:dyDescent="0.25">
      <c r="A298">
        <v>8.3393211812332773</v>
      </c>
      <c r="B298">
        <v>-4.8098115903042298E-2</v>
      </c>
    </row>
    <row r="299" spans="1:2" x14ac:dyDescent="0.25">
      <c r="A299">
        <v>8.3396554163810261</v>
      </c>
      <c r="B299">
        <v>-4.2487738159227253E-2</v>
      </c>
    </row>
    <row r="300" spans="1:2" x14ac:dyDescent="0.25">
      <c r="A300">
        <v>8.3404304211307334</v>
      </c>
      <c r="B300">
        <v>-3.6878669386597548E-2</v>
      </c>
    </row>
    <row r="301" spans="1:2" x14ac:dyDescent="0.25">
      <c r="A301">
        <v>8.3412205098848116</v>
      </c>
      <c r="B301">
        <v>-3.1270739441834429E-2</v>
      </c>
    </row>
    <row r="302" spans="1:2" x14ac:dyDescent="0.25">
      <c r="A302">
        <v>8.3419305682585669</v>
      </c>
      <c r="B302">
        <v>-2.5663777469895472E-2</v>
      </c>
    </row>
    <row r="303" spans="1:2" x14ac:dyDescent="0.25">
      <c r="A303">
        <v>8.3421820900091497</v>
      </c>
      <c r="B303">
        <v>-2.0057611864080161E-2</v>
      </c>
    </row>
    <row r="304" spans="1:2" x14ac:dyDescent="0.25">
      <c r="A304">
        <v>8.3426551291373396</v>
      </c>
      <c r="B304">
        <v>-1.4452070225461085E-2</v>
      </c>
    </row>
    <row r="305" spans="1:2" x14ac:dyDescent="0.25">
      <c r="A305">
        <v>8.3427964992995847</v>
      </c>
      <c r="B305">
        <v>-8.8469793216525688E-3</v>
      </c>
    </row>
    <row r="306" spans="1:2" x14ac:dyDescent="0.25">
      <c r="A306">
        <v>8.343120260658182</v>
      </c>
      <c r="B306">
        <v>-3.2421650448864366E-3</v>
      </c>
    </row>
    <row r="307" spans="1:2" x14ac:dyDescent="0.25">
      <c r="A307">
        <v>8.3432015775978243</v>
      </c>
      <c r="B307">
        <v>2.3625476306341955E-3</v>
      </c>
    </row>
    <row r="308" spans="1:2" x14ac:dyDescent="0.25">
      <c r="A308">
        <v>8.3435314132825109</v>
      </c>
      <c r="B308">
        <v>7.9673346921358933E-3</v>
      </c>
    </row>
    <row r="309" spans="1:2" x14ac:dyDescent="0.25">
      <c r="A309">
        <v>8.345074342502885</v>
      </c>
      <c r="B309">
        <v>1.3572373132463022E-2</v>
      </c>
    </row>
    <row r="310" spans="1:2" x14ac:dyDescent="0.25">
      <c r="A310">
        <v>8.345603149880489</v>
      </c>
      <c r="B310">
        <v>1.9177840995085318E-2</v>
      </c>
    </row>
    <row r="311" spans="1:2" x14ac:dyDescent="0.25">
      <c r="A311">
        <v>8.3460697529485213</v>
      </c>
      <c r="B311">
        <v>2.4783917419962803E-2</v>
      </c>
    </row>
    <row r="312" spans="1:2" x14ac:dyDescent="0.25">
      <c r="A312">
        <v>8.3464540389534871</v>
      </c>
      <c r="B312">
        <v>3.0390782690298816E-2</v>
      </c>
    </row>
    <row r="313" spans="1:2" x14ac:dyDescent="0.25">
      <c r="A313">
        <v>8.3467529712580308</v>
      </c>
      <c r="B313">
        <v>3.5998618280224826E-2</v>
      </c>
    </row>
    <row r="314" spans="1:2" x14ac:dyDescent="0.25">
      <c r="A314">
        <v>8.3468644238640177</v>
      </c>
      <c r="B314">
        <v>4.1607606903449681E-2</v>
      </c>
    </row>
    <row r="315" spans="1:2" x14ac:dyDescent="0.25">
      <c r="A315">
        <v>8.3472195784749932</v>
      </c>
      <c r="B315">
        <v>4.7217932562917342E-2</v>
      </c>
    </row>
    <row r="316" spans="1:2" x14ac:dyDescent="0.25">
      <c r="A316">
        <v>8.3476802352795509</v>
      </c>
      <c r="B316">
        <v>5.282978060151123E-2</v>
      </c>
    </row>
    <row r="317" spans="1:2" x14ac:dyDescent="0.25">
      <c r="A317">
        <v>8.3489848085033227</v>
      </c>
      <c r="B317">
        <v>5.8443337753851188E-2</v>
      </c>
    </row>
    <row r="318" spans="1:2" x14ac:dyDescent="0.25">
      <c r="A318">
        <v>8.3506741769095765</v>
      </c>
      <c r="B318">
        <v>6.4058792199225209E-2</v>
      </c>
    </row>
    <row r="319" spans="1:2" x14ac:dyDescent="0.25">
      <c r="A319">
        <v>8.3508937599967066</v>
      </c>
      <c r="B319">
        <v>6.9676333615702343E-2</v>
      </c>
    </row>
    <row r="320" spans="1:2" x14ac:dyDescent="0.25">
      <c r="A320">
        <v>8.351179132708884</v>
      </c>
      <c r="B320">
        <v>7.5296153235475782E-2</v>
      </c>
    </row>
    <row r="321" spans="1:2" x14ac:dyDescent="0.25">
      <c r="A321">
        <v>8.3511817308135239</v>
      </c>
      <c r="B321">
        <v>8.0918443901483797E-2</v>
      </c>
    </row>
    <row r="322" spans="1:2" x14ac:dyDescent="0.25">
      <c r="A322">
        <v>8.3519107968125024</v>
      </c>
      <c r="B322">
        <v>8.654340012536374E-2</v>
      </c>
    </row>
    <row r="323" spans="1:2" x14ac:dyDescent="0.25">
      <c r="A323">
        <v>8.3523189362680768</v>
      </c>
      <c r="B323">
        <v>9.2171218146787123E-2</v>
      </c>
    </row>
    <row r="324" spans="1:2" x14ac:dyDescent="0.25">
      <c r="A324">
        <v>8.3524471036982124</v>
      </c>
      <c r="B324">
        <v>9.780209599423699E-2</v>
      </c>
    </row>
    <row r="325" spans="1:2" x14ac:dyDescent="0.25">
      <c r="A325">
        <v>8.3524867937643581</v>
      </c>
      <c r="B325">
        <v>0.10343623354728379</v>
      </c>
    </row>
    <row r="326" spans="1:2" x14ac:dyDescent="0.25">
      <c r="A326">
        <v>8.352681306214361</v>
      </c>
      <c r="B326">
        <v>0.10907383260041731</v>
      </c>
    </row>
    <row r="327" spans="1:2" x14ac:dyDescent="0.25">
      <c r="A327">
        <v>8.3532388345638537</v>
      </c>
      <c r="B327">
        <v>0.1147150969285012</v>
      </c>
    </row>
    <row r="328" spans="1:2" x14ac:dyDescent="0.25">
      <c r="A328">
        <v>8.3543604145885428</v>
      </c>
      <c r="B328">
        <v>0.12036023235391458</v>
      </c>
    </row>
    <row r="329" spans="1:2" x14ac:dyDescent="0.25">
      <c r="A329">
        <v>8.3550611729800437</v>
      </c>
      <c r="B329">
        <v>0.12600944681544637</v>
      </c>
    </row>
    <row r="330" spans="1:2" x14ac:dyDescent="0.25">
      <c r="A330">
        <v>8.3551799550727406</v>
      </c>
      <c r="B330">
        <v>0.13166295043901735</v>
      </c>
    </row>
    <row r="331" spans="1:2" x14ac:dyDescent="0.25">
      <c r="A331">
        <v>8.3553294017383894</v>
      </c>
      <c r="B331">
        <v>0.13732095561029892</v>
      </c>
    </row>
    <row r="332" spans="1:2" x14ac:dyDescent="0.25">
      <c r="A332">
        <v>8.3567192223904208</v>
      </c>
      <c r="B332">
        <v>0.14298367704931111</v>
      </c>
    </row>
    <row r="333" spans="1:2" x14ac:dyDescent="0.25">
      <c r="A333">
        <v>8.3570911199554256</v>
      </c>
      <c r="B333">
        <v>0.14865133188707552</v>
      </c>
    </row>
    <row r="334" spans="1:2" x14ac:dyDescent="0.25">
      <c r="A334">
        <v>8.3576297090872931</v>
      </c>
      <c r="B334">
        <v>0.15432413974441025</v>
      </c>
    </row>
    <row r="335" spans="1:2" x14ac:dyDescent="0.25">
      <c r="A335">
        <v>8.3578501386028918</v>
      </c>
      <c r="B335">
        <v>0.16000232281295274</v>
      </c>
    </row>
    <row r="336" spans="1:2" x14ac:dyDescent="0.25">
      <c r="A336">
        <v>8.3593968323454622</v>
      </c>
      <c r="B336">
        <v>0.16568610593850205</v>
      </c>
    </row>
    <row r="337" spans="1:2" x14ac:dyDescent="0.25">
      <c r="A337">
        <v>8.3595897728634601</v>
      </c>
      <c r="B337">
        <v>0.17137571670677751</v>
      </c>
    </row>
    <row r="338" spans="1:2" x14ac:dyDescent="0.25">
      <c r="A338">
        <v>8.3604655213670807</v>
      </c>
      <c r="B338">
        <v>0.17707138553169186</v>
      </c>
    </row>
    <row r="339" spans="1:2" x14ac:dyDescent="0.25">
      <c r="A339">
        <v>8.3606665332605505</v>
      </c>
      <c r="B339">
        <v>0.18277334574624379</v>
      </c>
    </row>
    <row r="340" spans="1:2" x14ac:dyDescent="0.25">
      <c r="A340">
        <v>8.3607238785599645</v>
      </c>
      <c r="B340">
        <v>0.18848183369614041</v>
      </c>
    </row>
    <row r="341" spans="1:2" x14ac:dyDescent="0.25">
      <c r="A341">
        <v>8.3616874906921037</v>
      </c>
      <c r="B341">
        <v>0.19419708883626097</v>
      </c>
    </row>
    <row r="342" spans="1:2" x14ac:dyDescent="0.25">
      <c r="A342">
        <v>8.3641974456237449</v>
      </c>
      <c r="B342">
        <v>0.19991935383008466</v>
      </c>
    </row>
    <row r="343" spans="1:2" x14ac:dyDescent="0.25">
      <c r="A343">
        <v>8.3653999343410987</v>
      </c>
      <c r="B343">
        <v>0.20564887465220438</v>
      </c>
    </row>
    <row r="344" spans="1:2" x14ac:dyDescent="0.25">
      <c r="A344">
        <v>8.3656286283355303</v>
      </c>
      <c r="B344">
        <v>0.21138590069405996</v>
      </c>
    </row>
    <row r="345" spans="1:2" x14ac:dyDescent="0.25">
      <c r="A345">
        <v>8.3661540472847609</v>
      </c>
      <c r="B345">
        <v>0.21713068487302689</v>
      </c>
    </row>
    <row r="346" spans="1:2" x14ac:dyDescent="0.25">
      <c r="A346">
        <v>8.3666015566578054</v>
      </c>
      <c r="B346">
        <v>0.22288348374500402</v>
      </c>
    </row>
    <row r="347" spans="1:2" x14ac:dyDescent="0.25">
      <c r="A347">
        <v>8.3668780722972915</v>
      </c>
      <c r="B347">
        <v>0.22864455762065339</v>
      </c>
    </row>
    <row r="348" spans="1:2" x14ac:dyDescent="0.25">
      <c r="A348">
        <v>8.3671494228427079</v>
      </c>
      <c r="B348">
        <v>0.23441417068544632</v>
      </c>
    </row>
    <row r="349" spans="1:2" x14ac:dyDescent="0.25">
      <c r="A349">
        <v>8.3677561712581383</v>
      </c>
      <c r="B349">
        <v>0.24019259112368585</v>
      </c>
    </row>
    <row r="350" spans="1:2" x14ac:dyDescent="0.25">
      <c r="A350">
        <v>8.3680785943097966</v>
      </c>
      <c r="B350">
        <v>0.24598009124667727</v>
      </c>
    </row>
    <row r="351" spans="1:2" x14ac:dyDescent="0.25">
      <c r="A351">
        <v>8.3682979712236225</v>
      </c>
      <c r="B351">
        <v>0.25177694762523073</v>
      </c>
    </row>
    <row r="352" spans="1:2" x14ac:dyDescent="0.25">
      <c r="A352">
        <v>8.368800816423672</v>
      </c>
      <c r="B352">
        <v>0.2575834412266873</v>
      </c>
    </row>
    <row r="353" spans="1:2" x14ac:dyDescent="0.25">
      <c r="A353">
        <v>8.369094287983847</v>
      </c>
      <c r="B353">
        <v>0.26339985755667156</v>
      </c>
    </row>
    <row r="354" spans="1:2" x14ac:dyDescent="0.25">
      <c r="A354">
        <v>8.3698023823540435</v>
      </c>
      <c r="B354">
        <v>0.26922648680578148</v>
      </c>
    </row>
    <row r="355" spans="1:2" x14ac:dyDescent="0.25">
      <c r="A355">
        <v>8.3712762891832728</v>
      </c>
      <c r="B355">
        <v>0.27506362400144169</v>
      </c>
    </row>
    <row r="356" spans="1:2" x14ac:dyDescent="0.25">
      <c r="A356">
        <v>8.3719613491461118</v>
      </c>
      <c r="B356">
        <v>0.28091156916515048</v>
      </c>
    </row>
    <row r="357" spans="1:2" x14ac:dyDescent="0.25">
      <c r="A357">
        <v>8.372663695730914</v>
      </c>
      <c r="B357">
        <v>0.28677062747537357</v>
      </c>
    </row>
    <row r="358" spans="1:2" x14ac:dyDescent="0.25">
      <c r="A358">
        <v>8.3728729239414292</v>
      </c>
      <c r="B358">
        <v>0.29264110943633992</v>
      </c>
    </row>
    <row r="359" spans="1:2" x14ac:dyDescent="0.25">
      <c r="A359">
        <v>8.3734899274013728</v>
      </c>
      <c r="B359">
        <v>0.29852333105301698</v>
      </c>
    </row>
    <row r="360" spans="1:2" x14ac:dyDescent="0.25">
      <c r="A360">
        <v>8.3748250364321279</v>
      </c>
      <c r="B360">
        <v>0.30441761401255424</v>
      </c>
    </row>
    <row r="361" spans="1:2" x14ac:dyDescent="0.25">
      <c r="A361">
        <v>8.3754583776693288</v>
      </c>
      <c r="B361">
        <v>0.31032428587249761</v>
      </c>
    </row>
    <row r="362" spans="1:2" x14ac:dyDescent="0.25">
      <c r="A362">
        <v>8.3758174051366865</v>
      </c>
      <c r="B362">
        <v>0.31624368025610083</v>
      </c>
    </row>
    <row r="363" spans="1:2" x14ac:dyDescent="0.25">
      <c r="A363">
        <v>8.3780130017366776</v>
      </c>
      <c r="B363">
        <v>0.32217613705506765</v>
      </c>
    </row>
    <row r="364" spans="1:2" x14ac:dyDescent="0.25">
      <c r="A364">
        <v>8.3795027951878041</v>
      </c>
      <c r="B364">
        <v>0.3281220026400879</v>
      </c>
    </row>
    <row r="365" spans="1:2" x14ac:dyDescent="0.25">
      <c r="A365">
        <v>8.3810866881565094</v>
      </c>
      <c r="B365">
        <v>0.33408163007954178</v>
      </c>
    </row>
    <row r="366" spans="1:2" x14ac:dyDescent="0.25">
      <c r="A366">
        <v>8.3812747556187599</v>
      </c>
      <c r="B366">
        <v>0.34005537936677788</v>
      </c>
    </row>
    <row r="367" spans="1:2" x14ac:dyDescent="0.25">
      <c r="A367">
        <v>8.381763140436659</v>
      </c>
      <c r="B367">
        <v>0.34604361765637948</v>
      </c>
    </row>
    <row r="368" spans="1:2" x14ac:dyDescent="0.25">
      <c r="A368">
        <v>8.3831105722969763</v>
      </c>
      <c r="B368">
        <v>0.35204671950987598</v>
      </c>
    </row>
    <row r="369" spans="1:2" x14ac:dyDescent="0.25">
      <c r="A369">
        <v>8.3842059040794616</v>
      </c>
      <c r="B369">
        <v>0.35806506715136444</v>
      </c>
    </row>
    <row r="370" spans="1:2" x14ac:dyDescent="0.25">
      <c r="A370">
        <v>8.3857870378578703</v>
      </c>
      <c r="B370">
        <v>0.36409905073354693</v>
      </c>
    </row>
    <row r="371" spans="1:2" x14ac:dyDescent="0.25">
      <c r="A371">
        <v>8.3859742941550781</v>
      </c>
      <c r="B371">
        <v>0.37014906861471397</v>
      </c>
    </row>
    <row r="372" spans="1:2" x14ac:dyDescent="0.25">
      <c r="A372">
        <v>8.3860850321956661</v>
      </c>
      <c r="B372">
        <v>0.37621552764723476</v>
      </c>
    </row>
    <row r="373" spans="1:2" x14ac:dyDescent="0.25">
      <c r="A373">
        <v>8.3876432031795236</v>
      </c>
      <c r="B373">
        <v>0.38229884347815224</v>
      </c>
    </row>
    <row r="374" spans="1:2" x14ac:dyDescent="0.25">
      <c r="A374">
        <v>8.3883728617381905</v>
      </c>
      <c r="B374">
        <v>0.38839944086251571</v>
      </c>
    </row>
    <row r="375" spans="1:2" x14ac:dyDescent="0.25">
      <c r="A375">
        <v>8.38844661057888</v>
      </c>
      <c r="B375">
        <v>0.3945177539901209</v>
      </c>
    </row>
    <row r="376" spans="1:2" x14ac:dyDescent="0.25">
      <c r="A376">
        <v>8.3901466699435652</v>
      </c>
      <c r="B376">
        <v>0.40065422682637547</v>
      </c>
    </row>
    <row r="377" spans="1:2" x14ac:dyDescent="0.25">
      <c r="A377">
        <v>8.3908204118231318</v>
      </c>
      <c r="B377">
        <v>0.40680931346804106</v>
      </c>
    </row>
    <row r="378" spans="1:2" x14ac:dyDescent="0.25">
      <c r="A378">
        <v>8.3909700590532772</v>
      </c>
      <c r="B378">
        <v>0.4129834785146641</v>
      </c>
    </row>
    <row r="379" spans="1:2" x14ac:dyDescent="0.25">
      <c r="A379">
        <v>8.3910892617699986</v>
      </c>
      <c r="B379">
        <v>0.41917719745654897</v>
      </c>
    </row>
    <row r="380" spans="1:2" x14ac:dyDescent="0.25">
      <c r="A380">
        <v>8.3922275699647031</v>
      </c>
      <c r="B380">
        <v>0.42539095708018915</v>
      </c>
    </row>
    <row r="381" spans="1:2" x14ac:dyDescent="0.25">
      <c r="A381">
        <v>8.3923787281387003</v>
      </c>
      <c r="B381">
        <v>0.43162525589212436</v>
      </c>
    </row>
    <row r="382" spans="1:2" x14ac:dyDescent="0.25">
      <c r="A382">
        <v>8.3924837395838505</v>
      </c>
      <c r="B382">
        <v>0.43788060456226324</v>
      </c>
    </row>
    <row r="383" spans="1:2" x14ac:dyDescent="0.25">
      <c r="A383">
        <v>8.3935502468855638</v>
      </c>
      <c r="B383">
        <v>0.44415752638777478</v>
      </c>
    </row>
    <row r="384" spans="1:2" x14ac:dyDescent="0.25">
      <c r="A384">
        <v>8.3945832122976167</v>
      </c>
      <c r="B384">
        <v>0.45045655777872562</v>
      </c>
    </row>
    <row r="385" spans="1:2" x14ac:dyDescent="0.25">
      <c r="A385">
        <v>8.3947600558556861</v>
      </c>
      <c r="B385">
        <v>0.45677824876672463</v>
      </c>
    </row>
    <row r="386" spans="1:2" x14ac:dyDescent="0.25">
      <c r="A386">
        <v>8.3952671545432267</v>
      </c>
      <c r="B386">
        <v>0.46312316353791405</v>
      </c>
    </row>
    <row r="387" spans="1:2" x14ac:dyDescent="0.25">
      <c r="A387">
        <v>8.3964047986767287</v>
      </c>
      <c r="B387">
        <v>0.4694918809917511</v>
      </c>
    </row>
    <row r="388" spans="1:2" x14ac:dyDescent="0.25">
      <c r="A388">
        <v>8.3965491698928396</v>
      </c>
      <c r="B388">
        <v>0.47588499532711059</v>
      </c>
    </row>
    <row r="389" spans="1:2" x14ac:dyDescent="0.25">
      <c r="A389">
        <v>8.3966406931219755</v>
      </c>
      <c r="B389">
        <v>0.48230311665735792</v>
      </c>
    </row>
    <row r="390" spans="1:2" x14ac:dyDescent="0.25">
      <c r="A390">
        <v>8.3967606916993152</v>
      </c>
      <c r="B390">
        <v>0.48874687165615494</v>
      </c>
    </row>
    <row r="391" spans="1:2" x14ac:dyDescent="0.25">
      <c r="A391">
        <v>8.3972431725188965</v>
      </c>
      <c r="B391">
        <v>0.49521690423588755</v>
      </c>
    </row>
    <row r="392" spans="1:2" x14ac:dyDescent="0.25">
      <c r="A392">
        <v>8.3983483751915085</v>
      </c>
      <c r="B392">
        <v>0.50171387626074293</v>
      </c>
    </row>
    <row r="393" spans="1:2" x14ac:dyDescent="0.25">
      <c r="A393">
        <v>8.3989424624602851</v>
      </c>
      <c r="B393">
        <v>0.50823846829661223</v>
      </c>
    </row>
    <row r="394" spans="1:2" x14ac:dyDescent="0.25">
      <c r="A394">
        <v>8.399217488300712</v>
      </c>
      <c r="B394">
        <v>0.51479138040015737</v>
      </c>
    </row>
    <row r="395" spans="1:2" x14ac:dyDescent="0.25">
      <c r="A395">
        <v>8.3997213108977409</v>
      </c>
      <c r="B395">
        <v>0.52137333294955568</v>
      </c>
    </row>
    <row r="396" spans="1:2" x14ac:dyDescent="0.25">
      <c r="A396">
        <v>8.3998203068497279</v>
      </c>
      <c r="B396">
        <v>0.52798506751962782</v>
      </c>
    </row>
    <row r="397" spans="1:2" x14ac:dyDescent="0.25">
      <c r="A397">
        <v>8.4003152704322837</v>
      </c>
      <c r="B397">
        <v>0.5346273478042608</v>
      </c>
    </row>
    <row r="398" spans="1:2" x14ac:dyDescent="0.25">
      <c r="A398">
        <v>8.4003181394126543</v>
      </c>
      <c r="B398">
        <v>0.54130096058926824</v>
      </c>
    </row>
    <row r="399" spans="1:2" x14ac:dyDescent="0.25">
      <c r="A399">
        <v>8.4008862429638391</v>
      </c>
      <c r="B399">
        <v>0.54800671677907109</v>
      </c>
    </row>
    <row r="400" spans="1:2" x14ac:dyDescent="0.25">
      <c r="A400">
        <v>8.4010379140686418</v>
      </c>
      <c r="B400">
        <v>0.55474545248085838</v>
      </c>
    </row>
    <row r="401" spans="1:2" x14ac:dyDescent="0.25">
      <c r="A401">
        <v>8.4018080692071759</v>
      </c>
      <c r="B401">
        <v>0.56151803015017621</v>
      </c>
    </row>
    <row r="402" spans="1:2" x14ac:dyDescent="0.25">
      <c r="A402">
        <v>8.4044411720233434</v>
      </c>
      <c r="B402">
        <v>0.56832533980221955</v>
      </c>
    </row>
    <row r="403" spans="1:2" x14ac:dyDescent="0.25">
      <c r="A403">
        <v>8.4059843339249323</v>
      </c>
      <c r="B403">
        <v>0.5751683002934499</v>
      </c>
    </row>
    <row r="404" spans="1:2" x14ac:dyDescent="0.25">
      <c r="A404">
        <v>8.4061896310962325</v>
      </c>
      <c r="B404">
        <v>0.58204786067855319</v>
      </c>
    </row>
    <row r="405" spans="1:2" x14ac:dyDescent="0.25">
      <c r="A405">
        <v>8.4072416877643832</v>
      </c>
      <c r="B405">
        <v>0.58896500164816923</v>
      </c>
    </row>
    <row r="406" spans="1:2" x14ac:dyDescent="0.25">
      <c r="A406">
        <v>8.4091515180864942</v>
      </c>
      <c r="B406">
        <v>0.59592073705329895</v>
      </c>
    </row>
    <row r="407" spans="1:2" x14ac:dyDescent="0.25">
      <c r="A407">
        <v>8.4093450161710717</v>
      </c>
      <c r="B407">
        <v>0.60291611552279567</v>
      </c>
    </row>
    <row r="408" spans="1:2" x14ac:dyDescent="0.25">
      <c r="A408">
        <v>8.4094903593078847</v>
      </c>
      <c r="B408">
        <v>0.60995222218092038</v>
      </c>
    </row>
    <row r="409" spans="1:2" x14ac:dyDescent="0.25">
      <c r="A409">
        <v>8.4097909294399926</v>
      </c>
      <c r="B409">
        <v>0.61703018047255542</v>
      </c>
    </row>
    <row r="410" spans="1:2" x14ac:dyDescent="0.25">
      <c r="A410">
        <v>8.4110565161307189</v>
      </c>
      <c r="B410">
        <v>0.62415115410435951</v>
      </c>
    </row>
    <row r="411" spans="1:2" x14ac:dyDescent="0.25">
      <c r="A411">
        <v>8.4153393902836306</v>
      </c>
      <c r="B411">
        <v>0.63131634911090018</v>
      </c>
    </row>
    <row r="412" spans="1:2" x14ac:dyDescent="0.25">
      <c r="A412">
        <v>8.4169578980351698</v>
      </c>
      <c r="B412">
        <v>0.6385270160556421</v>
      </c>
    </row>
    <row r="413" spans="1:2" x14ac:dyDescent="0.25">
      <c r="A413">
        <v>8.4191649308737126</v>
      </c>
      <c r="B413">
        <v>0.6457844523775903</v>
      </c>
    </row>
    <row r="414" spans="1:2" x14ac:dyDescent="0.25">
      <c r="A414">
        <v>8.419314619730903</v>
      </c>
      <c r="B414">
        <v>0.65309000489542568</v>
      </c>
    </row>
    <row r="415" spans="1:2" x14ac:dyDescent="0.25">
      <c r="A415">
        <v>8.4200957184250615</v>
      </c>
      <c r="B415">
        <v>0.66044507248210127</v>
      </c>
    </row>
    <row r="416" spans="1:2" x14ac:dyDescent="0.25">
      <c r="A416">
        <v>8.4202244674252604</v>
      </c>
      <c r="B416">
        <v>0.66785110892414945</v>
      </c>
    </row>
    <row r="417" spans="1:2" x14ac:dyDescent="0.25">
      <c r="A417">
        <v>8.4205569553930015</v>
      </c>
      <c r="B417">
        <v>0.67530962598136179</v>
      </c>
    </row>
    <row r="418" spans="1:2" x14ac:dyDescent="0.25">
      <c r="A418">
        <v>8.4206095228768234</v>
      </c>
      <c r="B418">
        <v>0.68282219666408106</v>
      </c>
    </row>
    <row r="419" spans="1:2" x14ac:dyDescent="0.25">
      <c r="A419">
        <v>8.4210372358963923</v>
      </c>
      <c r="B419">
        <v>0.69039045874711735</v>
      </c>
    </row>
    <row r="420" spans="1:2" x14ac:dyDescent="0.25">
      <c r="A420">
        <v>8.4210671837017728</v>
      </c>
      <c r="B420">
        <v>0.69801611854126977</v>
      </c>
    </row>
    <row r="421" spans="1:2" x14ac:dyDescent="0.25">
      <c r="A421">
        <v>8.4211072326580716</v>
      </c>
      <c r="B421">
        <v>0.70570095494565688</v>
      </c>
    </row>
    <row r="422" spans="1:2" x14ac:dyDescent="0.25">
      <c r="A422">
        <v>8.4216042400579401</v>
      </c>
      <c r="B422">
        <v>0.71344682380654145</v>
      </c>
    </row>
    <row r="423" spans="1:2" x14ac:dyDescent="0.25">
      <c r="A423">
        <v>8.4230821179098587</v>
      </c>
      <c r="B423">
        <v>0.72125566261114304</v>
      </c>
    </row>
    <row r="424" spans="1:2" x14ac:dyDescent="0.25">
      <c r="A424">
        <v>8.4235533483119696</v>
      </c>
      <c r="B424">
        <v>0.72912949554807671</v>
      </c>
    </row>
    <row r="425" spans="1:2" x14ac:dyDescent="0.25">
      <c r="A425">
        <v>8.4264331869761087</v>
      </c>
      <c r="B425">
        <v>0.73707043896962932</v>
      </c>
    </row>
    <row r="426" spans="1:2" x14ac:dyDescent="0.25">
      <c r="A426">
        <v>8.426842817469705</v>
      </c>
      <c r="B426">
        <v>0.74508070729510878</v>
      </c>
    </row>
    <row r="427" spans="1:2" x14ac:dyDescent="0.25">
      <c r="A427">
        <v>8.4279961553008942</v>
      </c>
      <c r="B427">
        <v>0.75316261939907403</v>
      </c>
    </row>
    <row r="428" spans="1:2" x14ac:dyDescent="0.25">
      <c r="A428">
        <v>8.4299122296273072</v>
      </c>
      <c r="B428">
        <v>0.76131860553344111</v>
      </c>
    </row>
    <row r="429" spans="1:2" x14ac:dyDescent="0.25">
      <c r="A429">
        <v>8.4319880184748204</v>
      </c>
      <c r="B429">
        <v>0.76955121483837374</v>
      </c>
    </row>
    <row r="430" spans="1:2" x14ac:dyDescent="0.25">
      <c r="A430">
        <v>8.4327249157606179</v>
      </c>
      <c r="B430">
        <v>0.77786312350359998</v>
      </c>
    </row>
    <row r="431" spans="1:2" x14ac:dyDescent="0.25">
      <c r="A431">
        <v>8.4328244073740688</v>
      </c>
      <c r="B431">
        <v>0.7862571436495116</v>
      </c>
    </row>
    <row r="432" spans="1:2" x14ac:dyDescent="0.25">
      <c r="A432">
        <v>8.4328493743275601</v>
      </c>
      <c r="B432">
        <v>0.79473623300622365</v>
      </c>
    </row>
    <row r="433" spans="1:2" x14ac:dyDescent="0.25">
      <c r="A433">
        <v>8.4334101283288661</v>
      </c>
      <c r="B433">
        <v>0.8033035054789347</v>
      </c>
    </row>
    <row r="434" spans="1:2" x14ac:dyDescent="0.25">
      <c r="A434">
        <v>8.4354271786902686</v>
      </c>
      <c r="B434">
        <v>0.81196224269960005</v>
      </c>
    </row>
    <row r="435" spans="1:2" x14ac:dyDescent="0.25">
      <c r="A435">
        <v>8.4403714913782242</v>
      </c>
      <c r="B435">
        <v>0.82071590667843597</v>
      </c>
    </row>
    <row r="436" spans="1:2" x14ac:dyDescent="0.25">
      <c r="A436">
        <v>8.4422260215699332</v>
      </c>
      <c r="B436">
        <v>0.82956815368440173</v>
      </c>
    </row>
    <row r="437" spans="1:2" x14ac:dyDescent="0.25">
      <c r="A437">
        <v>8.4435569668053851</v>
      </c>
      <c r="B437">
        <v>0.83852284950194411</v>
      </c>
    </row>
    <row r="438" spans="1:2" x14ac:dyDescent="0.25">
      <c r="A438">
        <v>8.4444908858239032</v>
      </c>
      <c r="B438">
        <v>0.84758408623243131</v>
      </c>
    </row>
    <row r="439" spans="1:2" x14ac:dyDescent="0.25">
      <c r="A439">
        <v>8.4445219166206282</v>
      </c>
      <c r="B439">
        <v>0.85675620083338466</v>
      </c>
    </row>
    <row r="440" spans="1:2" x14ac:dyDescent="0.25">
      <c r="A440">
        <v>8.4450581320606641</v>
      </c>
      <c r="B440">
        <v>0.86604379561754363</v>
      </c>
    </row>
    <row r="441" spans="1:2" x14ac:dyDescent="0.25">
      <c r="A441">
        <v>8.4462982724052207</v>
      </c>
      <c r="B441">
        <v>0.87545176096781097</v>
      </c>
    </row>
    <row r="442" spans="1:2" x14ac:dyDescent="0.25">
      <c r="A442">
        <v>8.4464155108070571</v>
      </c>
      <c r="B442">
        <v>0.8849853005642444</v>
      </c>
    </row>
    <row r="443" spans="1:2" x14ac:dyDescent="0.25">
      <c r="A443">
        <v>8.4470818333897757</v>
      </c>
      <c r="B443">
        <v>0.89464995946676762</v>
      </c>
    </row>
    <row r="444" spans="1:2" x14ac:dyDescent="0.25">
      <c r="A444">
        <v>8.4511986545040365</v>
      </c>
      <c r="B444">
        <v>0.90445165545372341</v>
      </c>
    </row>
    <row r="445" spans="1:2" x14ac:dyDescent="0.25">
      <c r="A445">
        <v>8.4519702806884052</v>
      </c>
      <c r="B445">
        <v>0.91439671408374545</v>
      </c>
    </row>
    <row r="446" spans="1:2" x14ac:dyDescent="0.25">
      <c r="A446">
        <v>8.4546873028578204</v>
      </c>
      <c r="B446">
        <v>0.92449190802911096</v>
      </c>
    </row>
    <row r="447" spans="1:2" x14ac:dyDescent="0.25">
      <c r="A447">
        <v>8.4560081194415861</v>
      </c>
      <c r="B447">
        <v>0.93474450132580955</v>
      </c>
    </row>
    <row r="448" spans="1:2" x14ac:dyDescent="0.25">
      <c r="A448">
        <v>8.4561022733258593</v>
      </c>
      <c r="B448">
        <v>0.94516229930287743</v>
      </c>
    </row>
    <row r="449" spans="1:2" x14ac:dyDescent="0.25">
      <c r="A449">
        <v>8.4566715771081267</v>
      </c>
      <c r="B449">
        <v>0.95575370509600899</v>
      </c>
    </row>
    <row r="450" spans="1:2" x14ac:dyDescent="0.25">
      <c r="A450">
        <v>8.4575972763051723</v>
      </c>
      <c r="B450">
        <v>0.96652778382427607</v>
      </c>
    </row>
    <row r="451" spans="1:2" x14ac:dyDescent="0.25">
      <c r="A451">
        <v>8.4589150698397937</v>
      </c>
      <c r="B451">
        <v>0.97749433572205047</v>
      </c>
    </row>
    <row r="452" spans="1:2" x14ac:dyDescent="0.25">
      <c r="A452">
        <v>8.4599880001910162</v>
      </c>
      <c r="B452">
        <v>0.98866397978123666</v>
      </c>
    </row>
    <row r="453" spans="1:2" x14ac:dyDescent="0.25">
      <c r="A453">
        <v>8.4609960222028686</v>
      </c>
      <c r="B453">
        <v>1.000048249785269</v>
      </c>
    </row>
    <row r="454" spans="1:2" x14ac:dyDescent="0.25">
      <c r="A454">
        <v>8.462214949776671</v>
      </c>
      <c r="B454">
        <v>1.0116597050236944</v>
      </c>
    </row>
    <row r="455" spans="1:2" x14ac:dyDescent="0.25">
      <c r="A455">
        <v>8.4646724811837206</v>
      </c>
      <c r="B455">
        <v>1.0235120584880133</v>
      </c>
    </row>
    <row r="456" spans="1:2" x14ac:dyDescent="0.25">
      <c r="A456">
        <v>8.4653835189945692</v>
      </c>
      <c r="B456">
        <v>1.0356203259970373</v>
      </c>
    </row>
    <row r="457" spans="1:2" x14ac:dyDescent="0.25">
      <c r="A457">
        <v>8.4668375306217225</v>
      </c>
      <c r="B457">
        <v>1.0480010005253781</v>
      </c>
    </row>
    <row r="458" spans="1:2" x14ac:dyDescent="0.25">
      <c r="A458">
        <v>8.4671480322680086</v>
      </c>
      <c r="B458">
        <v>1.0606722570688376</v>
      </c>
    </row>
    <row r="459" spans="1:2" x14ac:dyDescent="0.25">
      <c r="A459">
        <v>8.4710729136898131</v>
      </c>
      <c r="B459">
        <v>1.0736541947536569</v>
      </c>
    </row>
    <row r="460" spans="1:2" x14ac:dyDescent="0.25">
      <c r="A460">
        <v>8.4724179182355801</v>
      </c>
      <c r="B460">
        <v>1.0869691246911195</v>
      </c>
    </row>
    <row r="461" spans="1:2" x14ac:dyDescent="0.25">
      <c r="A461">
        <v>8.4752746652487918</v>
      </c>
      <c r="B461">
        <v>1.1006419144467141</v>
      </c>
    </row>
    <row r="462" spans="1:2" x14ac:dyDescent="0.25">
      <c r="A462">
        <v>8.4763808830288134</v>
      </c>
      <c r="B462">
        <v>1.1147004031492374</v>
      </c>
    </row>
    <row r="463" spans="1:2" x14ac:dyDescent="0.25">
      <c r="A463">
        <v>8.4809403267940215</v>
      </c>
      <c r="B463">
        <v>1.1291759055192347</v>
      </c>
    </row>
    <row r="464" spans="1:2" x14ac:dyDescent="0.25">
      <c r="A464">
        <v>8.4814648366424965</v>
      </c>
      <c r="B464">
        <v>1.1441038288988239</v>
      </c>
    </row>
    <row r="465" spans="1:2" x14ac:dyDescent="0.25">
      <c r="A465">
        <v>8.484264202118494</v>
      </c>
      <c r="B465">
        <v>1.1595244353832572</v>
      </c>
    </row>
    <row r="466" spans="1:2" x14ac:dyDescent="0.25">
      <c r="A466">
        <v>8.4852440891021121</v>
      </c>
      <c r="B466">
        <v>1.1754837923918844</v>
      </c>
    </row>
    <row r="467" spans="1:2" x14ac:dyDescent="0.25">
      <c r="A467">
        <v>8.4905818184203454</v>
      </c>
      <c r="B467">
        <v>1.19203497100911</v>
      </c>
    </row>
    <row r="468" spans="1:2" x14ac:dyDescent="0.25">
      <c r="A468">
        <v>8.4906431445703578</v>
      </c>
      <c r="B468">
        <v>1.2092395745747537</v>
      </c>
    </row>
    <row r="469" spans="1:2" x14ac:dyDescent="0.25">
      <c r="A469">
        <v>8.4917155270452618</v>
      </c>
      <c r="B469">
        <v>1.227169714138975</v>
      </c>
    </row>
    <row r="470" spans="1:2" x14ac:dyDescent="0.25">
      <c r="A470">
        <v>8.491859385842945</v>
      </c>
      <c r="B470">
        <v>1.2459105987824062</v>
      </c>
    </row>
    <row r="471" spans="1:2" x14ac:dyDescent="0.25">
      <c r="A471">
        <v>8.4919967304324384</v>
      </c>
      <c r="B471">
        <v>1.2655639879501863</v>
      </c>
    </row>
    <row r="472" spans="1:2" x14ac:dyDescent="0.25">
      <c r="A472">
        <v>8.4995203417245264</v>
      </c>
      <c r="B472">
        <v>1.2862528780371214</v>
      </c>
    </row>
    <row r="473" spans="1:2" x14ac:dyDescent="0.25">
      <c r="A473">
        <v>8.4997520847057455</v>
      </c>
      <c r="B473">
        <v>1.3081279989865298</v>
      </c>
    </row>
    <row r="474" spans="1:2" x14ac:dyDescent="0.25">
      <c r="A474">
        <v>8.4999101355437148</v>
      </c>
      <c r="B474">
        <v>1.3313770389584869</v>
      </c>
    </row>
    <row r="475" spans="1:2" x14ac:dyDescent="0.25">
      <c r="A475">
        <v>8.5031236806456327</v>
      </c>
      <c r="B475">
        <v>1.3562381131431647</v>
      </c>
    </row>
    <row r="476" spans="1:2" x14ac:dyDescent="0.25">
      <c r="A476">
        <v>8.5117541901265419</v>
      </c>
      <c r="B476">
        <v>1.3830200849236389</v>
      </c>
    </row>
    <row r="477" spans="1:2" x14ac:dyDescent="0.25">
      <c r="A477">
        <v>8.5120311288507509</v>
      </c>
      <c r="B477">
        <v>1.4121344490738013</v>
      </c>
    </row>
    <row r="478" spans="1:2" x14ac:dyDescent="0.25">
      <c r="A478">
        <v>8.524037375954558</v>
      </c>
      <c r="B478">
        <v>1.4441477918795724</v>
      </c>
    </row>
    <row r="479" spans="1:2" x14ac:dyDescent="0.25">
      <c r="A479">
        <v>8.5265579498924904</v>
      </c>
      <c r="B479">
        <v>1.4798733664217532</v>
      </c>
    </row>
    <row r="480" spans="1:2" x14ac:dyDescent="0.25">
      <c r="A480">
        <v>8.5503157026116838</v>
      </c>
      <c r="B480">
        <v>1.520543522634296</v>
      </c>
    </row>
    <row r="481" spans="1:2" x14ac:dyDescent="0.25">
      <c r="A481">
        <v>8.5503501025566919</v>
      </c>
      <c r="B481">
        <v>1.5681688450369897</v>
      </c>
    </row>
    <row r="482" spans="1:2" x14ac:dyDescent="0.25">
      <c r="A482">
        <v>8.5592545334862606</v>
      </c>
      <c r="B482">
        <v>1.6264005504363117</v>
      </c>
    </row>
    <row r="483" spans="1:2" x14ac:dyDescent="0.25">
      <c r="A483">
        <v>8.5650604491738971</v>
      </c>
      <c r="B483">
        <v>1.7031106997841279</v>
      </c>
    </row>
    <row r="484" spans="1:2" x14ac:dyDescent="0.25">
      <c r="A484">
        <v>8.5702243468854302</v>
      </c>
      <c r="B484">
        <v>1.8219893877962954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workbookViewId="0">
      <selection activeCell="F2" sqref="F2"/>
    </sheetView>
  </sheetViews>
  <sheetFormatPr baseColWidth="10" defaultRowHeight="15" x14ac:dyDescent="0.25"/>
  <sheetData>
    <row r="1" spans="1:4" x14ac:dyDescent="0.25">
      <c r="A1">
        <v>8.2826785482728624</v>
      </c>
      <c r="B1">
        <v>-5.2122121926495648</v>
      </c>
      <c r="C1">
        <v>7.942501629264564</v>
      </c>
      <c r="D1">
        <v>-5.859360028141432</v>
      </c>
    </row>
    <row r="2" spans="1:4" x14ac:dyDescent="0.25">
      <c r="A2">
        <v>8.311960254231856</v>
      </c>
      <c r="B2">
        <v>-4.5163290186355995</v>
      </c>
      <c r="C2">
        <v>8.0424635307113128</v>
      </c>
      <c r="D2">
        <v>-5.1647832528254503</v>
      </c>
    </row>
    <row r="3" spans="1:4" x14ac:dyDescent="0.25">
      <c r="A3">
        <v>8.3341084832381913</v>
      </c>
      <c r="B3">
        <v>-4.1081153653991</v>
      </c>
      <c r="C3">
        <v>8.0899112851792605</v>
      </c>
      <c r="D3">
        <v>-4.7578851329775027</v>
      </c>
    </row>
    <row r="4" spans="1:4" x14ac:dyDescent="0.25">
      <c r="A4">
        <v>8.3847188660322072</v>
      </c>
      <c r="B4">
        <v>-3.8176720710628711</v>
      </c>
      <c r="C4">
        <v>8.0978342838638362</v>
      </c>
      <c r="D4">
        <v>-4.4687666141091249</v>
      </c>
    </row>
    <row r="5" spans="1:4" x14ac:dyDescent="0.25">
      <c r="A5">
        <v>8.3847597614213623</v>
      </c>
      <c r="B5">
        <v>-3.5917544940841788</v>
      </c>
      <c r="C5">
        <v>8.099401709632204</v>
      </c>
      <c r="D5">
        <v>-4.2441831638661416</v>
      </c>
    </row>
    <row r="6" spans="1:4" x14ac:dyDescent="0.25">
      <c r="A6">
        <v>8.4256295276704982</v>
      </c>
      <c r="B6">
        <v>-3.4066459788384744</v>
      </c>
      <c r="C6">
        <v>8.106187999769098</v>
      </c>
      <c r="D6">
        <v>-4.0604182376519162</v>
      </c>
    </row>
    <row r="7" spans="1:4" x14ac:dyDescent="0.25">
      <c r="A7">
        <v>8.4348343591103117</v>
      </c>
      <c r="B7">
        <v>-3.2496952767394047</v>
      </c>
      <c r="C7">
        <v>8.1259377915594406</v>
      </c>
      <c r="D7">
        <v>-3.9048206997881003</v>
      </c>
    </row>
    <row r="8" spans="1:4" x14ac:dyDescent="0.25">
      <c r="A8">
        <v>8.4373787702729839</v>
      </c>
      <c r="B8">
        <v>-3.1133506649212288</v>
      </c>
      <c r="C8">
        <v>8.1265242869590395</v>
      </c>
      <c r="D8">
        <v>-3.769838942238823</v>
      </c>
    </row>
    <row r="9" spans="1:4" x14ac:dyDescent="0.25">
      <c r="A9">
        <v>8.4450242251592336</v>
      </c>
      <c r="B9">
        <v>-2.9927410779340122</v>
      </c>
      <c r="C9">
        <v>8.1274742922037557</v>
      </c>
      <c r="D9">
        <v>-3.6506020163488544</v>
      </c>
    </row>
    <row r="10" spans="1:4" x14ac:dyDescent="0.25">
      <c r="A10">
        <v>8.4548373282027161</v>
      </c>
      <c r="B10">
        <v>-2.8845405414334535</v>
      </c>
      <c r="C10">
        <v>8.1434090989034349</v>
      </c>
      <c r="D10">
        <v>-3.5437840665776177</v>
      </c>
    </row>
    <row r="11" spans="1:4" x14ac:dyDescent="0.25">
      <c r="A11">
        <v>8.456524623794051</v>
      </c>
      <c r="B11">
        <v>-2.7863767316933203</v>
      </c>
      <c r="C11">
        <v>8.1520495852793076</v>
      </c>
      <c r="D11">
        <v>-3.447012890057001</v>
      </c>
    </row>
    <row r="12" spans="1:4" x14ac:dyDescent="0.25">
      <c r="A12">
        <v>8.4580434541707827</v>
      </c>
      <c r="B12">
        <v>-2.6964979738387966</v>
      </c>
      <c r="C12">
        <v>8.1525726777458516</v>
      </c>
      <c r="D12">
        <v>-3.3585369348714171</v>
      </c>
    </row>
    <row r="13" spans="1:4" x14ac:dyDescent="0.25">
      <c r="A13">
        <v>8.4594515182267536</v>
      </c>
      <c r="B13">
        <v>-2.6135739902307003</v>
      </c>
      <c r="C13">
        <v>8.1586728138683622</v>
      </c>
      <c r="D13">
        <v>-3.2770260484900131</v>
      </c>
    </row>
    <row r="14" spans="1:4" x14ac:dyDescent="0.25">
      <c r="A14">
        <v>8.4633153809513502</v>
      </c>
      <c r="B14">
        <v>-2.5365707005764895</v>
      </c>
      <c r="C14">
        <v>8.1664044133980553</v>
      </c>
      <c r="D14">
        <v>-3.20144627792707</v>
      </c>
    </row>
    <row r="15" spans="1:4" x14ac:dyDescent="0.25">
      <c r="A15">
        <v>8.468134665705028</v>
      </c>
      <c r="B15">
        <v>-2.4646683211186016</v>
      </c>
      <c r="C15">
        <v>8.1668454998342899</v>
      </c>
      <c r="D15">
        <v>-3.130977968981127</v>
      </c>
    </row>
    <row r="16" spans="1:4" x14ac:dyDescent="0.25">
      <c r="A16">
        <v>8.4738600062542506</v>
      </c>
      <c r="B16">
        <v>-2.3972059501728169</v>
      </c>
      <c r="C16">
        <v>8.1715322522686193</v>
      </c>
      <c r="D16">
        <v>-3.0649603518256168</v>
      </c>
    </row>
    <row r="17" spans="1:4" x14ac:dyDescent="0.25">
      <c r="A17">
        <v>8.4770583599197451</v>
      </c>
      <c r="B17">
        <v>-2.3336429828261545</v>
      </c>
      <c r="C17">
        <v>8.1765845801381261</v>
      </c>
      <c r="D17">
        <v>-3.0028529557605474</v>
      </c>
    </row>
    <row r="18" spans="1:4" x14ac:dyDescent="0.25">
      <c r="A18">
        <v>8.4801409423281822</v>
      </c>
      <c r="B18">
        <v>-2.2735315712741153</v>
      </c>
      <c r="C18">
        <v>8.1844234828945339</v>
      </c>
      <c r="D18">
        <v>-2.9442080696050867</v>
      </c>
    </row>
    <row r="19" spans="1:4" x14ac:dyDescent="0.25">
      <c r="A19">
        <v>8.4810927992473246</v>
      </c>
      <c r="B19">
        <v>-2.2164965410160873</v>
      </c>
      <c r="C19">
        <v>8.1852577534807498</v>
      </c>
      <c r="D19">
        <v>-2.8886506579499547</v>
      </c>
    </row>
    <row r="20" spans="1:4" x14ac:dyDescent="0.25">
      <c r="A20">
        <v>8.4841684991136965</v>
      </c>
      <c r="B20">
        <v>-2.1622204645768086</v>
      </c>
      <c r="C20">
        <v>8.185752019868211</v>
      </c>
      <c r="D20">
        <v>-2.8358634349375382</v>
      </c>
    </row>
    <row r="21" spans="1:4" x14ac:dyDescent="0.25">
      <c r="A21">
        <v>8.485628797671712</v>
      </c>
      <c r="B21">
        <v>-2.1104323807465168</v>
      </c>
      <c r="C21">
        <v>8.1860142805618512</v>
      </c>
      <c r="D21">
        <v>-2.7855755835624461</v>
      </c>
    </row>
    <row r="22" spans="1:4" x14ac:dyDescent="0.25">
      <c r="A22">
        <v>8.4867568332560364</v>
      </c>
      <c r="B22">
        <v>-2.0608991404754673</v>
      </c>
      <c r="C22">
        <v>8.1886299317910538</v>
      </c>
      <c r="D22">
        <v>-2.737554101628251</v>
      </c>
    </row>
    <row r="23" spans="1:4" x14ac:dyDescent="0.25">
      <c r="A23">
        <v>8.4870753078383334</v>
      </c>
      <c r="B23">
        <v>-2.0134186780399479</v>
      </c>
      <c r="C23">
        <v>8.1899926976251631</v>
      </c>
      <c r="D23">
        <v>-2.6915970729775633</v>
      </c>
    </row>
    <row r="24" spans="1:4" x14ac:dyDescent="0.25">
      <c r="A24">
        <v>8.491514951774926</v>
      </c>
      <c r="B24">
        <v>-1.9678147153196062</v>
      </c>
      <c r="C24">
        <v>8.1912458004732382</v>
      </c>
      <c r="D24">
        <v>-2.647528371835397</v>
      </c>
    </row>
    <row r="25" spans="1:4" x14ac:dyDescent="0.25">
      <c r="A25">
        <v>8.4916430315040952</v>
      </c>
      <c r="B25">
        <v>-1.9239325478274434</v>
      </c>
      <c r="C25">
        <v>8.1926630710835884</v>
      </c>
      <c r="D25">
        <v>-2.605193448907178</v>
      </c>
    </row>
    <row r="26" spans="1:4" x14ac:dyDescent="0.25">
      <c r="A26">
        <v>8.49627108072041</v>
      </c>
      <c r="B26">
        <v>-1.8816356577010396</v>
      </c>
      <c r="C26">
        <v>8.1953422855768778</v>
      </c>
      <c r="D26">
        <v>-2.5644559444400965</v>
      </c>
    </row>
    <row r="27" spans="1:4" x14ac:dyDescent="0.25">
      <c r="A27">
        <v>8.4967962723674049</v>
      </c>
      <c r="B27">
        <v>-1.8408029662412737</v>
      </c>
      <c r="C27">
        <v>8.1979981964742255</v>
      </c>
      <c r="D27">
        <v>-2.5251949408340901</v>
      </c>
    </row>
    <row r="28" spans="1:4" x14ac:dyDescent="0.25">
      <c r="A28">
        <v>8.4975934666266149</v>
      </c>
      <c r="B28">
        <v>-1.8013265863387311</v>
      </c>
      <c r="C28">
        <v>8.1996779069224957</v>
      </c>
      <c r="D28">
        <v>-2.4873027151427669</v>
      </c>
    </row>
    <row r="29" spans="1:4" x14ac:dyDescent="0.25">
      <c r="A29">
        <v>8.5045496388148312</v>
      </c>
      <c r="B29">
        <v>-1.7631099694627153</v>
      </c>
      <c r="C29">
        <v>8.2024757394067862</v>
      </c>
      <c r="D29">
        <v>-2.450682886139266</v>
      </c>
    </row>
    <row r="30" spans="1:4" x14ac:dyDescent="0.25">
      <c r="A30">
        <v>8.5050275068895438</v>
      </c>
      <c r="B30">
        <v>-1.7260663669020591</v>
      </c>
      <c r="C30">
        <v>8.2033553924354248</v>
      </c>
      <c r="D30">
        <v>-2.4152488756363057</v>
      </c>
    </row>
    <row r="31" spans="1:4" x14ac:dyDescent="0.25">
      <c r="A31">
        <v>8.5081772973004774</v>
      </c>
      <c r="B31">
        <v>-1.6901175433939031</v>
      </c>
      <c r="C31">
        <v>8.2038779394135073</v>
      </c>
      <c r="D31">
        <v>-2.3809226221967354</v>
      </c>
    </row>
    <row r="32" spans="1:4" x14ac:dyDescent="0.25">
      <c r="A32">
        <v>8.5086771399827743</v>
      </c>
      <c r="B32">
        <v>-1.655192695034585</v>
      </c>
      <c r="C32">
        <v>8.2042918357608716</v>
      </c>
      <c r="D32">
        <v>-2.3476334991287615</v>
      </c>
    </row>
    <row r="33" spans="1:4" x14ac:dyDescent="0.25">
      <c r="A33">
        <v>8.5101834773560956</v>
      </c>
      <c r="B33">
        <v>-1.6212275337353619</v>
      </c>
      <c r="C33">
        <v>8.2043145956675385</v>
      </c>
      <c r="D33">
        <v>-2.3153173990287415</v>
      </c>
    </row>
    <row r="34" spans="1:4" x14ac:dyDescent="0.25">
      <c r="A34">
        <v>8.5101928300384913</v>
      </c>
      <c r="B34">
        <v>-1.5881635083763574</v>
      </c>
      <c r="C34">
        <v>8.2057804469543321</v>
      </c>
      <c r="D34">
        <v>-2.2839159550249786</v>
      </c>
    </row>
    <row r="35" spans="1:4" x14ac:dyDescent="0.25">
      <c r="A35">
        <v>8.5121706946453877</v>
      </c>
      <c r="B35">
        <v>-1.5559471388717065</v>
      </c>
      <c r="C35">
        <v>8.2091679782882494</v>
      </c>
      <c r="D35">
        <v>-2.2533758749356396</v>
      </c>
    </row>
    <row r="36" spans="1:4" x14ac:dyDescent="0.25">
      <c r="A36">
        <v>8.5123013416396383</v>
      </c>
      <c r="B36">
        <v>-1.5245294440520119</v>
      </c>
      <c r="C36">
        <v>8.2125012207292372</v>
      </c>
      <c r="D36">
        <v>-2.223648369247019</v>
      </c>
    </row>
    <row r="37" spans="1:4" x14ac:dyDescent="0.25">
      <c r="A37">
        <v>8.514781518610441</v>
      </c>
      <c r="B37">
        <v>-1.4938654479340945</v>
      </c>
      <c r="C37">
        <v>8.2156016618374359</v>
      </c>
      <c r="D37">
        <v>-2.1946886574822209</v>
      </c>
    </row>
    <row r="38" spans="1:4" x14ac:dyDescent="0.25">
      <c r="A38">
        <v>8.5154726593518184</v>
      </c>
      <c r="B38">
        <v>-1.4639137518297454</v>
      </c>
      <c r="C38">
        <v>8.2170542413758181</v>
      </c>
      <c r="D38">
        <v>-2.1664555404121382</v>
      </c>
    </row>
    <row r="39" spans="1:4" x14ac:dyDescent="0.25">
      <c r="A39">
        <v>8.5162354887089471</v>
      </c>
      <c r="B39">
        <v>-1.4346361620278265</v>
      </c>
      <c r="C39">
        <v>8.2175163404549973</v>
      </c>
      <c r="D39">
        <v>-2.138911027843164</v>
      </c>
    </row>
    <row r="40" spans="1:4" x14ac:dyDescent="0.25">
      <c r="A40">
        <v>8.5176290650180277</v>
      </c>
      <c r="B40">
        <v>-1.4059973646041084</v>
      </c>
      <c r="C40">
        <v>8.2202724813992791</v>
      </c>
      <c r="D40">
        <v>-2.1120200135361942</v>
      </c>
    </row>
    <row r="41" spans="1:4" x14ac:dyDescent="0.25">
      <c r="A41">
        <v>8.5196945080050561</v>
      </c>
      <c r="B41">
        <v>-1.3779646403735928</v>
      </c>
      <c r="C41">
        <v>8.221854367114501</v>
      </c>
      <c r="D41">
        <v>-2.0857499902717835</v>
      </c>
    </row>
    <row r="42" spans="1:4" x14ac:dyDescent="0.25">
      <c r="A42">
        <v>8.5202583971235288</v>
      </c>
      <c r="B42">
        <v>-1.3505076141787791</v>
      </c>
      <c r="C42">
        <v>8.2223656895586235</v>
      </c>
      <c r="D42">
        <v>-2.060070799255088</v>
      </c>
    </row>
    <row r="43" spans="1:4" x14ac:dyDescent="0.25">
      <c r="A43">
        <v>8.5214230949534784</v>
      </c>
      <c r="B43">
        <v>-1.3235980336640458</v>
      </c>
      <c r="C43">
        <v>8.2230509995990868</v>
      </c>
      <c r="D43">
        <v>-2.0349544090109108</v>
      </c>
    </row>
    <row r="44" spans="1:4" x14ac:dyDescent="0.25">
      <c r="A44">
        <v>8.5223918021622698</v>
      </c>
      <c r="B44">
        <v>-1.2972095734670321</v>
      </c>
      <c r="C44">
        <v>8.2253844434526577</v>
      </c>
      <c r="D44">
        <v>-2.0103747196998967</v>
      </c>
    </row>
    <row r="45" spans="1:4" x14ac:dyDescent="0.25">
      <c r="A45">
        <v>8.5230085487508536</v>
      </c>
      <c r="B45">
        <v>-1.2713176613981747</v>
      </c>
      <c r="C45">
        <v>8.2260969559930004</v>
      </c>
      <c r="D45">
        <v>-1.9863073894272236</v>
      </c>
    </row>
    <row r="46" spans="1:4" x14ac:dyDescent="0.25">
      <c r="A46">
        <v>8.524721596797491</v>
      </c>
      <c r="B46">
        <v>-1.2458993237072382</v>
      </c>
      <c r="C46">
        <v>8.2285734868553249</v>
      </c>
      <c r="D46">
        <v>-1.9627296796427809</v>
      </c>
    </row>
    <row r="47" spans="1:4" x14ac:dyDescent="0.25">
      <c r="A47">
        <v>8.5262524767094394</v>
      </c>
      <c r="B47">
        <v>-1.2209330469725008</v>
      </c>
      <c r="C47">
        <v>8.2287472800917811</v>
      </c>
      <c r="D47">
        <v>-1.9396203171687212</v>
      </c>
    </row>
    <row r="48" spans="1:4" x14ac:dyDescent="0.25">
      <c r="A48">
        <v>8.527069887744954</v>
      </c>
      <c r="B48">
        <v>-1.1963986545115146</v>
      </c>
      <c r="C48">
        <v>8.2291128786494649</v>
      </c>
      <c r="D48">
        <v>-1.916959370753472</v>
      </c>
    </row>
    <row r="49" spans="1:4" x14ac:dyDescent="0.25">
      <c r="A49">
        <v>8.5271271069326247</v>
      </c>
      <c r="B49">
        <v>-1.1722771955156577</v>
      </c>
      <c r="C49">
        <v>8.2334269226502492</v>
      </c>
      <c r="D49">
        <v>-1.8947281403546603</v>
      </c>
    </row>
    <row r="50" spans="1:4" x14ac:dyDescent="0.25">
      <c r="A50">
        <v>8.5277647101926899</v>
      </c>
      <c r="B50">
        <v>-1.1485508453649611</v>
      </c>
      <c r="C50">
        <v>8.237971383891324</v>
      </c>
      <c r="D50">
        <v>-1.872909057607645</v>
      </c>
    </row>
    <row r="51" spans="1:4" x14ac:dyDescent="0.25">
      <c r="A51">
        <v>8.5284625311632229</v>
      </c>
      <c r="B51">
        <v>-1.1252028157936684</v>
      </c>
      <c r="C51">
        <v>8.2394964305783436</v>
      </c>
      <c r="D51">
        <v>-1.8514855961503327</v>
      </c>
    </row>
    <row r="52" spans="1:4" x14ac:dyDescent="0.25">
      <c r="A52">
        <v>8.5292200403878091</v>
      </c>
      <c r="B52">
        <v>-1.1022172737576974</v>
      </c>
      <c r="C52">
        <v>8.2405425724656975</v>
      </c>
      <c r="D52">
        <v>-1.8304421906557213</v>
      </c>
    </row>
    <row r="53" spans="1:4" x14ac:dyDescent="0.25">
      <c r="A53">
        <v>8.5316493608317092</v>
      </c>
      <c r="B53">
        <v>-1.0795792680083538</v>
      </c>
      <c r="C53">
        <v>8.2413167152793978</v>
      </c>
      <c r="D53">
        <v>-1.8097641635767441</v>
      </c>
    </row>
    <row r="54" spans="1:4" x14ac:dyDescent="0.25">
      <c r="A54">
        <v>8.5321964105096058</v>
      </c>
      <c r="B54">
        <v>-1.0572746625069001</v>
      </c>
      <c r="C54">
        <v>8.2438092713745643</v>
      </c>
      <c r="D54">
        <v>-1.7894376587383152</v>
      </c>
    </row>
    <row r="55" spans="1:4" x14ac:dyDescent="0.25">
      <c r="A55">
        <v>8.5345037058036812</v>
      </c>
      <c r="B55">
        <v>-1.0352900759257142</v>
      </c>
      <c r="C55">
        <v>8.2438230911897907</v>
      </c>
      <c r="D55">
        <v>-1.769449581022577</v>
      </c>
    </row>
    <row r="56" spans="1:4" x14ac:dyDescent="0.25">
      <c r="A56">
        <v>8.5363749876113637</v>
      </c>
      <c r="B56">
        <v>-1.0136128265768729</v>
      </c>
      <c r="C56">
        <v>8.2446178988380652</v>
      </c>
      <c r="D56">
        <v>-1.7497875414884871</v>
      </c>
    </row>
    <row r="57" spans="1:4" x14ac:dyDescent="0.25">
      <c r="A57">
        <v>8.5379257664447561</v>
      </c>
      <c r="B57">
        <v>-0.99223088219062849</v>
      </c>
      <c r="C57">
        <v>8.2465262359571039</v>
      </c>
      <c r="D57">
        <v>-1.7304398073485416</v>
      </c>
    </row>
    <row r="58" spans="1:4" x14ac:dyDescent="0.25">
      <c r="A58">
        <v>8.5385592422652987</v>
      </c>
      <c r="B58">
        <v>-0.97113281403651852</v>
      </c>
      <c r="C58">
        <v>8.2468924624398845</v>
      </c>
      <c r="D58">
        <v>-1.7113952562956816</v>
      </c>
    </row>
    <row r="59" spans="1:4" x14ac:dyDescent="0.25">
      <c r="A59">
        <v>8.538714568141943</v>
      </c>
      <c r="B59">
        <v>-0.9503077549404928</v>
      </c>
      <c r="C59">
        <v>8.249106842318394</v>
      </c>
      <c r="D59">
        <v>-1.6926433347341459</v>
      </c>
    </row>
    <row r="60" spans="1:4" x14ac:dyDescent="0.25">
      <c r="A60">
        <v>8.5389892231556104</v>
      </c>
      <c r="B60">
        <v>-0.92974536080394499</v>
      </c>
      <c r="C60">
        <v>8.2499049597648959</v>
      </c>
      <c r="D60">
        <v>-1.674174019520499</v>
      </c>
    </row>
    <row r="61" spans="1:4" x14ac:dyDescent="0.25">
      <c r="A61">
        <v>8.5397301612034724</v>
      </c>
      <c r="B61">
        <v>-0.90943577527607222</v>
      </c>
      <c r="C61">
        <v>8.2552208679165258</v>
      </c>
      <c r="D61">
        <v>-1.6559777828666664</v>
      </c>
    </row>
    <row r="62" spans="1:4" x14ac:dyDescent="0.25">
      <c r="A62">
        <v>8.5404191386689217</v>
      </c>
      <c r="B62">
        <v>-0.88936959727060849</v>
      </c>
      <c r="C62">
        <v>8.2559154475944396</v>
      </c>
      <c r="D62">
        <v>-1.6380455600964301</v>
      </c>
    </row>
    <row r="63" spans="1:4" x14ac:dyDescent="0.25">
      <c r="A63">
        <v>8.540432772619706</v>
      </c>
      <c r="B63">
        <v>-0.86953785105251746</v>
      </c>
      <c r="C63">
        <v>8.2578546793201681</v>
      </c>
      <c r="D63">
        <v>-1.6203687199813908</v>
      </c>
    </row>
    <row r="64" spans="1:4" x14ac:dyDescent="0.25">
      <c r="A64">
        <v>8.5404387845694938</v>
      </c>
      <c r="B64">
        <v>-0.84993195865040927</v>
      </c>
      <c r="C64">
        <v>8.2579622702959679</v>
      </c>
      <c r="D64">
        <v>-1.6029390374126442</v>
      </c>
    </row>
    <row r="65" spans="1:4" x14ac:dyDescent="0.25">
      <c r="A65">
        <v>8.540942812822065</v>
      </c>
      <c r="B65">
        <v>-0.8305437143768889</v>
      </c>
      <c r="C65">
        <v>8.2601527627785991</v>
      </c>
      <c r="D65">
        <v>-1.5857486681908333</v>
      </c>
    </row>
    <row r="66" spans="1:4" x14ac:dyDescent="0.25">
      <c r="A66">
        <v>8.5411047568420475</v>
      </c>
      <c r="B66">
        <v>-0.81136526126223107</v>
      </c>
      <c r="C66">
        <v>8.2610843287896465</v>
      </c>
      <c r="D66">
        <v>-1.5687901257405141</v>
      </c>
    </row>
    <row r="67" spans="1:4" x14ac:dyDescent="0.25">
      <c r="A67">
        <v>8.5421858268389208</v>
      </c>
      <c r="B67">
        <v>-0.79238906922719377</v>
      </c>
      <c r="C67">
        <v>8.2612141180097485</v>
      </c>
      <c r="D67">
        <v>-1.552056259575165</v>
      </c>
    </row>
    <row r="68" spans="1:4" x14ac:dyDescent="0.25">
      <c r="A68">
        <v>8.5425325959116378</v>
      </c>
      <c r="B68">
        <v>-0.77360791483875091</v>
      </c>
      <c r="C68">
        <v>8.2634445899363307</v>
      </c>
      <c r="D68">
        <v>-1.5355402353572072</v>
      </c>
    </row>
    <row r="69" spans="1:4" x14ac:dyDescent="0.25">
      <c r="A69">
        <v>8.5449694775179399</v>
      </c>
      <c r="B69">
        <v>-0.75501486250840832</v>
      </c>
      <c r="C69">
        <v>8.2645365351527413</v>
      </c>
      <c r="D69">
        <v>-1.5192355164133045</v>
      </c>
    </row>
    <row r="70" spans="1:4" x14ac:dyDescent="0.25">
      <c r="A70">
        <v>8.5458913931505958</v>
      </c>
      <c r="B70">
        <v>-0.73660324700679569</v>
      </c>
      <c r="C70">
        <v>8.2647003822676339</v>
      </c>
      <c r="D70">
        <v>-1.5031358465792699</v>
      </c>
    </row>
    <row r="71" spans="1:4" x14ac:dyDescent="0.25">
      <c r="A71">
        <v>8.5461361892811212</v>
      </c>
      <c r="B71">
        <v>-0.71836665718067572</v>
      </c>
      <c r="C71">
        <v>8.2651899142860472</v>
      </c>
      <c r="D71">
        <v>-1.4872352342614212</v>
      </c>
    </row>
    <row r="72" spans="1:4" x14ac:dyDescent="0.25">
      <c r="A72">
        <v>8.5472337356138048</v>
      </c>
      <c r="B72">
        <v>-0.70029892076955069</v>
      </c>
      <c r="C72">
        <v>8.2678338081226403</v>
      </c>
      <c r="D72">
        <v>-1.4715279376122636</v>
      </c>
    </row>
    <row r="73" spans="1:4" x14ac:dyDescent="0.25">
      <c r="A73">
        <v>8.5473957160102252</v>
      </c>
      <c r="B73">
        <v>-0.68239409022885611</v>
      </c>
      <c r="C73">
        <v>8.2682819807480623</v>
      </c>
      <c r="D73">
        <v>-1.4560084507282809</v>
      </c>
    </row>
    <row r="74" spans="1:4" x14ac:dyDescent="0.25">
      <c r="A74">
        <v>8.5475173952600727</v>
      </c>
      <c r="B74">
        <v>-0.66464642947548058</v>
      </c>
      <c r="C74">
        <v>8.268476299611935</v>
      </c>
      <c r="D74">
        <v>-1.4406714907863647</v>
      </c>
    </row>
    <row r="75" spans="1:4" x14ac:dyDescent="0.25">
      <c r="A75">
        <v>8.5479905976299602</v>
      </c>
      <c r="B75">
        <v>-0.64705040147912829</v>
      </c>
      <c r="C75">
        <v>8.2687874973012399</v>
      </c>
      <c r="D75">
        <v>-1.4255119860432826</v>
      </c>
    </row>
    <row r="76" spans="1:4" x14ac:dyDescent="0.25">
      <c r="A76">
        <v>8.548080768295284</v>
      </c>
      <c r="B76">
        <v>-0.6296006566300113</v>
      </c>
      <c r="C76">
        <v>8.2689426415325453</v>
      </c>
      <c r="D76">
        <v>-1.4105250646295817</v>
      </c>
    </row>
    <row r="77" spans="1:4" x14ac:dyDescent="0.25">
      <c r="A77">
        <v>8.5483670414657755</v>
      </c>
      <c r="B77">
        <v>-0.61229202181956688</v>
      </c>
      <c r="C77">
        <v>8.2692624650124653</v>
      </c>
      <c r="D77">
        <v>-1.395706044075594</v>
      </c>
    </row>
    <row r="78" spans="1:4" x14ac:dyDescent="0.25">
      <c r="A78">
        <v>8.5488820294238117</v>
      </c>
      <c r="B78">
        <v>-0.59511949017647514</v>
      </c>
      <c r="C78">
        <v>8.2697583068990692</v>
      </c>
      <c r="D78">
        <v>-1.3810504215128725</v>
      </c>
    </row>
    <row r="79" spans="1:4" x14ac:dyDescent="0.25">
      <c r="A79">
        <v>8.5489741342436467</v>
      </c>
      <c r="B79">
        <v>-0.57807821140522508</v>
      </c>
      <c r="C79">
        <v>8.2703277921677998</v>
      </c>
      <c r="D79">
        <v>-1.3665538644993949</v>
      </c>
    </row>
    <row r="80" spans="1:4" x14ac:dyDescent="0.25">
      <c r="A80">
        <v>8.5491693285674835</v>
      </c>
      <c r="B80">
        <v>-0.56116348267896765</v>
      </c>
      <c r="C80">
        <v>8.2708110452028727</v>
      </c>
      <c r="D80">
        <v>-1.3522122024214684</v>
      </c>
    </row>
    <row r="81" spans="1:4" x14ac:dyDescent="0.25">
      <c r="A81">
        <v>8.5528830041328696</v>
      </c>
      <c r="B81">
        <v>-0.54437074004240349</v>
      </c>
      <c r="C81">
        <v>8.2716923249760548</v>
      </c>
      <c r="D81">
        <v>-1.3380214184293211</v>
      </c>
    </row>
    <row r="82" spans="1:4" x14ac:dyDescent="0.25">
      <c r="A82">
        <v>8.553868001537138</v>
      </c>
      <c r="B82">
        <v>-0.52769555028406312</v>
      </c>
      <c r="C82">
        <v>8.2718947189017928</v>
      </c>
      <c r="D82">
        <v>-1.3239776418670899</v>
      </c>
    </row>
    <row r="83" spans="1:4" x14ac:dyDescent="0.25">
      <c r="A83">
        <v>8.555967543494706</v>
      </c>
      <c r="B83">
        <v>-0.51113360324059043</v>
      </c>
      <c r="C83">
        <v>8.2725432739257165</v>
      </c>
      <c r="D83">
        <v>-1.3100771411612353</v>
      </c>
    </row>
    <row r="84" spans="1:4" x14ac:dyDescent="0.25">
      <c r="A84">
        <v>8.5560705913881083</v>
      </c>
      <c r="B84">
        <v>-0.49468070449854551</v>
      </c>
      <c r="C84">
        <v>8.2763006182066583</v>
      </c>
      <c r="D84">
        <v>-1.2963163171344245</v>
      </c>
    </row>
    <row r="85" spans="1:4" x14ac:dyDescent="0.25">
      <c r="A85">
        <v>8.5563852668198273</v>
      </c>
      <c r="B85">
        <v>-0.47833276846188283</v>
      </c>
      <c r="C85">
        <v>8.2763563337940109</v>
      </c>
      <c r="D85">
        <v>-1.2826916967146695</v>
      </c>
    </row>
    <row r="86" spans="1:4" x14ac:dyDescent="0.25">
      <c r="A86">
        <v>8.556661909360967</v>
      </c>
      <c r="B86">
        <v>-0.46208581175561425</v>
      </c>
      <c r="C86">
        <v>8.2764412826950462</v>
      </c>
      <c r="D86">
        <v>-1.269199927011966</v>
      </c>
    </row>
    <row r="87" spans="1:4" x14ac:dyDescent="0.25">
      <c r="A87">
        <v>8.5571689940276521</v>
      </c>
      <c r="B87">
        <v>-0.44593594693829197</v>
      </c>
      <c r="C87">
        <v>8.2773230921506009</v>
      </c>
      <c r="D87">
        <v>-1.2558377697369356</v>
      </c>
    </row>
    <row r="88" spans="1:4" x14ac:dyDescent="0.25">
      <c r="A88">
        <v>8.5585925793420117</v>
      </c>
      <c r="B88">
        <v>-0.42987937649786007</v>
      </c>
      <c r="C88">
        <v>8.2776947202332796</v>
      </c>
      <c r="D88">
        <v>-1.2426020959380024</v>
      </c>
    </row>
    <row r="89" spans="1:4" x14ac:dyDescent="0.25">
      <c r="A89">
        <v>8.562906820439526</v>
      </c>
      <c r="B89">
        <v>-0.41391238710712974</v>
      </c>
      <c r="C89">
        <v>8.2782288779708697</v>
      </c>
      <c r="D89">
        <v>-1.2294898810355042</v>
      </c>
    </row>
    <row r="90" spans="1:4" x14ac:dyDescent="0.25">
      <c r="A90">
        <v>8.5635559088561592</v>
      </c>
      <c r="B90">
        <v>-0.39803134411667784</v>
      </c>
      <c r="C90">
        <v>8.278237824320648</v>
      </c>
      <c r="D90">
        <v>-1.2164982001328208</v>
      </c>
    </row>
    <row r="91" spans="1:4" x14ac:dyDescent="0.25">
      <c r="A91">
        <v>8.5645430580114468</v>
      </c>
      <c r="B91">
        <v>-0.38223268626433493</v>
      </c>
      <c r="C91">
        <v>8.2805654557492705</v>
      </c>
      <c r="D91">
        <v>-1.2036242235861347</v>
      </c>
    </row>
    <row r="92" spans="1:4" x14ac:dyDescent="0.25">
      <c r="A92">
        <v>8.5658482366771818</v>
      </c>
      <c r="B92">
        <v>-0.36651292058166435</v>
      </c>
      <c r="C92">
        <v>8.2830097353701841</v>
      </c>
      <c r="D92">
        <v>-1.1908652128158681</v>
      </c>
    </row>
    <row r="93" spans="1:4" x14ac:dyDescent="0.25">
      <c r="A93">
        <v>8.5683701445079805</v>
      </c>
      <c r="B93">
        <v>-0.35086861747891029</v>
      </c>
      <c r="C93">
        <v>8.2838403096744848</v>
      </c>
      <c r="D93">
        <v>-1.1782185163440941</v>
      </c>
    </row>
    <row r="94" spans="1:4" x14ac:dyDescent="0.25">
      <c r="A94">
        <v>8.5686910175544764</v>
      </c>
      <c r="B94">
        <v>-0.33529640599086569</v>
      </c>
      <c r="C94">
        <v>8.2840684152842616</v>
      </c>
      <c r="D94">
        <v>-1.1656815660434221</v>
      </c>
    </row>
    <row r="95" spans="1:4" x14ac:dyDescent="0.25">
      <c r="A95">
        <v>8.568728175254817</v>
      </c>
      <c r="B95">
        <v>-0.31979296916694722</v>
      </c>
      <c r="C95">
        <v>8.2849565006443928</v>
      </c>
      <c r="D95">
        <v>-1.1532518735839163</v>
      </c>
    </row>
    <row r="96" spans="1:4" x14ac:dyDescent="0.25">
      <c r="A96">
        <v>8.5691772527036889</v>
      </c>
      <c r="B96">
        <v>-0.30435503958950633</v>
      </c>
      <c r="C96">
        <v>8.2857035743562726</v>
      </c>
      <c r="D96">
        <v>-1.1409270270655878</v>
      </c>
    </row>
    <row r="97" spans="1:4" x14ac:dyDescent="0.25">
      <c r="A97">
        <v>8.570028432569039</v>
      </c>
      <c r="B97">
        <v>-0.28897939500502434</v>
      </c>
      <c r="C97">
        <v>8.2861457439506587</v>
      </c>
      <c r="D97">
        <v>-1.1287046878249227</v>
      </c>
    </row>
    <row r="98" spans="1:4" x14ac:dyDescent="0.25">
      <c r="A98">
        <v>8.5716071195969121</v>
      </c>
      <c r="B98">
        <v>-0.2736628540533817</v>
      </c>
      <c r="C98">
        <v>8.2890706760449113</v>
      </c>
      <c r="D98">
        <v>-1.1165825874047153</v>
      </c>
    </row>
    <row r="99" spans="1:4" x14ac:dyDescent="0.25">
      <c r="A99">
        <v>8.5733719983711616</v>
      </c>
      <c r="B99">
        <v>-0.25840227208081801</v>
      </c>
      <c r="C99">
        <v>8.289883411333129</v>
      </c>
      <c r="D99">
        <v>-1.1045585246772549</v>
      </c>
    </row>
    <row r="100" spans="1:4" x14ac:dyDescent="0.25">
      <c r="A100">
        <v>8.5767406467073712</v>
      </c>
      <c r="B100">
        <v>-0.243194537022555</v>
      </c>
      <c r="C100">
        <v>8.2898968417597967</v>
      </c>
      <c r="D100">
        <v>-1.0926303631116012</v>
      </c>
    </row>
    <row r="101" spans="1:4" x14ac:dyDescent="0.25">
      <c r="A101">
        <v>8.5768259880045594</v>
      </c>
      <c r="B101">
        <v>-0.22803656534130015</v>
      </c>
      <c r="C101">
        <v>8.2902060192756259</v>
      </c>
      <c r="D101">
        <v>-1.0807960281763391</v>
      </c>
    </row>
    <row r="102" spans="1:4" x14ac:dyDescent="0.25">
      <c r="A102">
        <v>8.578910751489504</v>
      </c>
      <c r="B102">
        <v>-0.21292529800802643</v>
      </c>
      <c r="C102">
        <v>8.2907386669418042</v>
      </c>
      <c r="D102">
        <v>-1.0690535048697942</v>
      </c>
    </row>
    <row r="103" spans="1:4" x14ac:dyDescent="0.25">
      <c r="A103">
        <v>8.5793022283436819</v>
      </c>
      <c r="B103">
        <v>-0.19785769651150087</v>
      </c>
      <c r="C103">
        <v>8.2909013487917385</v>
      </c>
      <c r="D103">
        <v>-1.0574008353702258</v>
      </c>
    </row>
    <row r="104" spans="1:4" x14ac:dyDescent="0.25">
      <c r="A104">
        <v>8.5794236460602775</v>
      </c>
      <c r="B104">
        <v>-0.18283073888303025</v>
      </c>
      <c r="C104">
        <v>8.2913967278924439</v>
      </c>
      <c r="D104">
        <v>-1.0458361167990471</v>
      </c>
    </row>
    <row r="105" spans="1:4" x14ac:dyDescent="0.25">
      <c r="A105">
        <v>8.5796249168809453</v>
      </c>
      <c r="B105">
        <v>-0.16784141572279834</v>
      </c>
      <c r="C105">
        <v>8.2931997996490097</v>
      </c>
      <c r="D105">
        <v>-1.0343574990905535</v>
      </c>
    </row>
    <row r="106" spans="1:4" x14ac:dyDescent="0.25">
      <c r="A106">
        <v>8.5799616630024786</v>
      </c>
      <c r="B106">
        <v>-0.15288672621398422</v>
      </c>
      <c r="C106">
        <v>8.2932143879571125</v>
      </c>
      <c r="D106">
        <v>-1.0229631829621049</v>
      </c>
    </row>
    <row r="107" spans="1:4" x14ac:dyDescent="0.25">
      <c r="A107">
        <v>8.582117849146524</v>
      </c>
      <c r="B107">
        <v>-0.13796367411057056</v>
      </c>
      <c r="C107">
        <v>8.2934980736822066</v>
      </c>
      <c r="D107">
        <v>-1.0116514179790759</v>
      </c>
    </row>
    <row r="108" spans="1:4" x14ac:dyDescent="0.25">
      <c r="A108">
        <v>8.5821244521339466</v>
      </c>
      <c r="B108">
        <v>-0.12306926368437307</v>
      </c>
      <c r="C108">
        <v>8.2943728008795539</v>
      </c>
      <c r="D108">
        <v>-1.0004205007092841</v>
      </c>
    </row>
    <row r="109" spans="1:4" x14ac:dyDescent="0.25">
      <c r="A109">
        <v>8.582436466387442</v>
      </c>
      <c r="B109">
        <v>-0.10820049561634192</v>
      </c>
      <c r="C109">
        <v>8.2948377454395388</v>
      </c>
      <c r="D109">
        <v>-0.98926877296193083</v>
      </c>
    </row>
    <row r="110" spans="1:4" x14ac:dyDescent="0.25">
      <c r="A110">
        <v>8.5828094394703189</v>
      </c>
      <c r="B110">
        <v>-9.3354362816587128E-2</v>
      </c>
      <c r="C110">
        <v>8.2954435847786439</v>
      </c>
      <c r="D110">
        <v>-0.97819462010640423</v>
      </c>
    </row>
    <row r="111" spans="1:4" x14ac:dyDescent="0.25">
      <c r="A111">
        <v>8.5829617518545085</v>
      </c>
      <c r="B111">
        <v>-7.8527846156871306E-2</v>
      </c>
      <c r="C111">
        <v>8.2955465746170258</v>
      </c>
      <c r="D111">
        <v>-0.9671964694666102</v>
      </c>
    </row>
    <row r="112" spans="1:4" x14ac:dyDescent="0.25">
      <c r="A112">
        <v>8.5838334517151509</v>
      </c>
      <c r="B112">
        <v>-6.371791009847004E-2</v>
      </c>
      <c r="C112">
        <v>8.296958120474109</v>
      </c>
      <c r="D112">
        <v>-0.95627278878673527</v>
      </c>
    </row>
    <row r="113" spans="1:4" x14ac:dyDescent="0.25">
      <c r="A113">
        <v>8.5844875832256538</v>
      </c>
      <c r="B113">
        <v>-4.89214981973142E-2</v>
      </c>
      <c r="C113">
        <v>8.2982234726234907</v>
      </c>
      <c r="D113">
        <v>-0.94542208476463441</v>
      </c>
    </row>
    <row r="114" spans="1:4" x14ac:dyDescent="0.25">
      <c r="A114">
        <v>8.5849958004832878</v>
      </c>
      <c r="B114">
        <v>-3.4135528467192131E-2</v>
      </c>
      <c r="C114">
        <v>8.2983490985953381</v>
      </c>
      <c r="D114">
        <v>-0.93464290164924158</v>
      </c>
    </row>
    <row r="115" spans="1:4" x14ac:dyDescent="0.25">
      <c r="A115">
        <v>8.5853260165411189</v>
      </c>
      <c r="B115">
        <v>-1.9356888580482099E-2</v>
      </c>
      <c r="C115">
        <v>8.2984490801406618</v>
      </c>
      <c r="D115">
        <v>-0.92393381989864487</v>
      </c>
    </row>
    <row r="116" spans="1:4" x14ac:dyDescent="0.25">
      <c r="A116">
        <v>8.5854617921708325</v>
      </c>
      <c r="B116">
        <v>-4.5824308843875703E-3</v>
      </c>
      <c r="C116">
        <v>8.2993248609219705</v>
      </c>
      <c r="D116">
        <v>-0.91329345489565328</v>
      </c>
    </row>
    <row r="117" spans="1:4" x14ac:dyDescent="0.25">
      <c r="A117">
        <v>8.5860010892891747</v>
      </c>
      <c r="B117">
        <v>1.019103279106239E-2</v>
      </c>
      <c r="C117">
        <v>8.2993315739925642</v>
      </c>
      <c r="D117">
        <v>-0.90272045571787984</v>
      </c>
    </row>
    <row r="118" spans="1:4" x14ac:dyDescent="0.25">
      <c r="A118">
        <v>8.587677173564737</v>
      </c>
      <c r="B118">
        <v>2.4966736558924282E-2</v>
      </c>
      <c r="C118">
        <v>8.2996210187764046</v>
      </c>
      <c r="D118">
        <v>-0.89221350395954901</v>
      </c>
    </row>
    <row r="119" spans="1:4" x14ac:dyDescent="0.25">
      <c r="A119">
        <v>8.588376413520951</v>
      </c>
      <c r="B119">
        <v>3.9747966163046676E-2</v>
      </c>
      <c r="C119">
        <v>8.3003926096425609</v>
      </c>
      <c r="D119">
        <v>-0.8817713126023824</v>
      </c>
    </row>
    <row r="120" spans="1:4" x14ac:dyDescent="0.25">
      <c r="A120">
        <v>8.5898392071479606</v>
      </c>
      <c r="B120">
        <v>5.4538064957969028E-2</v>
      </c>
      <c r="C120">
        <v>8.3023833943681087</v>
      </c>
      <c r="D120">
        <v>-0.87139262493309699</v>
      </c>
    </row>
    <row r="121" spans="1:4" x14ac:dyDescent="0.25">
      <c r="A121">
        <v>8.5901235748302085</v>
      </c>
      <c r="B121">
        <v>6.9340440214232121E-2</v>
      </c>
      <c r="C121">
        <v>8.3028080682103074</v>
      </c>
      <c r="D121">
        <v>-0.86107621350516561</v>
      </c>
    </row>
    <row r="122" spans="1:4" x14ac:dyDescent="0.25">
      <c r="A122">
        <v>8.5908360922970157</v>
      </c>
      <c r="B122">
        <v>8.4158569785568932E-2</v>
      </c>
      <c r="C122">
        <v>8.3038230611297266</v>
      </c>
      <c r="D122">
        <v>-0.85082087914264648</v>
      </c>
    </row>
    <row r="123" spans="1:4" x14ac:dyDescent="0.25">
      <c r="A123">
        <v>8.5925964943277986</v>
      </c>
      <c r="B123">
        <v>9.8996009178070929E-2</v>
      </c>
      <c r="C123">
        <v>8.3076541164491964</v>
      </c>
      <c r="D123">
        <v>-0.84062544998400313</v>
      </c>
    </row>
    <row r="124" spans="1:4" x14ac:dyDescent="0.25">
      <c r="A124">
        <v>8.5930102896443099</v>
      </c>
      <c r="B124">
        <v>0.1138563990656058</v>
      </c>
      <c r="C124">
        <v>8.3080781326242867</v>
      </c>
      <c r="D124">
        <v>-0.83048878056395004</v>
      </c>
    </row>
    <row r="125" spans="1:4" x14ac:dyDescent="0.25">
      <c r="A125">
        <v>8.5938692936028716</v>
      </c>
      <c r="B125">
        <v>0.1287434733004586</v>
      </c>
      <c r="C125">
        <v>8.3085619440148442</v>
      </c>
      <c r="D125">
        <v>-0.82040975093148227</v>
      </c>
    </row>
    <row r="126" spans="1:4" x14ac:dyDescent="0.25">
      <c r="A126">
        <v>8.5946213668530191</v>
      </c>
      <c r="B126">
        <v>0.14366106747355081</v>
      </c>
      <c r="C126">
        <v>8.3086524676385931</v>
      </c>
      <c r="D126">
        <v>-0.81038726580233233</v>
      </c>
    </row>
    <row r="127" spans="1:4" x14ac:dyDescent="0.25">
      <c r="A127">
        <v>8.5971180963194627</v>
      </c>
      <c r="B127">
        <v>0.15861312808470215</v>
      </c>
      <c r="C127">
        <v>8.3091899829459557</v>
      </c>
      <c r="D127">
        <v>-0.80042025374421177</v>
      </c>
    </row>
    <row r="128" spans="1:4" x14ac:dyDescent="0.25">
      <c r="A128">
        <v>8.5975928307967937</v>
      </c>
      <c r="B128">
        <v>0.1736037223903833</v>
      </c>
      <c r="C128">
        <v>8.3093954177905953</v>
      </c>
      <c r="D128">
        <v>-0.79050766639327175</v>
      </c>
    </row>
    <row r="129" spans="1:4" x14ac:dyDescent="0.25">
      <c r="A129">
        <v>8.5982296007618881</v>
      </c>
      <c r="B129">
        <v>0.1886370490043848</v>
      </c>
      <c r="C129">
        <v>8.3101786227704242</v>
      </c>
      <c r="D129">
        <v>-0.78064847770030366</v>
      </c>
    </row>
    <row r="130" spans="1:4" x14ac:dyDescent="0.25">
      <c r="A130">
        <v>8.5982796017338856</v>
      </c>
      <c r="B130">
        <v>0.2037174493359592</v>
      </c>
      <c r="C130">
        <v>8.3103272499468162</v>
      </c>
      <c r="D130">
        <v>-0.77084168320529156</v>
      </c>
    </row>
    <row r="131" spans="1:4" x14ac:dyDescent="0.25">
      <c r="A131">
        <v>8.6007766059103794</v>
      </c>
      <c r="B131">
        <v>0.21884941996048918</v>
      </c>
      <c r="C131">
        <v>8.3112034984792462</v>
      </c>
      <c r="D131">
        <v>-0.76108629933897998</v>
      </c>
    </row>
    <row r="132" spans="1:4" x14ac:dyDescent="0.25">
      <c r="A132">
        <v>8.6051092887190332</v>
      </c>
      <c r="B132">
        <v>0.23403762602977365</v>
      </c>
      <c r="C132">
        <v>8.3120128452091411</v>
      </c>
      <c r="D132">
        <v>-0.75138136275021949</v>
      </c>
    </row>
    <row r="133" spans="1:4" x14ac:dyDescent="0.25">
      <c r="A133">
        <v>8.6053961601596267</v>
      </c>
      <c r="B133">
        <v>0.24928691584293533</v>
      </c>
      <c r="C133">
        <v>8.3140921495907332</v>
      </c>
      <c r="D133">
        <v>-0.74172592965788753</v>
      </c>
    </row>
    <row r="134" spans="1:4" x14ac:dyDescent="0.25">
      <c r="A134">
        <v>8.6063801171712111</v>
      </c>
      <c r="B134">
        <v>0.26460233671499339</v>
      </c>
      <c r="C134">
        <v>8.3142961602157843</v>
      </c>
      <c r="D134">
        <v>-0.73211907522626896</v>
      </c>
    </row>
    <row r="135" spans="1:4" x14ac:dyDescent="0.25">
      <c r="A135">
        <v>8.6071531408533559</v>
      </c>
      <c r="B135">
        <v>0.27998915229874505</v>
      </c>
      <c r="C135">
        <v>8.3144610788435767</v>
      </c>
      <c r="D135">
        <v>-0.7225598929628263</v>
      </c>
    </row>
    <row r="136" spans="1:4" x14ac:dyDescent="0.25">
      <c r="A136">
        <v>8.6110623569696365</v>
      </c>
      <c r="B136">
        <v>0.29545286153720091</v>
      </c>
      <c r="C136">
        <v>8.3145496244436803</v>
      </c>
      <c r="D136">
        <v>-0.71304749413734014</v>
      </c>
    </row>
    <row r="137" spans="1:4" x14ac:dyDescent="0.25">
      <c r="A137">
        <v>8.611131781089421</v>
      </c>
      <c r="B137">
        <v>0.31099921944895692</v>
      </c>
      <c r="C137">
        <v>8.3147625296991166</v>
      </c>
      <c r="D137">
        <v>-0.70358100722146744</v>
      </c>
    </row>
    <row r="138" spans="1:4" x14ac:dyDescent="0.25">
      <c r="A138">
        <v>8.6115556733618472</v>
      </c>
      <c r="B138">
        <v>0.32663425997828094</v>
      </c>
      <c r="C138">
        <v>8.3151635305207421</v>
      </c>
      <c r="D138">
        <v>-0.69415957734779343</v>
      </c>
    </row>
    <row r="139" spans="1:4" x14ac:dyDescent="0.25">
      <c r="A139">
        <v>8.6121224056407346</v>
      </c>
      <c r="B139">
        <v>0.34236432117610277</v>
      </c>
      <c r="C139">
        <v>8.3152473818277102</v>
      </c>
      <c r="D139">
        <v>-0.68478236578751883</v>
      </c>
    </row>
    <row r="140" spans="1:4" x14ac:dyDescent="0.25">
      <c r="A140">
        <v>8.6145952493901952</v>
      </c>
      <c r="B140">
        <v>0.35819607301857093</v>
      </c>
      <c r="C140">
        <v>8.3156085184484141</v>
      </c>
      <c r="D140">
        <v>-0.67544854944594779</v>
      </c>
    </row>
    <row r="141" spans="1:4" x14ac:dyDescent="0.25">
      <c r="A141">
        <v>8.6146180921182314</v>
      </c>
      <c r="B141">
        <v>0.37413654821755959</v>
      </c>
      <c r="C141">
        <v>8.3164054839122681</v>
      </c>
      <c r="D141">
        <v>-0.66615732037499664</v>
      </c>
    </row>
    <row r="142" spans="1:4" x14ac:dyDescent="0.25">
      <c r="A142">
        <v>8.6161313560197854</v>
      </c>
      <c r="B142">
        <v>0.39019317643400403</v>
      </c>
      <c r="C142">
        <v>8.3165296456051117</v>
      </c>
      <c r="D142">
        <v>-0.65690788530197719</v>
      </c>
    </row>
    <row r="143" spans="1:4" x14ac:dyDescent="0.25">
      <c r="A143">
        <v>8.6162723195185382</v>
      </c>
      <c r="B143">
        <v>0.406373822372051</v>
      </c>
      <c r="C143">
        <v>8.3172716135862164</v>
      </c>
      <c r="D143">
        <v>-0.64769946517393462</v>
      </c>
    </row>
    <row r="144" spans="1:4" x14ac:dyDescent="0.25">
      <c r="A144">
        <v>8.6203891944103912</v>
      </c>
      <c r="B144">
        <v>0.42268682831205845</v>
      </c>
      <c r="C144">
        <v>8.3177344396157356</v>
      </c>
      <c r="D144">
        <v>-0.63853129471687708</v>
      </c>
    </row>
    <row r="145" spans="1:4" x14ac:dyDescent="0.25">
      <c r="A145">
        <v>8.6212521003784524</v>
      </c>
      <c r="B145">
        <v>0.43914106173631606</v>
      </c>
      <c r="C145">
        <v>8.317838480850174</v>
      </c>
      <c r="D145">
        <v>-0.62940262200923536</v>
      </c>
    </row>
    <row r="146" spans="1:4" x14ac:dyDescent="0.25">
      <c r="A146">
        <v>8.6222446350449378</v>
      </c>
      <c r="B146">
        <v>0.45574596881663487</v>
      </c>
      <c r="C146">
        <v>8.3181779114426249</v>
      </c>
      <c r="D146">
        <v>-0.62031270806895134</v>
      </c>
    </row>
    <row r="147" spans="1:4" x14ac:dyDescent="0.25">
      <c r="A147">
        <v>8.6225077004305426</v>
      </c>
      <c r="B147">
        <v>0.47251163467218849</v>
      </c>
      <c r="C147">
        <v>8.3186815269548227</v>
      </c>
      <c r="D147">
        <v>-0.61126082645359647</v>
      </c>
    </row>
    <row r="148" spans="1:4" x14ac:dyDescent="0.25">
      <c r="A148">
        <v>8.624398929381444</v>
      </c>
      <c r="B148">
        <v>0.48944885147498685</v>
      </c>
      <c r="C148">
        <v>8.3189956316885656</v>
      </c>
      <c r="D148">
        <v>-0.60224626287297034</v>
      </c>
    </row>
    <row r="149" spans="1:4" x14ac:dyDescent="0.25">
      <c r="A149">
        <v>8.6245499164997916</v>
      </c>
      <c r="B149">
        <v>0.5065691956864834</v>
      </c>
      <c r="C149">
        <v>8.3196613622165678</v>
      </c>
      <c r="D149">
        <v>-0.59326831481363895</v>
      </c>
    </row>
    <row r="150" spans="1:4" x14ac:dyDescent="0.25">
      <c r="A150">
        <v>8.6257955193155027</v>
      </c>
      <c r="B150">
        <v>0.52388511596153642</v>
      </c>
      <c r="C150">
        <v>8.3211713622106238</v>
      </c>
      <c r="D150">
        <v>-0.58432629117490109</v>
      </c>
    </row>
    <row r="151" spans="1:4" x14ac:dyDescent="0.25">
      <c r="A151">
        <v>8.6263597840290664</v>
      </c>
      <c r="B151">
        <v>0.54141003356750017</v>
      </c>
      <c r="C151">
        <v>8.3211870824714183</v>
      </c>
      <c r="D151">
        <v>-0.57541951191570151</v>
      </c>
    </row>
    <row r="152" spans="1:4" x14ac:dyDescent="0.25">
      <c r="A152">
        <v>8.6265154080739563</v>
      </c>
      <c r="B152">
        <v>0.55915845755254268</v>
      </c>
      <c r="C152">
        <v>8.321284588724243</v>
      </c>
      <c r="D152">
        <v>-0.56654730771201545</v>
      </c>
    </row>
    <row r="153" spans="1:4" x14ac:dyDescent="0.25">
      <c r="A153">
        <v>8.6275058275750407</v>
      </c>
      <c r="B153">
        <v>0.57714611737926225</v>
      </c>
      <c r="C153">
        <v>8.3220735071917229</v>
      </c>
      <c r="D153">
        <v>-0.55770901962426844</v>
      </c>
    </row>
    <row r="154" spans="1:4" x14ac:dyDescent="0.25">
      <c r="A154">
        <v>8.629427240690358</v>
      </c>
      <c r="B154">
        <v>0.59539011634490646</v>
      </c>
      <c r="C154">
        <v>8.3228043133432958</v>
      </c>
      <c r="D154">
        <v>-0.54890399877435414</v>
      </c>
    </row>
    <row r="155" spans="1:4" x14ac:dyDescent="0.25">
      <c r="A155">
        <v>8.6303965277076209</v>
      </c>
      <c r="B155">
        <v>0.61390910987475122</v>
      </c>
      <c r="C155">
        <v>8.3228289338150212</v>
      </c>
      <c r="D155">
        <v>-0.54013160603185018</v>
      </c>
    </row>
    <row r="156" spans="1:4" x14ac:dyDescent="0.25">
      <c r="A156">
        <v>8.6314799384929355</v>
      </c>
      <c r="B156">
        <v>0.6327235137498971</v>
      </c>
      <c r="C156">
        <v>8.323142198679637</v>
      </c>
      <c r="D156">
        <v>-0.53139121170903558</v>
      </c>
    </row>
    <row r="157" spans="1:4" x14ac:dyDescent="0.25">
      <c r="A157">
        <v>8.6320951580384264</v>
      </c>
      <c r="B157">
        <v>0.65185574858192519</v>
      </c>
      <c r="C157">
        <v>8.3238350681179814</v>
      </c>
      <c r="D157">
        <v>-0.52268219526433413</v>
      </c>
    </row>
    <row r="158" spans="1:4" x14ac:dyDescent="0.25">
      <c r="A158">
        <v>8.6338510616127735</v>
      </c>
      <c r="B158">
        <v>0.671330528466345</v>
      </c>
      <c r="C158">
        <v>8.3244443439830622</v>
      </c>
      <c r="D158">
        <v>-0.51400394501382829</v>
      </c>
    </row>
    <row r="159" spans="1:4" x14ac:dyDescent="0.25">
      <c r="A159">
        <v>8.6345781681547837</v>
      </c>
      <c r="B159">
        <v>0.69117520386172715</v>
      </c>
      <c r="C159">
        <v>8.3246545209306504</v>
      </c>
      <c r="D159">
        <v>-0.5053558578504912</v>
      </c>
    </row>
    <row r="160" spans="1:4" x14ac:dyDescent="0.25">
      <c r="A160">
        <v>8.6346918369542482</v>
      </c>
      <c r="B160">
        <v>0.71142017152985371</v>
      </c>
      <c r="C160">
        <v>8.3255837358094684</v>
      </c>
      <c r="D160">
        <v>-0.4967373389708114</v>
      </c>
    </row>
    <row r="161" spans="1:4" x14ac:dyDescent="0.25">
      <c r="A161">
        <v>8.6366863864717764</v>
      </c>
      <c r="B161">
        <v>0.73209936808644527</v>
      </c>
      <c r="C161">
        <v>8.3300429264411182</v>
      </c>
      <c r="D161">
        <v>-0.48814780160849003</v>
      </c>
    </row>
    <row r="162" spans="1:4" x14ac:dyDescent="0.25">
      <c r="A162">
        <v>8.6398680981232658</v>
      </c>
      <c r="B162">
        <v>0.75325086871431324</v>
      </c>
      <c r="C162">
        <v>8.3305857298290817</v>
      </c>
      <c r="D162">
        <v>-0.47958666677489836</v>
      </c>
    </row>
    <row r="163" spans="1:4" x14ac:dyDescent="0.25">
      <c r="A163">
        <v>8.6411647194422869</v>
      </c>
      <c r="B163">
        <v>0.77491761940860893</v>
      </c>
      <c r="C163">
        <v>8.3307428061027569</v>
      </c>
      <c r="D163">
        <v>-0.47105336300601264</v>
      </c>
    </row>
    <row r="164" spans="1:4" x14ac:dyDescent="0.25">
      <c r="A164">
        <v>8.6419868065669867</v>
      </c>
      <c r="B164">
        <v>0.79714834053709072</v>
      </c>
      <c r="C164">
        <v>8.3319879457255706</v>
      </c>
      <c r="D164">
        <v>-0.46254732611552801</v>
      </c>
    </row>
    <row r="165" spans="1:4" x14ac:dyDescent="0.25">
      <c r="A165">
        <v>8.6451633830077803</v>
      </c>
      <c r="B165">
        <v>0.81999865267908378</v>
      </c>
      <c r="C165">
        <v>8.3332961480462071</v>
      </c>
      <c r="D165">
        <v>-0.45406799895389338</v>
      </c>
    </row>
    <row r="166" spans="1:4" x14ac:dyDescent="0.25">
      <c r="A166">
        <v>8.6460141963663162</v>
      </c>
      <c r="B166">
        <v>0.84353249444869394</v>
      </c>
      <c r="C166">
        <v>8.3333474819807343</v>
      </c>
      <c r="D166">
        <v>-0.44561483117298895</v>
      </c>
    </row>
    <row r="167" spans="1:4" x14ac:dyDescent="0.25">
      <c r="A167">
        <v>8.6472083526365111</v>
      </c>
      <c r="B167">
        <v>0.86782392910995143</v>
      </c>
      <c r="C167">
        <v>8.3342494523663078</v>
      </c>
      <c r="D167">
        <v>-0.4371872789962048</v>
      </c>
    </row>
    <row r="168" spans="1:4" x14ac:dyDescent="0.25">
      <c r="A168">
        <v>8.6507706048426467</v>
      </c>
      <c r="B168">
        <v>0.89295947671748377</v>
      </c>
      <c r="C168">
        <v>8.3350808169345143</v>
      </c>
      <c r="D168">
        <v>-0.42878480499366728</v>
      </c>
    </row>
    <row r="169" spans="1:4" x14ac:dyDescent="0.25">
      <c r="A169">
        <v>8.6510820148212062</v>
      </c>
      <c r="B169">
        <v>0.9190411685557125</v>
      </c>
      <c r="C169">
        <v>8.3351444988081056</v>
      </c>
      <c r="D169">
        <v>-0.42040687786237735</v>
      </c>
    </row>
    <row r="170" spans="1:4" x14ac:dyDescent="0.25">
      <c r="A170">
        <v>8.655324189063581</v>
      </c>
      <c r="B170">
        <v>0.94619061302661644</v>
      </c>
      <c r="C170">
        <v>8.3385971537470898</v>
      </c>
      <c r="D170">
        <v>-0.41205297221103565</v>
      </c>
    </row>
    <row r="171" spans="1:4" x14ac:dyDescent="0.25">
      <c r="A171">
        <v>8.6571915027340829</v>
      </c>
      <c r="B171">
        <v>0.97455450796513143</v>
      </c>
      <c r="C171">
        <v>8.3386992763500825</v>
      </c>
      <c r="D171">
        <v>-0.40372256834932518</v>
      </c>
    </row>
    <row r="172" spans="1:4" x14ac:dyDescent="0.25">
      <c r="A172">
        <v>8.6612564854893126</v>
      </c>
      <c r="B172">
        <v>1.0043122713455166</v>
      </c>
      <c r="C172">
        <v>8.3396554163810261</v>
      </c>
      <c r="D172">
        <v>-0.39541515208144551</v>
      </c>
    </row>
    <row r="173" spans="1:4" x14ac:dyDescent="0.25">
      <c r="A173">
        <v>8.6633001747587226</v>
      </c>
      <c r="B173">
        <v>1.0356868603957272</v>
      </c>
      <c r="C173">
        <v>8.3398444147214512</v>
      </c>
      <c r="D173">
        <v>-0.38713021450367868</v>
      </c>
    </row>
    <row r="174" spans="1:4" x14ac:dyDescent="0.25">
      <c r="A174">
        <v>8.669037592035016</v>
      </c>
      <c r="B174">
        <v>1.0689605436253129</v>
      </c>
      <c r="C174">
        <v>8.3410130105501654</v>
      </c>
      <c r="D174">
        <v>-0.37886725180579595</v>
      </c>
    </row>
    <row r="175" spans="1:4" x14ac:dyDescent="0.25">
      <c r="A175">
        <v>8.6695640745393447</v>
      </c>
      <c r="B175">
        <v>1.1044986567180886</v>
      </c>
      <c r="C175">
        <v>8.3410517500963586</v>
      </c>
      <c r="D175">
        <v>-0.37062576507610129</v>
      </c>
    </row>
    <row r="176" spans="1:4" x14ac:dyDescent="0.25">
      <c r="A176">
        <v>8.6700980605573239</v>
      </c>
      <c r="B176">
        <v>1.1427868062947719</v>
      </c>
      <c r="C176">
        <v>8.3412205098848116</v>
      </c>
      <c r="D176">
        <v>-0.36240526010992002</v>
      </c>
    </row>
    <row r="177" spans="1:4" x14ac:dyDescent="0.25">
      <c r="A177">
        <v>8.6723380102466106</v>
      </c>
      <c r="B177">
        <v>1.1844919614690137</v>
      </c>
      <c r="C177">
        <v>8.3417837375506867</v>
      </c>
      <c r="D177">
        <v>-0.35420524722135222</v>
      </c>
    </row>
    <row r="178" spans="1:4" x14ac:dyDescent="0.25">
      <c r="A178">
        <v>8.672867531680259</v>
      </c>
      <c r="B178">
        <v>1.2305688593556909</v>
      </c>
      <c r="C178">
        <v>8.3421820900091497</v>
      </c>
      <c r="D178">
        <v>-0.3460252410581019</v>
      </c>
    </row>
    <row r="179" spans="1:4" x14ac:dyDescent="0.25">
      <c r="A179">
        <v>8.6850532103106239</v>
      </c>
      <c r="B179">
        <v>1.2824598597250423</v>
      </c>
      <c r="C179">
        <v>8.343120260658182</v>
      </c>
      <c r="D179">
        <v>-0.33786476041920993</v>
      </c>
    </row>
    <row r="180" spans="1:4" x14ac:dyDescent="0.25">
      <c r="A180">
        <v>8.6851309668169545</v>
      </c>
      <c r="B180">
        <v>1.3425100134968837</v>
      </c>
      <c r="C180">
        <v>8.345208820596854</v>
      </c>
      <c r="D180">
        <v>-0.32972332807551386</v>
      </c>
    </row>
    <row r="181" spans="1:4" x14ac:dyDescent="0.25">
      <c r="A181">
        <v>8.6874335906961608</v>
      </c>
      <c r="B181">
        <v>1.4149604030619694</v>
      </c>
      <c r="C181">
        <v>8.3464540389534871</v>
      </c>
      <c r="D181">
        <v>-0.32160047059266783</v>
      </c>
    </row>
    <row r="182" spans="1:4" x14ac:dyDescent="0.25">
      <c r="A182">
        <v>8.6941107773742257</v>
      </c>
      <c r="B182">
        <v>1.5089076184613552</v>
      </c>
      <c r="C182">
        <v>8.3466843450123154</v>
      </c>
      <c r="D182">
        <v>-0.31349571815655386</v>
      </c>
    </row>
    <row r="183" spans="1:4" x14ac:dyDescent="0.25">
      <c r="A183">
        <v>8.6963927085321302</v>
      </c>
      <c r="B183">
        <v>1.6515267696058114</v>
      </c>
      <c r="C183">
        <v>8.3467079871666154</v>
      </c>
      <c r="D183">
        <v>-0.30540860440092266</v>
      </c>
    </row>
    <row r="184" spans="1:4" x14ac:dyDescent="0.25">
      <c r="A184">
        <v>8.7087671380681471</v>
      </c>
      <c r="B184">
        <v>65535</v>
      </c>
      <c r="C184">
        <v>8.3467529712580308</v>
      </c>
      <c r="D184">
        <v>-0.29733866623710353</v>
      </c>
    </row>
    <row r="185" spans="1:4" x14ac:dyDescent="0.25">
      <c r="C185">
        <v>8.3472195784749932</v>
      </c>
      <c r="D185">
        <v>-0.28928544368562531</v>
      </c>
    </row>
    <row r="186" spans="1:4" x14ac:dyDescent="0.25">
      <c r="C186">
        <v>8.3476802352795509</v>
      </c>
      <c r="D186">
        <v>-0.28124847970959321</v>
      </c>
    </row>
    <row r="187" spans="1:4" x14ac:dyDescent="0.25">
      <c r="C187">
        <v>8.3507917322293483</v>
      </c>
      <c r="D187">
        <v>-0.27322732004966743</v>
      </c>
    </row>
    <row r="188" spans="1:4" x14ac:dyDescent="0.25">
      <c r="C188">
        <v>8.3508937599967066</v>
      </c>
      <c r="D188">
        <v>-0.26522151306049224</v>
      </c>
    </row>
    <row r="189" spans="1:4" x14ac:dyDescent="0.25">
      <c r="C189">
        <v>8.351179132708884</v>
      </c>
      <c r="D189">
        <v>-0.2572306095484253</v>
      </c>
    </row>
    <row r="190" spans="1:4" x14ac:dyDescent="0.25">
      <c r="C190">
        <v>8.3516854502807298</v>
      </c>
      <c r="D190">
        <v>-0.2492541626104175</v>
      </c>
    </row>
    <row r="191" spans="1:4" x14ac:dyDescent="0.25">
      <c r="C191">
        <v>8.3524137419030069</v>
      </c>
      <c r="D191">
        <v>-0.24129172747389677</v>
      </c>
    </row>
    <row r="192" spans="1:4" x14ac:dyDescent="0.25">
      <c r="C192">
        <v>8.3524471036982124</v>
      </c>
      <c r="D192">
        <v>-0.23334286133750584</v>
      </c>
    </row>
    <row r="193" spans="3:4" x14ac:dyDescent="0.25">
      <c r="C193">
        <v>8.3529060194513143</v>
      </c>
      <c r="D193">
        <v>-0.22540712321254991</v>
      </c>
    </row>
    <row r="194" spans="3:4" x14ac:dyDescent="0.25">
      <c r="C194">
        <v>8.3533871232924604</v>
      </c>
      <c r="D194">
        <v>-0.21748407376500334</v>
      </c>
    </row>
    <row r="195" spans="3:4" x14ac:dyDescent="0.25">
      <c r="C195">
        <v>8.3534828458805048</v>
      </c>
      <c r="D195">
        <v>-0.20957327515793467</v>
      </c>
    </row>
    <row r="196" spans="3:4" x14ac:dyDescent="0.25">
      <c r="C196">
        <v>8.3543604145885428</v>
      </c>
      <c r="D196">
        <v>-0.20167429089419486</v>
      </c>
    </row>
    <row r="197" spans="3:4" x14ac:dyDescent="0.25">
      <c r="C197">
        <v>8.3550017846568103</v>
      </c>
      <c r="D197">
        <v>-0.19378668565922752</v>
      </c>
    </row>
    <row r="198" spans="3:4" x14ac:dyDescent="0.25">
      <c r="C198">
        <v>8.3550611729800437</v>
      </c>
      <c r="D198">
        <v>-0.18591002516384914</v>
      </c>
    </row>
    <row r="199" spans="3:4" x14ac:dyDescent="0.25">
      <c r="C199">
        <v>8.3553294017383894</v>
      </c>
      <c r="D199">
        <v>-0.17804387598684945</v>
      </c>
    </row>
    <row r="200" spans="3:4" x14ac:dyDescent="0.25">
      <c r="C200">
        <v>8.3567192223904208</v>
      </c>
      <c r="D200">
        <v>-0.17018780541726036</v>
      </c>
    </row>
    <row r="201" spans="3:4" x14ac:dyDescent="0.25">
      <c r="C201">
        <v>8.3570911199554256</v>
      </c>
      <c r="D201">
        <v>-0.16234138129614253</v>
      </c>
    </row>
    <row r="202" spans="3:4" x14ac:dyDescent="0.25">
      <c r="C202">
        <v>8.3589025039178342</v>
      </c>
      <c r="D202">
        <v>-0.15450417185773044</v>
      </c>
    </row>
    <row r="203" spans="3:4" x14ac:dyDescent="0.25">
      <c r="C203">
        <v>8.3593968323454622</v>
      </c>
      <c r="D203">
        <v>-0.14667574556978241</v>
      </c>
    </row>
    <row r="204" spans="3:4" x14ac:dyDescent="0.25">
      <c r="C204">
        <v>8.3616874906921037</v>
      </c>
      <c r="D204">
        <v>-0.13885567097297274</v>
      </c>
    </row>
    <row r="205" spans="3:4" x14ac:dyDescent="0.25">
      <c r="C205">
        <v>8.3634016708497523</v>
      </c>
      <c r="D205">
        <v>-0.13104351651916396</v>
      </c>
    </row>
    <row r="206" spans="3:4" x14ac:dyDescent="0.25">
      <c r="C206">
        <v>8.3651826514951289</v>
      </c>
      <c r="D206">
        <v>-0.12323885040839219</v>
      </c>
    </row>
    <row r="207" spans="3:4" x14ac:dyDescent="0.25">
      <c r="C207">
        <v>8.3661540472847609</v>
      </c>
      <c r="D207">
        <v>-0.11544124042439576</v>
      </c>
    </row>
    <row r="208" spans="3:4" x14ac:dyDescent="0.25">
      <c r="C208">
        <v>8.3666015566578054</v>
      </c>
      <c r="D208">
        <v>-0.10765025376851335</v>
      </c>
    </row>
    <row r="209" spans="3:4" x14ac:dyDescent="0.25">
      <c r="C209">
        <v>8.3669750250207784</v>
      </c>
      <c r="D209">
        <v>-9.986545689177212E-2</v>
      </c>
    </row>
    <row r="210" spans="3:4" x14ac:dyDescent="0.25">
      <c r="C210">
        <v>8.3670108849920339</v>
      </c>
      <c r="D210">
        <v>-9.2086415324983337E-2</v>
      </c>
    </row>
    <row r="211" spans="3:4" x14ac:dyDescent="0.25">
      <c r="C211">
        <v>8.3677561712581383</v>
      </c>
      <c r="D211">
        <v>-8.4312693506657196E-2</v>
      </c>
    </row>
    <row r="212" spans="3:4" x14ac:dyDescent="0.25">
      <c r="C212">
        <v>8.3684259519178674</v>
      </c>
      <c r="D212">
        <v>-7.654385460854253E-2</v>
      </c>
    </row>
    <row r="213" spans="3:4" x14ac:dyDescent="0.25">
      <c r="C213">
        <v>8.3698023823540435</v>
      </c>
      <c r="D213">
        <v>-6.8779460358589423E-2</v>
      </c>
    </row>
    <row r="214" spans="3:4" x14ac:dyDescent="0.25">
      <c r="C214">
        <v>8.3698044162938405</v>
      </c>
      <c r="D214">
        <v>-6.101907086113173E-2</v>
      </c>
    </row>
    <row r="215" spans="3:4" x14ac:dyDescent="0.25">
      <c r="C215">
        <v>8.3702228169714399</v>
      </c>
      <c r="D215">
        <v>-5.3262244414072797E-2</v>
      </c>
    </row>
    <row r="216" spans="3:4" x14ac:dyDescent="0.25">
      <c r="C216">
        <v>8.3708427015768123</v>
      </c>
      <c r="D216">
        <v>-4.5508537322853572E-2</v>
      </c>
    </row>
    <row r="217" spans="3:4" x14ac:dyDescent="0.25">
      <c r="C217">
        <v>8.3709420351672108</v>
      </c>
      <c r="D217">
        <v>-3.7757503710973271E-2</v>
      </c>
    </row>
    <row r="218" spans="3:4" x14ac:dyDescent="0.25">
      <c r="C218">
        <v>8.3712762891832728</v>
      </c>
      <c r="D218">
        <v>-3.0008695326828129E-2</v>
      </c>
    </row>
    <row r="219" spans="3:4" x14ac:dyDescent="0.25">
      <c r="C219">
        <v>8.3713198497304528</v>
      </c>
      <c r="D219">
        <v>-2.2261661346613851E-2</v>
      </c>
    </row>
    <row r="220" spans="3:4" x14ac:dyDescent="0.25">
      <c r="C220">
        <v>8.3719613491461118</v>
      </c>
      <c r="D220">
        <v>-1.4515948173040326E-2</v>
      </c>
    </row>
    <row r="221" spans="3:4" x14ac:dyDescent="0.25">
      <c r="C221">
        <v>8.3724340997958127</v>
      </c>
      <c r="D221">
        <v>-6.7710992295873162E-3</v>
      </c>
    </row>
    <row r="222" spans="3:4" x14ac:dyDescent="0.25">
      <c r="C222">
        <v>8.3734899274013728</v>
      </c>
      <c r="D222">
        <v>9.7334524997686855E-4</v>
      </c>
    </row>
    <row r="223" spans="3:4" x14ac:dyDescent="0.25">
      <c r="C223">
        <v>8.3742166041176507</v>
      </c>
      <c r="D223">
        <v>8.7178484371090211E-3</v>
      </c>
    </row>
    <row r="224" spans="3:4" x14ac:dyDescent="0.25">
      <c r="C224">
        <v>8.3742939806900143</v>
      </c>
      <c r="D224">
        <v>1.64628771293353E-2</v>
      </c>
    </row>
    <row r="225" spans="3:4" x14ac:dyDescent="0.25">
      <c r="C225">
        <v>8.3746828198250505</v>
      </c>
      <c r="D225">
        <v>2.4208901976753516E-2</v>
      </c>
    </row>
    <row r="226" spans="3:4" x14ac:dyDescent="0.25">
      <c r="C226">
        <v>8.3772613078722884</v>
      </c>
      <c r="D226">
        <v>3.1956397714519927E-2</v>
      </c>
    </row>
    <row r="227" spans="3:4" x14ac:dyDescent="0.25">
      <c r="C227">
        <v>8.3773902867654009</v>
      </c>
      <c r="D227">
        <v>3.9705843401675517E-2</v>
      </c>
    </row>
    <row r="228" spans="3:4" x14ac:dyDescent="0.25">
      <c r="C228">
        <v>8.377685814628375</v>
      </c>
      <c r="D228">
        <v>4.7457722666675237E-2</v>
      </c>
    </row>
    <row r="229" spans="3:4" x14ac:dyDescent="0.25">
      <c r="C229">
        <v>8.3782327165043515</v>
      </c>
      <c r="D229">
        <v>5.5212523960006664E-2</v>
      </c>
    </row>
    <row r="230" spans="3:4" x14ac:dyDescent="0.25">
      <c r="C230">
        <v>8.380162476464637</v>
      </c>
      <c r="D230">
        <v>6.2970740814303358E-2</v>
      </c>
    </row>
    <row r="231" spans="3:4" x14ac:dyDescent="0.25">
      <c r="C231">
        <v>8.3811041739769063</v>
      </c>
      <c r="D231">
        <v>7.0732872112374709E-2</v>
      </c>
    </row>
    <row r="232" spans="3:4" x14ac:dyDescent="0.25">
      <c r="C232">
        <v>8.3857870378578703</v>
      </c>
      <c r="D232">
        <v>7.8499422363605353E-2</v>
      </c>
    </row>
    <row r="233" spans="3:4" x14ac:dyDescent="0.25">
      <c r="C233">
        <v>8.3859742941550781</v>
      </c>
      <c r="D233">
        <v>8.6270901989189352E-2</v>
      </c>
    </row>
    <row r="234" spans="3:4" x14ac:dyDescent="0.25">
      <c r="C234">
        <v>8.3869578803627025</v>
      </c>
      <c r="D234">
        <v>9.4047827616699095E-2</v>
      </c>
    </row>
    <row r="235" spans="3:4" x14ac:dyDescent="0.25">
      <c r="C235">
        <v>8.3876432031795236</v>
      </c>
      <c r="D235">
        <v>0.1018307223845126</v>
      </c>
    </row>
    <row r="236" spans="3:4" x14ac:dyDescent="0.25">
      <c r="C236">
        <v>8.38844661057888</v>
      </c>
      <c r="D236">
        <v>0.10962011625664857</v>
      </c>
    </row>
    <row r="237" spans="3:4" x14ac:dyDescent="0.25">
      <c r="C237">
        <v>8.3893655495582848</v>
      </c>
      <c r="D237">
        <v>0.11741654634859842</v>
      </c>
    </row>
    <row r="238" spans="3:4" x14ac:dyDescent="0.25">
      <c r="C238">
        <v>8.3897538448766689</v>
      </c>
      <c r="D238">
        <v>0.1252205572647658</v>
      </c>
    </row>
    <row r="239" spans="3:4" x14ac:dyDescent="0.25">
      <c r="C239">
        <v>8.3908204118231318</v>
      </c>
      <c r="D239">
        <v>0.13303270144817037</v>
      </c>
    </row>
    <row r="240" spans="3:4" x14ac:dyDescent="0.25">
      <c r="C240">
        <v>8.3909700590532772</v>
      </c>
      <c r="D240">
        <v>0.14085353954310675</v>
      </c>
    </row>
    <row r="241" spans="3:4" x14ac:dyDescent="0.25">
      <c r="C241">
        <v>8.3910892617699986</v>
      </c>
      <c r="D241">
        <v>0.14868364077148663</v>
      </c>
    </row>
    <row r="242" spans="3:4" x14ac:dyDescent="0.25">
      <c r="C242">
        <v>8.3922275699647031</v>
      </c>
      <c r="D242">
        <v>0.15652358332364266</v>
      </c>
    </row>
    <row r="243" spans="3:4" x14ac:dyDescent="0.25">
      <c r="C243">
        <v>8.3924837395838505</v>
      </c>
      <c r="D243">
        <v>0.16437395476441674</v>
      </c>
    </row>
    <row r="244" spans="3:4" x14ac:dyDescent="0.25">
      <c r="C244">
        <v>8.3930734177145432</v>
      </c>
      <c r="D244">
        <v>0.17223535245540195</v>
      </c>
    </row>
    <row r="245" spans="3:4" x14ac:dyDescent="0.25">
      <c r="C245">
        <v>8.3932520193860345</v>
      </c>
      <c r="D245">
        <v>0.18010838399426982</v>
      </c>
    </row>
    <row r="246" spans="3:4" x14ac:dyDescent="0.25">
      <c r="C246">
        <v>8.3932936443953725</v>
      </c>
      <c r="D246">
        <v>0.18799366767216708</v>
      </c>
    </row>
    <row r="247" spans="3:4" x14ac:dyDescent="0.25">
      <c r="C247">
        <v>8.3935502468855638</v>
      </c>
      <c r="D247">
        <v>0.19589183295022972</v>
      </c>
    </row>
    <row r="248" spans="3:4" x14ac:dyDescent="0.25">
      <c r="C248">
        <v>8.3945832122976167</v>
      </c>
      <c r="D248">
        <v>0.20380352095632917</v>
      </c>
    </row>
    <row r="249" spans="3:4" x14ac:dyDescent="0.25">
      <c r="C249">
        <v>8.3959000106408794</v>
      </c>
      <c r="D249">
        <v>0.21172938500324312</v>
      </c>
    </row>
    <row r="250" spans="3:4" x14ac:dyDescent="0.25">
      <c r="C250">
        <v>8.3964627757454089</v>
      </c>
      <c r="D250">
        <v>0.21967009112951313</v>
      </c>
    </row>
    <row r="251" spans="3:4" x14ac:dyDescent="0.25">
      <c r="C251">
        <v>8.3965491698928396</v>
      </c>
      <c r="D251">
        <v>0.2276263186643441</v>
      </c>
    </row>
    <row r="252" spans="3:4" x14ac:dyDescent="0.25">
      <c r="C252">
        <v>8.3966406931219755</v>
      </c>
      <c r="D252">
        <v>0.23559876081798581</v>
      </c>
    </row>
    <row r="253" spans="3:4" x14ac:dyDescent="0.25">
      <c r="C253">
        <v>8.3973316021575961</v>
      </c>
      <c r="D253">
        <v>0.24358812529913898</v>
      </c>
    </row>
    <row r="254" spans="3:4" x14ac:dyDescent="0.25">
      <c r="C254">
        <v>8.3989424624602851</v>
      </c>
      <c r="D254">
        <v>0.25159513496103048</v>
      </c>
    </row>
    <row r="255" spans="3:4" x14ac:dyDescent="0.25">
      <c r="C255">
        <v>8.3996087015230252</v>
      </c>
      <c r="D255">
        <v>0.25962052847792361</v>
      </c>
    </row>
    <row r="256" spans="3:4" x14ac:dyDescent="0.25">
      <c r="C256">
        <v>8.3998203068497279</v>
      </c>
      <c r="D256">
        <v>0.26766506105394533</v>
      </c>
    </row>
    <row r="257" spans="3:4" x14ac:dyDescent="0.25">
      <c r="C257">
        <v>8.4003181394126543</v>
      </c>
      <c r="D257">
        <v>0.27572950516625444</v>
      </c>
    </row>
    <row r="258" spans="3:4" x14ac:dyDescent="0.25">
      <c r="C258">
        <v>8.4005814957282965</v>
      </c>
      <c r="D258">
        <v>0.28381465134471601</v>
      </c>
    </row>
    <row r="259" spans="3:4" x14ac:dyDescent="0.25">
      <c r="C259">
        <v>8.4008862429638391</v>
      </c>
      <c r="D259">
        <v>0.29192130899040747</v>
      </c>
    </row>
    <row r="260" spans="3:4" x14ac:dyDescent="0.25">
      <c r="C260">
        <v>8.4012538434276962</v>
      </c>
      <c r="D260">
        <v>0.30005030723545273</v>
      </c>
    </row>
    <row r="261" spans="3:4" x14ac:dyDescent="0.25">
      <c r="C261">
        <v>8.4014646057184095</v>
      </c>
      <c r="D261">
        <v>0.30820249584686837</v>
      </c>
    </row>
    <row r="262" spans="3:4" x14ac:dyDescent="0.25">
      <c r="C262">
        <v>8.4026610796905796</v>
      </c>
      <c r="D262">
        <v>0.31637874617730616</v>
      </c>
    </row>
    <row r="263" spans="3:4" x14ac:dyDescent="0.25">
      <c r="C263">
        <v>8.4034890284552741</v>
      </c>
      <c r="D263">
        <v>0.32457995216580166</v>
      </c>
    </row>
    <row r="264" spans="3:4" x14ac:dyDescent="0.25">
      <c r="C264">
        <v>8.4041239576726028</v>
      </c>
      <c r="D264">
        <v>0.33280703139187179</v>
      </c>
    </row>
    <row r="265" spans="3:4" x14ac:dyDescent="0.25">
      <c r="C265">
        <v>8.40449643482029</v>
      </c>
      <c r="D265">
        <v>0.34106092618657574</v>
      </c>
    </row>
    <row r="266" spans="3:4" x14ac:dyDescent="0.25">
      <c r="C266">
        <v>8.404765080291094</v>
      </c>
      <c r="D266">
        <v>0.34934260480443224</v>
      </c>
    </row>
    <row r="267" spans="3:4" x14ac:dyDescent="0.25">
      <c r="C267">
        <v>8.4061896310962325</v>
      </c>
      <c r="D267">
        <v>0.35765306266040015</v>
      </c>
    </row>
    <row r="268" spans="3:4" x14ac:dyDescent="0.25">
      <c r="C268">
        <v>8.4071376612808582</v>
      </c>
      <c r="D268">
        <v>0.3659933236364763</v>
      </c>
    </row>
    <row r="269" spans="3:4" x14ac:dyDescent="0.25">
      <c r="C269">
        <v>8.4074521916448699</v>
      </c>
      <c r="D269">
        <v>0.37436444146282966</v>
      </c>
    </row>
    <row r="270" spans="3:4" x14ac:dyDescent="0.25">
      <c r="C270">
        <v>8.4080376755689858</v>
      </c>
      <c r="D270">
        <v>0.38276750117881103</v>
      </c>
    </row>
    <row r="271" spans="3:4" x14ac:dyDescent="0.25">
      <c r="C271">
        <v>8.4144512822961257</v>
      </c>
      <c r="D271">
        <v>0.39120362067961967</v>
      </c>
    </row>
    <row r="272" spans="3:4" x14ac:dyDescent="0.25">
      <c r="C272">
        <v>8.417595220545838</v>
      </c>
      <c r="D272">
        <v>0.39967395235490361</v>
      </c>
    </row>
    <row r="273" spans="3:4" x14ac:dyDescent="0.25">
      <c r="C273">
        <v>8.419260463017725</v>
      </c>
      <c r="D273">
        <v>0.40817968482611838</v>
      </c>
    </row>
    <row r="274" spans="3:4" x14ac:dyDescent="0.25">
      <c r="C274">
        <v>8.4202244674252604</v>
      </c>
      <c r="D274">
        <v>0.41672204479005925</v>
      </c>
    </row>
    <row r="275" spans="3:4" x14ac:dyDescent="0.25">
      <c r="C275">
        <v>8.4202568582003394</v>
      </c>
      <c r="D275">
        <v>0.42530229897664756</v>
      </c>
    </row>
    <row r="276" spans="3:4" x14ac:dyDescent="0.25">
      <c r="C276">
        <v>8.4205569553930015</v>
      </c>
      <c r="D276">
        <v>0.4339217562297728</v>
      </c>
    </row>
    <row r="277" spans="3:4" x14ac:dyDescent="0.25">
      <c r="C277">
        <v>8.4206095228768234</v>
      </c>
      <c r="D277">
        <v>0.44258176972080165</v>
      </c>
    </row>
    <row r="278" spans="3:4" x14ac:dyDescent="0.25">
      <c r="C278">
        <v>8.4216042400579401</v>
      </c>
      <c r="D278">
        <v>0.45128373930524551</v>
      </c>
    </row>
    <row r="279" spans="3:4" x14ac:dyDescent="0.25">
      <c r="C279">
        <v>8.4226615313758089</v>
      </c>
      <c r="D279">
        <v>0.46002911403407115</v>
      </c>
    </row>
    <row r="280" spans="3:4" x14ac:dyDescent="0.25">
      <c r="C280">
        <v>8.4238474507421142</v>
      </c>
      <c r="D280">
        <v>0.46881939483222179</v>
      </c>
    </row>
    <row r="281" spans="3:4" x14ac:dyDescent="0.25">
      <c r="C281">
        <v>8.4242791870942462</v>
      </c>
      <c r="D281">
        <v>0.47765613735813539</v>
      </c>
    </row>
    <row r="282" spans="3:4" x14ac:dyDescent="0.25">
      <c r="C282">
        <v>8.4245766485635603</v>
      </c>
      <c r="D282">
        <v>0.48654095505938993</v>
      </c>
    </row>
    <row r="283" spans="3:4" x14ac:dyDescent="0.25">
      <c r="C283">
        <v>8.4255526960809597</v>
      </c>
      <c r="D283">
        <v>0.49547552244111148</v>
      </c>
    </row>
    <row r="284" spans="3:4" x14ac:dyDescent="0.25">
      <c r="C284">
        <v>8.4259373076786499</v>
      </c>
      <c r="D284">
        <v>0.50446157856545426</v>
      </c>
    </row>
    <row r="285" spans="3:4" x14ac:dyDescent="0.25">
      <c r="C285">
        <v>8.4262120948979273</v>
      </c>
      <c r="D285">
        <v>0.51350093080233505</v>
      </c>
    </row>
    <row r="286" spans="3:4" x14ac:dyDescent="0.25">
      <c r="C286">
        <v>8.4264331869761087</v>
      </c>
      <c r="D286">
        <v>0.52259545885370118</v>
      </c>
    </row>
    <row r="287" spans="3:4" x14ac:dyDescent="0.25">
      <c r="C287">
        <v>8.4264393448795083</v>
      </c>
      <c r="D287">
        <v>0.53174711907595762</v>
      </c>
    </row>
    <row r="288" spans="3:4" x14ac:dyDescent="0.25">
      <c r="C288">
        <v>8.4266112662042847</v>
      </c>
      <c r="D288">
        <v>0.5409579491278208</v>
      </c>
    </row>
    <row r="289" spans="3:4" x14ac:dyDescent="0.25">
      <c r="C289">
        <v>8.4299122296273072</v>
      </c>
      <c r="D289">
        <v>0.55023007297383131</v>
      </c>
    </row>
    <row r="290" spans="3:4" x14ac:dyDescent="0.25">
      <c r="C290">
        <v>8.4302142062203611</v>
      </c>
      <c r="D290">
        <v>0.55956570627710278</v>
      </c>
    </row>
    <row r="291" spans="3:4" x14ac:dyDescent="0.25">
      <c r="C291">
        <v>8.4319880184748204</v>
      </c>
      <c r="D291">
        <v>0.56896716221866128</v>
      </c>
    </row>
    <row r="292" spans="3:4" x14ac:dyDescent="0.25">
      <c r="C292">
        <v>8.4327249157606179</v>
      </c>
      <c r="D292">
        <v>0.57843685778499898</v>
      </c>
    </row>
    <row r="293" spans="3:4" x14ac:dyDescent="0.25">
      <c r="C293">
        <v>8.4328244073740688</v>
      </c>
      <c r="D293">
        <v>0.58797732057030894</v>
      </c>
    </row>
    <row r="294" spans="3:4" x14ac:dyDescent="0.25">
      <c r="C294">
        <v>8.4334101283288661</v>
      </c>
      <c r="D294">
        <v>0.59759119614536593</v>
      </c>
    </row>
    <row r="295" spans="3:4" x14ac:dyDescent="0.25">
      <c r="C295">
        <v>8.4348343591103117</v>
      </c>
      <c r="D295">
        <v>0.60728125605127581</v>
      </c>
    </row>
    <row r="296" spans="3:4" x14ac:dyDescent="0.25">
      <c r="C296">
        <v>8.4362699703350597</v>
      </c>
      <c r="D296">
        <v>0.61705040648345666</v>
      </c>
    </row>
    <row r="297" spans="3:4" x14ac:dyDescent="0.25">
      <c r="C297">
        <v>8.4381878674705177</v>
      </c>
      <c r="D297">
        <v>0.62690169773937654</v>
      </c>
    </row>
    <row r="298" spans="3:4" x14ac:dyDescent="0.25">
      <c r="C298">
        <v>8.4390706096702086</v>
      </c>
      <c r="D298">
        <v>0.63683833451292393</v>
      </c>
    </row>
    <row r="299" spans="3:4" x14ac:dyDescent="0.25">
      <c r="C299">
        <v>8.4391373956016515</v>
      </c>
      <c r="D299">
        <v>0.64686368712903364</v>
      </c>
    </row>
    <row r="300" spans="3:4" x14ac:dyDescent="0.25">
      <c r="C300">
        <v>8.4397632713056865</v>
      </c>
      <c r="D300">
        <v>0.65698130382456199</v>
      </c>
    </row>
    <row r="301" spans="3:4" x14ac:dyDescent="0.25">
      <c r="C301">
        <v>8.4397925235242131</v>
      </c>
      <c r="D301">
        <v>0.66719492419569504</v>
      </c>
    </row>
    <row r="302" spans="3:4" x14ac:dyDescent="0.25">
      <c r="C302">
        <v>8.4404717531635871</v>
      </c>
      <c r="D302">
        <v>0.67750849394870782</v>
      </c>
    </row>
    <row r="303" spans="3:4" x14ac:dyDescent="0.25">
      <c r="C303">
        <v>8.442856325036793</v>
      </c>
      <c r="D303">
        <v>0.68792618111010451</v>
      </c>
    </row>
    <row r="304" spans="3:4" x14ac:dyDescent="0.25">
      <c r="C304">
        <v>8.4442169333952908</v>
      </c>
      <c r="D304">
        <v>0.69845239387452418</v>
      </c>
    </row>
    <row r="305" spans="3:4" x14ac:dyDescent="0.25">
      <c r="C305">
        <v>8.4444908858239032</v>
      </c>
      <c r="D305">
        <v>0.70909180029491703</v>
      </c>
    </row>
    <row r="306" spans="3:4" x14ac:dyDescent="0.25">
      <c r="C306">
        <v>8.4450581320606641</v>
      </c>
      <c r="D306">
        <v>0.71984935005009332</v>
      </c>
    </row>
    <row r="307" spans="3:4" x14ac:dyDescent="0.25">
      <c r="C307">
        <v>8.4464155108070571</v>
      </c>
      <c r="D307">
        <v>0.73073029856072313</v>
      </c>
    </row>
    <row r="308" spans="3:4" x14ac:dyDescent="0.25">
      <c r="C308">
        <v>8.4493290965094943</v>
      </c>
      <c r="D308">
        <v>0.74174023376728959</v>
      </c>
    </row>
    <row r="309" spans="3:4" x14ac:dyDescent="0.25">
      <c r="C309">
        <v>8.4496926734224616</v>
      </c>
      <c r="D309">
        <v>0.75288510593372437</v>
      </c>
    </row>
    <row r="310" spans="3:4" x14ac:dyDescent="0.25">
      <c r="C310">
        <v>8.4500315129924601</v>
      </c>
      <c r="D310">
        <v>0.76417126090014809</v>
      </c>
    </row>
    <row r="311" spans="3:4" x14ac:dyDescent="0.25">
      <c r="C311">
        <v>8.4509300144027897</v>
      </c>
      <c r="D311">
        <v>0.77560547727931428</v>
      </c>
    </row>
    <row r="312" spans="3:4" x14ac:dyDescent="0.25">
      <c r="C312">
        <v>8.4560081194415861</v>
      </c>
      <c r="D312">
        <v>0.78719500817664445</v>
      </c>
    </row>
    <row r="313" spans="3:4" x14ac:dyDescent="0.25">
      <c r="C313">
        <v>8.4561022733258593</v>
      </c>
      <c r="D313">
        <v>0.79894762811630771</v>
      </c>
    </row>
    <row r="314" spans="3:4" x14ac:dyDescent="0.25">
      <c r="C314">
        <v>8.4561762798600029</v>
      </c>
      <c r="D314">
        <v>0.81087168597975301</v>
      </c>
    </row>
    <row r="315" spans="3:4" x14ac:dyDescent="0.25">
      <c r="C315">
        <v>8.4575972763051723</v>
      </c>
      <c r="D315">
        <v>0.82297616491357239</v>
      </c>
    </row>
    <row r="316" spans="3:4" x14ac:dyDescent="0.25">
      <c r="C316">
        <v>8.4589150698397937</v>
      </c>
      <c r="D316">
        <v>0.83527075034717735</v>
      </c>
    </row>
    <row r="317" spans="3:4" x14ac:dyDescent="0.25">
      <c r="C317">
        <v>8.4599880001910162</v>
      </c>
      <c r="D317">
        <v>0.84776590748594249</v>
      </c>
    </row>
    <row r="318" spans="3:4" x14ac:dyDescent="0.25">
      <c r="C318">
        <v>8.4609479213487973</v>
      </c>
      <c r="D318">
        <v>0.86047296992317091</v>
      </c>
    </row>
    <row r="319" spans="3:4" x14ac:dyDescent="0.25">
      <c r="C319">
        <v>8.4609691706740495</v>
      </c>
      <c r="D319">
        <v>0.87340424135870742</v>
      </c>
    </row>
    <row r="320" spans="3:4" x14ac:dyDescent="0.25">
      <c r="C320">
        <v>8.462214949776671</v>
      </c>
      <c r="D320">
        <v>0.88657311284194829</v>
      </c>
    </row>
    <row r="321" spans="3:4" x14ac:dyDescent="0.25">
      <c r="C321">
        <v>8.4635803913629868</v>
      </c>
      <c r="D321">
        <v>0.89999419849708007</v>
      </c>
    </row>
    <row r="322" spans="3:4" x14ac:dyDescent="0.25">
      <c r="C322">
        <v>8.4646724811837206</v>
      </c>
      <c r="D322">
        <v>0.9136834933715503</v>
      </c>
    </row>
    <row r="323" spans="3:4" x14ac:dyDescent="0.25">
      <c r="C323">
        <v>8.4658697391564726</v>
      </c>
      <c r="D323">
        <v>0.92765855791928498</v>
      </c>
    </row>
    <row r="324" spans="3:4" x14ac:dyDescent="0.25">
      <c r="C324">
        <v>8.4668375306217225</v>
      </c>
      <c r="D324">
        <v>0.94193873474811107</v>
      </c>
    </row>
    <row r="325" spans="3:4" x14ac:dyDescent="0.25">
      <c r="C325">
        <v>8.4671480322680086</v>
      </c>
      <c r="D325">
        <v>0.956545404708534</v>
      </c>
    </row>
    <row r="326" spans="3:4" x14ac:dyDescent="0.25">
      <c r="C326">
        <v>8.4710729136898131</v>
      </c>
      <c r="D326">
        <v>0.97150229129250643</v>
      </c>
    </row>
    <row r="327" spans="3:4" x14ac:dyDescent="0.25">
      <c r="C327">
        <v>8.4724179182355801</v>
      </c>
      <c r="D327">
        <v>0.98683582480586307</v>
      </c>
    </row>
    <row r="328" spans="3:4" x14ac:dyDescent="0.25">
      <c r="C328">
        <v>8.4741710225233753</v>
      </c>
      <c r="D328">
        <v>1.0025755811031911</v>
      </c>
    </row>
    <row r="329" spans="3:4" x14ac:dyDescent="0.25">
      <c r="C329">
        <v>8.4746140601753588</v>
      </c>
      <c r="D329">
        <v>1.0187548141544673</v>
      </c>
    </row>
    <row r="330" spans="3:4" x14ac:dyDescent="0.25">
      <c r="C330">
        <v>8.4747464173467382</v>
      </c>
      <c r="D330">
        <v>1.0354111078228887</v>
      </c>
    </row>
    <row r="331" spans="3:4" x14ac:dyDescent="0.25">
      <c r="C331">
        <v>8.4749166297416583</v>
      </c>
      <c r="D331">
        <v>1.0525871806741809</v>
      </c>
    </row>
    <row r="332" spans="3:4" x14ac:dyDescent="0.25">
      <c r="C332">
        <v>8.4752746652487918</v>
      </c>
      <c r="D332">
        <v>1.0703318894638749</v>
      </c>
    </row>
    <row r="333" spans="3:4" x14ac:dyDescent="0.25">
      <c r="C333">
        <v>8.4770622877342827</v>
      </c>
      <c r="D333">
        <v>1.0887014937751847</v>
      </c>
    </row>
    <row r="334" spans="3:4" x14ac:dyDescent="0.25">
      <c r="C334">
        <v>8.4809403267940215</v>
      </c>
      <c r="D334">
        <v>1.1077612686275942</v>
      </c>
    </row>
    <row r="335" spans="3:4" x14ac:dyDescent="0.25">
      <c r="C335">
        <v>8.4852440891021121</v>
      </c>
      <c r="D335">
        <v>1.1275875877682606</v>
      </c>
    </row>
    <row r="336" spans="3:4" x14ac:dyDescent="0.25">
      <c r="C336">
        <v>8.4892340542568814</v>
      </c>
      <c r="D336">
        <v>1.1482706543696413</v>
      </c>
    </row>
    <row r="337" spans="3:4" x14ac:dyDescent="0.25">
      <c r="C337">
        <v>8.4905818184203454</v>
      </c>
      <c r="D337">
        <v>1.1699181390205289</v>
      </c>
    </row>
    <row r="338" spans="3:4" x14ac:dyDescent="0.25">
      <c r="C338">
        <v>8.4917155270452618</v>
      </c>
      <c r="D338">
        <v>1.1926601162848087</v>
      </c>
    </row>
    <row r="339" spans="3:4" x14ac:dyDescent="0.25">
      <c r="C339">
        <v>8.491859385842945</v>
      </c>
      <c r="D339">
        <v>1.2166559047935248</v>
      </c>
    </row>
    <row r="340" spans="3:4" x14ac:dyDescent="0.25">
      <c r="C340">
        <v>8.4919967304324384</v>
      </c>
      <c r="D340">
        <v>1.2421037750796802</v>
      </c>
    </row>
    <row r="341" spans="3:4" x14ac:dyDescent="0.25">
      <c r="C341">
        <v>8.4995203417245264</v>
      </c>
      <c r="D341">
        <v>1.2692551167273909</v>
      </c>
    </row>
    <row r="342" spans="3:4" x14ac:dyDescent="0.25">
      <c r="C342">
        <v>8.4997520847057455</v>
      </c>
      <c r="D342">
        <v>1.2984358015896269</v>
      </c>
    </row>
    <row r="343" spans="3:4" x14ac:dyDescent="0.25">
      <c r="C343">
        <v>8.4999101355437148</v>
      </c>
      <c r="D343">
        <v>1.3300796822947052</v>
      </c>
    </row>
    <row r="344" spans="3:4" x14ac:dyDescent="0.25">
      <c r="C344">
        <v>8.5117541901265419</v>
      </c>
      <c r="D344">
        <v>1.3647836748959306</v>
      </c>
    </row>
    <row r="345" spans="3:4" x14ac:dyDescent="0.25">
      <c r="C345">
        <v>8.5120311288507509</v>
      </c>
      <c r="D345">
        <v>1.4034038441362535</v>
      </c>
    </row>
    <row r="346" spans="3:4" x14ac:dyDescent="0.25">
      <c r="C346">
        <v>8.524037375954558</v>
      </c>
      <c r="D346">
        <v>1.4472361822778279</v>
      </c>
    </row>
    <row r="347" spans="3:4" x14ac:dyDescent="0.25">
      <c r="C347">
        <v>8.557105452030191</v>
      </c>
      <c r="D347">
        <v>1.4983927949657452</v>
      </c>
    </row>
    <row r="348" spans="3:4" x14ac:dyDescent="0.25">
      <c r="C348">
        <v>8.5650604491738971</v>
      </c>
      <c r="D348">
        <v>1.5607042729746456</v>
      </c>
    </row>
    <row r="349" spans="3:4" x14ac:dyDescent="0.25">
      <c r="C349">
        <v>8.5702243468854302</v>
      </c>
      <c r="D349">
        <v>1.6424159194021031</v>
      </c>
    </row>
    <row r="350" spans="3:4" x14ac:dyDescent="0.25">
      <c r="C350">
        <v>8.5782298910061296</v>
      </c>
      <c r="D350">
        <v>1.7682837624161629</v>
      </c>
    </row>
    <row r="351" spans="3:4" x14ac:dyDescent="0.25">
      <c r="C351">
        <v>8.5931021206678437</v>
      </c>
      <c r="D351">
        <v>65535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opLeftCell="A13" zoomScale="85" zoomScaleNormal="85" workbookViewId="0">
      <selection activeCell="U19" sqref="U19"/>
    </sheetView>
  </sheetViews>
  <sheetFormatPr baseColWidth="10" defaultColWidth="9.140625" defaultRowHeight="15" x14ac:dyDescent="0.25"/>
  <cols>
    <col min="1" max="1" width="12" bestFit="1" customWidth="1"/>
    <col min="2" max="2" width="12.7109375" bestFit="1" customWidth="1"/>
    <col min="4" max="4" width="12" bestFit="1" customWidth="1"/>
    <col min="5" max="5" width="12.7109375" bestFit="1" customWidth="1"/>
    <col min="7" max="7" width="12" bestFit="1" customWidth="1"/>
    <col min="8" max="8" width="12.7109375" bestFit="1" customWidth="1"/>
    <col min="10" max="10" width="12" bestFit="1" customWidth="1"/>
    <col min="11" max="11" width="12.7109375" bestFit="1" customWidth="1"/>
    <col min="13" max="13" width="12" bestFit="1" customWidth="1"/>
    <col min="14" max="14" width="12.7109375" bestFit="1" customWidth="1"/>
    <col min="16" max="16" width="12" bestFit="1" customWidth="1"/>
    <col min="17" max="17" width="12.7109375" bestFit="1" customWidth="1"/>
  </cols>
  <sheetData>
    <row r="1" spans="1:17" x14ac:dyDescent="0.25">
      <c r="A1" s="57" t="s">
        <v>6</v>
      </c>
      <c r="B1" s="58"/>
      <c r="D1" s="57" t="s">
        <v>7</v>
      </c>
      <c r="E1" s="58"/>
      <c r="G1" s="57" t="s">
        <v>2</v>
      </c>
      <c r="H1" s="58"/>
      <c r="J1" s="57" t="s">
        <v>3</v>
      </c>
      <c r="K1" s="58"/>
      <c r="M1" s="57" t="s">
        <v>4</v>
      </c>
      <c r="N1" s="58"/>
      <c r="P1" s="57" t="s">
        <v>5</v>
      </c>
      <c r="Q1" s="58"/>
    </row>
    <row r="2" spans="1:17" x14ac:dyDescent="0.25">
      <c r="A2" s="10" t="s">
        <v>0</v>
      </c>
      <c r="B2" s="11" t="s">
        <v>1</v>
      </c>
      <c r="D2" s="10" t="s">
        <v>0</v>
      </c>
      <c r="E2" s="11" t="s">
        <v>1</v>
      </c>
      <c r="G2" s="10" t="s">
        <v>0</v>
      </c>
      <c r="H2" s="11" t="s">
        <v>1</v>
      </c>
      <c r="J2" s="10" t="s">
        <v>0</v>
      </c>
      <c r="K2" s="11" t="s">
        <v>1</v>
      </c>
      <c r="M2" s="10" t="s">
        <v>0</v>
      </c>
      <c r="N2" s="11" t="s">
        <v>1</v>
      </c>
      <c r="P2" s="10" t="s">
        <v>0</v>
      </c>
      <c r="Q2" s="11" t="s">
        <v>1</v>
      </c>
    </row>
    <row r="3" spans="1:17" ht="15.75" thickBot="1" x14ac:dyDescent="0.3">
      <c r="A3" s="2">
        <v>3553</v>
      </c>
      <c r="B3" s="3">
        <v>15.3</v>
      </c>
      <c r="C3" s="13">
        <f>LN(4493)</f>
        <v>8.41027590907016</v>
      </c>
      <c r="D3" s="2">
        <v>3868</v>
      </c>
      <c r="E3" s="3">
        <v>9.9</v>
      </c>
      <c r="G3" s="2">
        <v>2587</v>
      </c>
      <c r="H3" s="3">
        <v>10.1</v>
      </c>
      <c r="J3" s="2">
        <v>3049</v>
      </c>
      <c r="K3" s="3">
        <v>9.4</v>
      </c>
      <c r="M3" s="2"/>
      <c r="N3" s="3"/>
      <c r="P3" s="2"/>
      <c r="Q3" s="3"/>
    </row>
    <row r="4" spans="1:17" x14ac:dyDescent="0.25">
      <c r="A4" s="4">
        <v>7.6956506527300901</v>
      </c>
      <c r="B4" s="5">
        <v>-4.5616977542586001</v>
      </c>
      <c r="D4" s="4">
        <v>8.0477394673280394</v>
      </c>
      <c r="E4" s="5">
        <v>-4.0607887954092297</v>
      </c>
      <c r="G4" s="4">
        <v>7.6317343173431702</v>
      </c>
      <c r="H4" s="5">
        <v>-3.73169236065538</v>
      </c>
      <c r="J4" s="4">
        <v>7.8102384541814498</v>
      </c>
      <c r="K4" s="5">
        <v>-3.8709332295871199</v>
      </c>
      <c r="M4" s="4">
        <v>7.9843716130607998</v>
      </c>
      <c r="N4" s="5">
        <v>-5.2779770718527201</v>
      </c>
      <c r="P4" s="4">
        <v>8.1402930402930398</v>
      </c>
      <c r="Q4" s="5">
        <v>-5.3504617448279399</v>
      </c>
    </row>
    <row r="5" spans="1:17" x14ac:dyDescent="0.25">
      <c r="A5" s="6">
        <v>7.8300277710961899</v>
      </c>
      <c r="B5" s="7">
        <v>-3.4558614506571002</v>
      </c>
      <c r="D5" s="6">
        <v>8.0679051370584691</v>
      </c>
      <c r="E5" s="7">
        <v>-2.9459709186402701</v>
      </c>
      <c r="G5" s="6">
        <v>7.6848708487084796</v>
      </c>
      <c r="H5" s="7">
        <v>-2.6144825879745599</v>
      </c>
      <c r="J5" s="6">
        <v>7.8304041239118796</v>
      </c>
      <c r="K5" s="7">
        <v>-2.7561153528181599</v>
      </c>
      <c r="M5" s="6">
        <v>8.1305118380680508</v>
      </c>
      <c r="N5" s="7">
        <v>-4.176670381169</v>
      </c>
      <c r="P5" s="6">
        <v>8.2153846153846093</v>
      </c>
      <c r="Q5" s="7">
        <v>-4.2539854511685498</v>
      </c>
    </row>
    <row r="6" spans="1:17" x14ac:dyDescent="0.25">
      <c r="A6" s="6">
        <v>7.8570553891233503</v>
      </c>
      <c r="B6" s="7">
        <v>-2.9276420808641799</v>
      </c>
      <c r="D6" s="6">
        <v>8.1270339930943898</v>
      </c>
      <c r="E6" s="7">
        <v>-2.42056120215921</v>
      </c>
      <c r="G6" s="6">
        <v>7.7261992619926199</v>
      </c>
      <c r="H6" s="7">
        <v>-2.0740159005088499</v>
      </c>
      <c r="J6" s="6">
        <v>7.8559840490200799</v>
      </c>
      <c r="K6" s="7">
        <v>-2.2294412293925898</v>
      </c>
      <c r="M6" s="6">
        <v>8.2472591552305801</v>
      </c>
      <c r="N6" s="7">
        <v>-3.6522233586224702</v>
      </c>
      <c r="P6" s="6">
        <v>8.2282051282051203</v>
      </c>
      <c r="Q6" s="7">
        <v>-3.7332198318113798</v>
      </c>
    </row>
    <row r="7" spans="1:17" x14ac:dyDescent="0.25">
      <c r="A7" s="6">
        <v>7.9077868404364597</v>
      </c>
      <c r="B7" s="7">
        <v>-2.5769390566574102</v>
      </c>
      <c r="D7" s="6">
        <v>8.1449496668774</v>
      </c>
      <c r="E7" s="7">
        <v>-2.07450274765355</v>
      </c>
      <c r="G7" s="6">
        <v>7.7350553505535</v>
      </c>
      <c r="H7" s="7">
        <v>-1.7070562542360099</v>
      </c>
      <c r="J7" s="6">
        <v>7.9177649175703904</v>
      </c>
      <c r="K7" s="7">
        <v>-1.86996060886057</v>
      </c>
      <c r="M7" s="6">
        <v>8.2927261902944593</v>
      </c>
      <c r="N7" s="7">
        <v>-3.30702651544062</v>
      </c>
      <c r="P7" s="6">
        <v>8.2556776556776494</v>
      </c>
      <c r="Q7" s="7">
        <v>-3.3818810297683499</v>
      </c>
    </row>
    <row r="8" spans="1:17" x14ac:dyDescent="0.25">
      <c r="A8" s="6">
        <v>7.9435962476219597</v>
      </c>
      <c r="B8" s="7">
        <v>-2.3314600599155901</v>
      </c>
      <c r="D8" s="6">
        <v>8.1448329523902103</v>
      </c>
      <c r="E8" s="7">
        <v>-1.8031415649467499</v>
      </c>
      <c r="G8" s="6">
        <v>7.7645756457564499</v>
      </c>
      <c r="H8" s="7">
        <v>-1.4284638473206801</v>
      </c>
      <c r="J8" s="6">
        <v>7.93571301204428</v>
      </c>
      <c r="K8" s="7">
        <v>-1.59928026066235</v>
      </c>
      <c r="M8" s="6">
        <v>8.3608008059961207</v>
      </c>
      <c r="N8" s="7">
        <v>-3.0616327527515299</v>
      </c>
      <c r="P8" s="6">
        <v>8.2666666666666604</v>
      </c>
      <c r="Q8" s="7">
        <v>-3.12866945261311</v>
      </c>
    </row>
    <row r="9" spans="1:17" x14ac:dyDescent="0.25">
      <c r="A9" s="6">
        <v>8.0150838599637009</v>
      </c>
      <c r="B9" s="7">
        <v>-2.1052021604600801</v>
      </c>
      <c r="D9" s="6">
        <v>8.17570393425083</v>
      </c>
      <c r="E9" s="7">
        <v>-1.57817439089627</v>
      </c>
      <c r="G9" s="6">
        <v>7.7881918819188103</v>
      </c>
      <c r="H9" s="7">
        <v>-1.1845986681441101</v>
      </c>
      <c r="J9" s="6">
        <v>7.93561574997163</v>
      </c>
      <c r="K9" s="7">
        <v>-1.37314594174001</v>
      </c>
      <c r="M9" s="6">
        <v>8.3770810117693699</v>
      </c>
      <c r="N9" s="7">
        <v>-2.8475476652062999</v>
      </c>
      <c r="P9" s="6">
        <v>8.2703296703296694</v>
      </c>
      <c r="Q9" s="7">
        <v>-2.9175050301810801</v>
      </c>
    </row>
    <row r="10" spans="1:17" x14ac:dyDescent="0.25">
      <c r="A10" s="6">
        <v>8.0151625811812508</v>
      </c>
      <c r="B10" s="7">
        <v>-1.9463821040431999</v>
      </c>
      <c r="D10" s="6">
        <v>8.1730389534600896</v>
      </c>
      <c r="E10" s="7">
        <v>-1.38209405242425</v>
      </c>
      <c r="G10" s="6">
        <v>7.8029520295202897</v>
      </c>
      <c r="H10" s="7">
        <v>-0.99282433057566699</v>
      </c>
      <c r="J10" s="6">
        <v>7.9639190131141699</v>
      </c>
      <c r="K10" s="7">
        <v>-1.17823274813986</v>
      </c>
      <c r="M10" s="6">
        <v>8.3933459524645393</v>
      </c>
      <c r="N10" s="7">
        <v>-2.6664809415500099</v>
      </c>
      <c r="P10" s="6">
        <v>8.2831501831501804</v>
      </c>
      <c r="Q10" s="7">
        <v>-2.74885208688025</v>
      </c>
    </row>
    <row r="11" spans="1:17" x14ac:dyDescent="0.25">
      <c r="A11" s="6">
        <v>8.0152413023988096</v>
      </c>
      <c r="B11" s="7">
        <v>-1.7875620476263301</v>
      </c>
      <c r="D11" s="6">
        <v>8.1781225177908503</v>
      </c>
      <c r="E11" s="7">
        <v>-1.2013811214316901</v>
      </c>
      <c r="G11" s="6">
        <v>7.8206642066420597</v>
      </c>
      <c r="H11" s="7">
        <v>-0.81867180187836897</v>
      </c>
      <c r="J11" s="6">
        <v>7.9793318095608603</v>
      </c>
      <c r="K11" s="7">
        <v>-1.01298448669941</v>
      </c>
      <c r="M11" s="6">
        <v>8.4063594315284895</v>
      </c>
      <c r="N11" s="7">
        <v>-2.5183257262360899</v>
      </c>
      <c r="P11" s="6">
        <v>8.2868131868131805</v>
      </c>
      <c r="Q11" s="7">
        <v>-2.5940256926172398</v>
      </c>
    </row>
    <row r="12" spans="1:17" x14ac:dyDescent="0.25">
      <c r="A12" s="6">
        <v>8.0182939362795391</v>
      </c>
      <c r="B12" s="7">
        <v>-1.6288731932387199</v>
      </c>
      <c r="D12" s="6">
        <v>8.1987096565027802</v>
      </c>
      <c r="E12" s="7">
        <v>-1.0664786266595301</v>
      </c>
      <c r="G12" s="6">
        <v>7.8560885608855999</v>
      </c>
      <c r="H12" s="7">
        <v>-0.66278656955665805</v>
      </c>
      <c r="J12" s="6">
        <v>7.9921639190131097</v>
      </c>
      <c r="K12" s="7">
        <v>-0.84763896318630705</v>
      </c>
      <c r="M12" s="6">
        <v>8.4096490558549206</v>
      </c>
      <c r="N12" s="7">
        <v>-2.40286830817139</v>
      </c>
      <c r="P12" s="6">
        <v>8.2923076923076895</v>
      </c>
      <c r="Q12" s="7">
        <v>-2.48150441108187</v>
      </c>
    </row>
    <row r="13" spans="1:17" x14ac:dyDescent="0.25">
      <c r="A13" s="6">
        <v>8.0659377665041205</v>
      </c>
      <c r="B13" s="7">
        <v>-1.5074457151603899</v>
      </c>
      <c r="D13" s="6">
        <v>8.2038061891098906</v>
      </c>
      <c r="E13" s="7">
        <v>-0.91591693818995401</v>
      </c>
      <c r="G13" s="6">
        <v>7.8767527675276696</v>
      </c>
      <c r="H13" s="7">
        <v>-0.50625584973050897</v>
      </c>
      <c r="J13" s="6">
        <v>7.9998476227528403</v>
      </c>
      <c r="K13" s="7">
        <v>-0.712250158050869</v>
      </c>
      <c r="M13" s="6">
        <v>8.4194110732876393</v>
      </c>
      <c r="N13" s="7">
        <v>-2.28762460119983</v>
      </c>
      <c r="P13" s="6">
        <v>8.2941391941391895</v>
      </c>
      <c r="Q13" s="7">
        <v>-2.3547954393024799</v>
      </c>
    </row>
    <row r="14" spans="1:17" x14ac:dyDescent="0.25">
      <c r="A14" s="6">
        <v>8.0808685574336891</v>
      </c>
      <c r="B14" s="7">
        <v>-1.38457501476022</v>
      </c>
      <c r="D14" s="6">
        <v>8.2244062960981701</v>
      </c>
      <c r="E14" s="7">
        <v>-0.81116568594076899</v>
      </c>
      <c r="G14" s="6">
        <v>7.8826568265682599</v>
      </c>
      <c r="H14" s="7">
        <v>-0.34907964239992201</v>
      </c>
      <c r="J14" s="6">
        <v>8.0204282773265891</v>
      </c>
      <c r="K14" s="7">
        <v>-0.56227204201721603</v>
      </c>
      <c r="M14" s="6">
        <v>8.4291730907203597</v>
      </c>
      <c r="N14" s="7">
        <v>-2.1723808942282701</v>
      </c>
      <c r="P14" s="6">
        <v>8.2996336996336897</v>
      </c>
      <c r="Q14" s="7">
        <v>-2.2563586648093601</v>
      </c>
    </row>
    <row r="15" spans="1:17" x14ac:dyDescent="0.25">
      <c r="A15" s="6">
        <v>8.0838862041066193</v>
      </c>
      <c r="B15" s="7">
        <v>-1.2964728521134401</v>
      </c>
      <c r="D15" s="6">
        <v>8.2346836551086895</v>
      </c>
      <c r="E15" s="7">
        <v>-0.70602538540096405</v>
      </c>
      <c r="G15" s="6">
        <v>7.8944649446494397</v>
      </c>
      <c r="H15" s="7">
        <v>-0.20965434144137299</v>
      </c>
      <c r="J15" s="6">
        <v>8.0410219001766894</v>
      </c>
      <c r="K15" s="7">
        <v>-0.44244516850654197</v>
      </c>
      <c r="M15" s="6">
        <v>8.4292112534155592</v>
      </c>
      <c r="N15" s="7">
        <v>-2.0898349845059401</v>
      </c>
      <c r="P15" s="6">
        <v>8.3142857142857096</v>
      </c>
      <c r="Q15" s="7">
        <v>-2.1581798483206902</v>
      </c>
    </row>
    <row r="16" spans="1:17" x14ac:dyDescent="0.25">
      <c r="A16" s="6">
        <v>8.3885023288360099</v>
      </c>
      <c r="B16" s="7">
        <v>1.26655878944261</v>
      </c>
      <c r="D16" s="6">
        <v>8.2449545299810296</v>
      </c>
      <c r="E16" s="7">
        <v>-0.58580946359967001</v>
      </c>
      <c r="G16" s="6">
        <v>7.8974169741697402</v>
      </c>
      <c r="H16" s="7">
        <v>-8.7334459350424595E-2</v>
      </c>
      <c r="J16" s="6">
        <v>8.0435636823420698</v>
      </c>
      <c r="K16" s="7">
        <v>-0.35208870301026202</v>
      </c>
      <c r="M16" s="6">
        <v>8.4389656383092397</v>
      </c>
      <c r="N16" s="7">
        <v>-1.9911004594788499</v>
      </c>
      <c r="P16" s="6">
        <v>8.3142857142857096</v>
      </c>
      <c r="Q16" s="7">
        <v>-2.0595882990249099</v>
      </c>
    </row>
    <row r="17" spans="1:17" x14ac:dyDescent="0.25">
      <c r="A17" s="6">
        <v>8.5403118234895299</v>
      </c>
      <c r="B17" s="7">
        <v>1.5422142529137699</v>
      </c>
      <c r="D17" s="6">
        <v>8.25007699914085</v>
      </c>
      <c r="E17" s="7">
        <v>-0.49555026017604498</v>
      </c>
      <c r="G17" s="6">
        <v>7.9062730627306204</v>
      </c>
      <c r="H17" s="7">
        <v>3.4727227738749297E-2</v>
      </c>
      <c r="J17" s="6">
        <v>8.0486666990873506</v>
      </c>
      <c r="K17" s="7">
        <v>-0.21660263580217001</v>
      </c>
      <c r="M17" s="6">
        <v>8.4454761941107304</v>
      </c>
      <c r="N17" s="7">
        <v>-1.9087682608496499</v>
      </c>
      <c r="P17" s="6">
        <v>8.3216117216117205</v>
      </c>
      <c r="Q17" s="7">
        <v>-1.9893721302172001</v>
      </c>
    </row>
    <row r="18" spans="1:17" x14ac:dyDescent="0.25">
      <c r="A18" s="6">
        <v>8.3497452493931892</v>
      </c>
      <c r="B18" s="7">
        <v>1.07415101353567</v>
      </c>
      <c r="D18" s="6">
        <v>8.2577801552950998</v>
      </c>
      <c r="E18" s="7">
        <v>-0.40538831882507498</v>
      </c>
      <c r="G18" s="6">
        <v>7.9210332103320997</v>
      </c>
      <c r="H18" s="7">
        <v>0.174023431196411</v>
      </c>
      <c r="J18" s="6">
        <v>8.05894405809787</v>
      </c>
      <c r="K18" s="7">
        <v>-0.111462335262366</v>
      </c>
      <c r="M18" s="6">
        <v>8.4519867499122192</v>
      </c>
      <c r="N18" s="7">
        <v>-1.8264360622204501</v>
      </c>
      <c r="P18" s="6">
        <v>8.3216117216117205</v>
      </c>
      <c r="Q18" s="7">
        <v>-1.9189495950059301</v>
      </c>
    </row>
    <row r="19" spans="1:17" x14ac:dyDescent="0.25">
      <c r="A19" s="6">
        <v>8.3496927685814804</v>
      </c>
      <c r="B19" s="7">
        <v>0.96827097592442701</v>
      </c>
      <c r="D19" s="6">
        <v>8.2629026244549202</v>
      </c>
      <c r="E19" s="7">
        <v>-0.31512911540145</v>
      </c>
      <c r="G19" s="6">
        <v>7.9298892988929799</v>
      </c>
      <c r="H19" s="7">
        <v>0.31357782965584702</v>
      </c>
      <c r="J19" s="6">
        <v>8.0692084488320397</v>
      </c>
      <c r="K19" s="7">
        <v>2.3829207800416901E-2</v>
      </c>
      <c r="M19" s="6">
        <v>8.4681982628341093</v>
      </c>
      <c r="N19" s="7">
        <v>-1.76093361217542</v>
      </c>
      <c r="P19" s="6">
        <v>8.3307692307692296</v>
      </c>
      <c r="Q19" s="7">
        <v>-1.8347005107568499</v>
      </c>
    </row>
    <row r="20" spans="1:17" x14ac:dyDescent="0.25">
      <c r="A20" s="6">
        <v>8.3466751219085502</v>
      </c>
      <c r="B20" s="7">
        <v>0.88016881327764496</v>
      </c>
      <c r="D20" s="6">
        <v>8.2705992964709996</v>
      </c>
      <c r="E20" s="7">
        <v>-0.20989155278899099</v>
      </c>
      <c r="G20" s="6">
        <v>7.9416974169741597</v>
      </c>
      <c r="H20" s="7">
        <v>0.45300313061439601</v>
      </c>
      <c r="J20" s="6">
        <v>8.0717502309974201</v>
      </c>
      <c r="K20" s="7">
        <v>0.114185673296696</v>
      </c>
      <c r="M20" s="6">
        <v>8.47470118609656</v>
      </c>
      <c r="N20" s="7">
        <v>-1.69511059549069</v>
      </c>
      <c r="P20" s="6">
        <v>8.3344322344322297</v>
      </c>
      <c r="Q20" s="7">
        <v>-1.7784656657896001</v>
      </c>
    </row>
    <row r="21" spans="1:17" x14ac:dyDescent="0.25">
      <c r="A21" s="6">
        <v>8.0839474317202704</v>
      </c>
      <c r="B21" s="7">
        <v>-1.17294614156699</v>
      </c>
      <c r="D21" s="6">
        <v>8.2705668757801192</v>
      </c>
      <c r="E21" s="7">
        <v>-0.13451344648154601</v>
      </c>
      <c r="G21" s="6">
        <v>7.9594095940959404</v>
      </c>
      <c r="H21" s="7">
        <v>0.59217023657116896</v>
      </c>
      <c r="J21" s="6">
        <v>8.0768597318808801</v>
      </c>
      <c r="K21" s="7">
        <v>0.23459611924329901</v>
      </c>
      <c r="M21" s="6">
        <v>8.4779602802668297</v>
      </c>
      <c r="N21" s="7">
        <v>-1.64568990520386</v>
      </c>
      <c r="P21" s="6">
        <v>8.3344322344322297</v>
      </c>
      <c r="Q21" s="7">
        <v>-1.7221276376205901</v>
      </c>
    </row>
    <row r="22" spans="1:17" x14ac:dyDescent="0.25">
      <c r="A22" s="6">
        <v>8.0958868163827606</v>
      </c>
      <c r="B22" s="7">
        <v>-1.0852375850079801</v>
      </c>
      <c r="D22" s="6">
        <v>8.2860056087795204</v>
      </c>
      <c r="E22" s="7">
        <v>-2.9567670087051301E-2</v>
      </c>
      <c r="G22" s="6">
        <v>7.9623616236162302</v>
      </c>
      <c r="H22" s="7">
        <v>0.76696825277290603</v>
      </c>
      <c r="J22" s="6">
        <v>8.0896983254713106</v>
      </c>
      <c r="K22" s="7">
        <v>0.384866021494916</v>
      </c>
      <c r="M22" s="6">
        <v>8.4779908104229893</v>
      </c>
      <c r="N22" s="7">
        <v>-1.5796531774260001</v>
      </c>
      <c r="P22" s="6">
        <v>8.3362637362637297</v>
      </c>
      <c r="Q22" s="7">
        <v>-1.65175669401021</v>
      </c>
    </row>
    <row r="23" spans="1:17" x14ac:dyDescent="0.25">
      <c r="A23" s="6">
        <v>8.0989044630556908</v>
      </c>
      <c r="B23" s="7">
        <v>-0.99713542236119901</v>
      </c>
      <c r="D23" s="6">
        <v>8.2911280779393408</v>
      </c>
      <c r="E23" s="7">
        <v>6.0691533336573802E-2</v>
      </c>
      <c r="G23" s="6">
        <v>7.9682656826568197</v>
      </c>
      <c r="H23" s="7">
        <v>0.99411530558454198</v>
      </c>
      <c r="J23" s="6">
        <v>8.1102919483214198</v>
      </c>
      <c r="K23" s="7">
        <v>0.50469289500559</v>
      </c>
      <c r="M23" s="6">
        <v>8.4812575371323007</v>
      </c>
      <c r="N23" s="7">
        <v>-1.5137233051947001</v>
      </c>
      <c r="P23" s="6">
        <v>8.3509157509157497</v>
      </c>
      <c r="Q23" s="7">
        <v>-1.58174689160604</v>
      </c>
    </row>
    <row r="24" spans="1:17" x14ac:dyDescent="0.25">
      <c r="A24" s="6">
        <v>8.1108351009162192</v>
      </c>
      <c r="B24" s="7">
        <v>-0.92707353873739895</v>
      </c>
      <c r="D24" s="6">
        <v>8.3065732950769107</v>
      </c>
      <c r="E24" s="7">
        <v>0.15056168846957901</v>
      </c>
      <c r="G24" s="6">
        <v>8.0361623616236102</v>
      </c>
      <c r="H24" s="7">
        <v>1.32350757909911</v>
      </c>
      <c r="J24" s="6">
        <v>8.1102400752159998</v>
      </c>
      <c r="K24" s="7">
        <v>0.62529786509750296</v>
      </c>
      <c r="M24" s="6">
        <v>8.4812880672884603</v>
      </c>
      <c r="N24" s="7">
        <v>-1.4476865774168399</v>
      </c>
      <c r="P24" s="6">
        <v>8.3564102564102498</v>
      </c>
      <c r="Q24" s="7">
        <v>-1.52556363823969</v>
      </c>
    </row>
    <row r="25" spans="1:17" x14ac:dyDescent="0.25">
      <c r="A25" s="6">
        <v>8.1198005729155192</v>
      </c>
      <c r="B25" s="7">
        <v>-0.83923378014913297</v>
      </c>
      <c r="D25" s="6">
        <v>8.30910859310411</v>
      </c>
      <c r="E25" s="7">
        <v>0.25599377522734801</v>
      </c>
      <c r="G25" s="6"/>
      <c r="H25" s="7"/>
      <c r="J25" s="6">
        <v>8.1230657005300699</v>
      </c>
      <c r="K25" s="7">
        <v>0.80571900987209799</v>
      </c>
      <c r="M25" s="6">
        <v>8.48454716145873</v>
      </c>
      <c r="N25" s="7">
        <v>-1.39826588713001</v>
      </c>
      <c r="P25" s="6">
        <v>8.3582417582417499</v>
      </c>
      <c r="Q25" s="7">
        <v>-1.48336170871382</v>
      </c>
    </row>
    <row r="26" spans="1:17" x14ac:dyDescent="0.25">
      <c r="A26" s="6">
        <v>8.1287660449148191</v>
      </c>
      <c r="B26" s="7">
        <v>-0.75139402156086599</v>
      </c>
      <c r="D26" s="6">
        <v>8.3090826565514107</v>
      </c>
      <c r="E26" s="7">
        <v>0.31629626027330399</v>
      </c>
      <c r="G26" s="6"/>
      <c r="H26" s="7"/>
      <c r="J26" s="6">
        <v>8.1410332474185001</v>
      </c>
      <c r="K26" s="7">
        <v>1.03117249428585</v>
      </c>
      <c r="M26" s="6">
        <v>8.4845776916148896</v>
      </c>
      <c r="N26" s="7">
        <v>-1.33222915935215</v>
      </c>
      <c r="P26" s="6">
        <v>8.3655677655677607</v>
      </c>
      <c r="Q26" s="7">
        <v>-1.4272300469483501</v>
      </c>
    </row>
    <row r="27" spans="1:17" x14ac:dyDescent="0.25">
      <c r="A27" s="6">
        <v>8.1347663510528907</v>
      </c>
      <c r="B27" s="7">
        <v>-0.64577638800813397</v>
      </c>
      <c r="D27" s="6">
        <v>8.3245084212744498</v>
      </c>
      <c r="E27" s="7">
        <v>0.45139327919077799</v>
      </c>
      <c r="G27" s="6"/>
      <c r="H27" s="7"/>
      <c r="J27" s="6">
        <v>8.1615490606104792</v>
      </c>
      <c r="K27" s="7">
        <v>1.33190682293439</v>
      </c>
      <c r="M27" s="6">
        <v>8.5040177685508809</v>
      </c>
      <c r="N27" s="7">
        <v>-1.28334274679815</v>
      </c>
      <c r="P27" s="6">
        <v>8.3655677655677607</v>
      </c>
      <c r="Q27" s="7">
        <v>-1.34272300469483</v>
      </c>
    </row>
    <row r="28" spans="1:17" x14ac:dyDescent="0.25">
      <c r="A28" s="6">
        <v>8.1466969889134209</v>
      </c>
      <c r="B28" s="7">
        <v>-0.57571450438433402</v>
      </c>
      <c r="D28" s="6">
        <v>8.3683411953508706</v>
      </c>
      <c r="E28" s="7">
        <v>0.54019355152458104</v>
      </c>
      <c r="G28" s="6"/>
      <c r="H28" s="7"/>
      <c r="J28" s="6"/>
      <c r="K28" s="7"/>
      <c r="M28" s="6">
        <v>8.5072844952601905</v>
      </c>
      <c r="N28" s="7">
        <v>-1.21741287456685</v>
      </c>
      <c r="P28" s="6">
        <v>8.3710622710622697</v>
      </c>
      <c r="Q28" s="7">
        <v>-1.28653975132848</v>
      </c>
    </row>
    <row r="29" spans="1:17" x14ac:dyDescent="0.25">
      <c r="A29" s="6">
        <v>8.1526885482495395</v>
      </c>
      <c r="B29" s="7">
        <v>-0.48774354376681001</v>
      </c>
      <c r="D29" s="6">
        <v>8.3863541312065308</v>
      </c>
      <c r="E29" s="7">
        <v>0.66011768710790997</v>
      </c>
      <c r="G29" s="6"/>
      <c r="H29" s="7"/>
      <c r="J29" s="6"/>
      <c r="K29" s="7"/>
      <c r="M29" s="6">
        <v>8.5105435894304602</v>
      </c>
      <c r="N29" s="7">
        <v>-1.1679921842800201</v>
      </c>
      <c r="P29" s="6">
        <v>8.3783882783882699</v>
      </c>
      <c r="Q29" s="7">
        <v>-1.24449259660527</v>
      </c>
    </row>
    <row r="30" spans="1:17" x14ac:dyDescent="0.25">
      <c r="A30" s="6">
        <v>8.15273228225929</v>
      </c>
      <c r="B30" s="7">
        <v>-0.39951017909077002</v>
      </c>
      <c r="D30" s="6">
        <v>8.4017863800677599</v>
      </c>
      <c r="E30" s="7">
        <v>0.78013908476389404</v>
      </c>
      <c r="G30" s="6"/>
      <c r="H30" s="7"/>
      <c r="J30" s="6"/>
      <c r="K30" s="7"/>
      <c r="M30" s="6">
        <v>8.5170465126929091</v>
      </c>
      <c r="N30" s="7">
        <v>-1.10216916759529</v>
      </c>
      <c r="P30" s="6">
        <v>8.3802197802197806</v>
      </c>
      <c r="Q30" s="7">
        <v>-1.20229066707939</v>
      </c>
    </row>
    <row r="31" spans="1:17" x14ac:dyDescent="0.25">
      <c r="A31" s="6">
        <v>8.1854803087621093</v>
      </c>
      <c r="B31" s="7">
        <v>-0.330366709671776</v>
      </c>
      <c r="D31" s="6">
        <v>8.4043022256804303</v>
      </c>
      <c r="E31" s="7">
        <v>0.93079803530613003</v>
      </c>
      <c r="G31" s="6"/>
      <c r="H31" s="7"/>
      <c r="J31" s="6"/>
      <c r="K31" s="7"/>
      <c r="M31" s="6">
        <v>8.5235647010334397</v>
      </c>
      <c r="N31" s="7">
        <v>-1.0033277870216299</v>
      </c>
      <c r="P31" s="6">
        <v>8.3838827838827807</v>
      </c>
      <c r="Q31" s="7">
        <v>-1.1460558221121599</v>
      </c>
    </row>
    <row r="32" spans="1:17" x14ac:dyDescent="0.25">
      <c r="A32" s="6">
        <v>8.1914981085040708</v>
      </c>
      <c r="B32" s="7">
        <v>-0.189455730248627</v>
      </c>
      <c r="D32" s="6">
        <v>8.4145406798618794</v>
      </c>
      <c r="E32" s="7">
        <v>1.1263920634148601</v>
      </c>
      <c r="G32" s="6"/>
      <c r="H32" s="7"/>
      <c r="J32" s="6"/>
      <c r="K32" s="7"/>
      <c r="M32" s="6">
        <v>8.5300370941397308</v>
      </c>
      <c r="N32" s="7">
        <v>-1.0035414981147599</v>
      </c>
      <c r="P32" s="6">
        <v>8.39853479853479</v>
      </c>
      <c r="Q32" s="7">
        <v>-1.1042150337924901</v>
      </c>
    </row>
    <row r="33" spans="1:17" x14ac:dyDescent="0.25">
      <c r="A33" s="6">
        <v>8.1945070083750604</v>
      </c>
      <c r="B33" s="7">
        <v>-0.11900024053705401</v>
      </c>
      <c r="D33" s="6">
        <v>8.4169981682309594</v>
      </c>
      <c r="E33" s="7">
        <v>1.4127316053104999</v>
      </c>
      <c r="G33" s="6"/>
      <c r="H33" s="7"/>
      <c r="J33" s="6"/>
      <c r="K33" s="7"/>
      <c r="M33" s="6">
        <v>8.5333114533880803</v>
      </c>
      <c r="N33" s="7">
        <v>-0.92110244393900098</v>
      </c>
      <c r="P33" s="6">
        <v>8.39853479853479</v>
      </c>
      <c r="Q33" s="7">
        <v>-1.06196151266573</v>
      </c>
    </row>
    <row r="34" spans="1:17" x14ac:dyDescent="0.25">
      <c r="A34" s="6">
        <v>8.2153768778290406</v>
      </c>
      <c r="B34" s="7">
        <v>-1.4038617130612101E-2</v>
      </c>
      <c r="D34" s="6"/>
      <c r="E34" s="7"/>
      <c r="G34" s="6"/>
      <c r="H34" s="7"/>
      <c r="J34" s="6"/>
      <c r="K34" s="7"/>
      <c r="M34" s="6">
        <v>8.5398143766505292</v>
      </c>
      <c r="N34" s="7">
        <v>-0.85527942725427097</v>
      </c>
      <c r="P34" s="6">
        <v>8.4003663003663007</v>
      </c>
      <c r="Q34" s="7">
        <v>-1.0056750760976101</v>
      </c>
    </row>
    <row r="35" spans="1:17" x14ac:dyDescent="0.25">
      <c r="A35" s="6">
        <v>8.2362292536791202</v>
      </c>
      <c r="B35" s="7">
        <v>5.5629660405413998E-2</v>
      </c>
      <c r="D35" s="6"/>
      <c r="E35" s="7"/>
      <c r="G35" s="6"/>
      <c r="H35" s="7"/>
      <c r="J35" s="6"/>
      <c r="K35" s="7"/>
      <c r="M35" s="6">
        <v>8.5430734708208007</v>
      </c>
      <c r="N35" s="7">
        <v>-0.80585873696744004</v>
      </c>
      <c r="P35" s="6">
        <v>8.4021978021978008</v>
      </c>
      <c r="Q35" s="7">
        <v>-0.94938863952948505</v>
      </c>
    </row>
    <row r="36" spans="1:17" x14ac:dyDescent="0.25">
      <c r="A36" s="6">
        <v>8.2451947256784202</v>
      </c>
      <c r="B36" s="7">
        <v>0.14346941899367999</v>
      </c>
      <c r="D36" s="6"/>
      <c r="E36" s="7"/>
      <c r="G36" s="6"/>
      <c r="H36" s="7"/>
      <c r="J36" s="6"/>
      <c r="K36" s="7"/>
      <c r="M36" s="6">
        <v>8.5431040009769603</v>
      </c>
      <c r="N36" s="7">
        <v>-0.73982200918957797</v>
      </c>
      <c r="P36" s="6">
        <v>8.4113553113553099</v>
      </c>
      <c r="Q36" s="7">
        <v>-0.90739307640716105</v>
      </c>
    </row>
    <row r="37" spans="1:17" x14ac:dyDescent="0.25">
      <c r="A37" s="6">
        <v>8.2541601976777201</v>
      </c>
      <c r="B37" s="7">
        <v>0.231309177581946</v>
      </c>
      <c r="D37" s="6"/>
      <c r="E37" s="7"/>
      <c r="G37" s="6"/>
      <c r="H37" s="7"/>
      <c r="J37" s="6"/>
      <c r="K37" s="7"/>
      <c r="M37" s="6">
        <v>8.54636309514723</v>
      </c>
      <c r="N37" s="7">
        <v>-0.69040131890274703</v>
      </c>
      <c r="P37" s="6">
        <v>8.4113553113553099</v>
      </c>
      <c r="Q37" s="7">
        <v>-0.86513955528040098</v>
      </c>
    </row>
    <row r="38" spans="1:17" x14ac:dyDescent="0.25">
      <c r="A38" s="6">
        <v>8.2631169228750707</v>
      </c>
      <c r="B38" s="7">
        <v>0.30150226323500401</v>
      </c>
      <c r="D38" s="6"/>
      <c r="E38" s="7"/>
      <c r="G38" s="6"/>
      <c r="H38" s="7"/>
      <c r="J38" s="6"/>
      <c r="K38" s="7"/>
      <c r="M38" s="6">
        <v>8.5528660184096807</v>
      </c>
      <c r="N38" s="7">
        <v>-0.62457830221801702</v>
      </c>
      <c r="P38" s="6">
        <v>8.4131868131868099</v>
      </c>
      <c r="Q38" s="7">
        <v>-0.80885311871227294</v>
      </c>
    </row>
    <row r="39" spans="1:17" x14ac:dyDescent="0.25">
      <c r="A39" s="6">
        <v>8.2899083772495601</v>
      </c>
      <c r="B39" s="7">
        <v>0.353261463777306</v>
      </c>
      <c r="D39" s="6"/>
      <c r="E39" s="7"/>
      <c r="G39" s="6"/>
      <c r="H39" s="7"/>
      <c r="J39" s="6"/>
      <c r="K39" s="7"/>
      <c r="M39" s="6">
        <v>8.5593613091330898</v>
      </c>
      <c r="N39" s="7">
        <v>-0.57526446747775195</v>
      </c>
      <c r="P39" s="6">
        <v>8.41501831501831</v>
      </c>
      <c r="Q39" s="7">
        <v>-0.73848217510189296</v>
      </c>
    </row>
    <row r="40" spans="1:17" x14ac:dyDescent="0.25">
      <c r="A40" s="6">
        <v>8.3018477619120503</v>
      </c>
      <c r="B40" s="7">
        <v>0.44097002033631399</v>
      </c>
      <c r="D40" s="6"/>
      <c r="E40" s="7"/>
      <c r="G40" s="6"/>
      <c r="H40" s="7"/>
      <c r="J40" s="6"/>
      <c r="K40" s="7"/>
      <c r="M40" s="6">
        <v>8.5626204033033595</v>
      </c>
      <c r="N40" s="7">
        <v>-0.52584377719092001</v>
      </c>
      <c r="P40" s="6">
        <v>8.4278388278388192</v>
      </c>
      <c r="Q40" s="7">
        <v>-0.69658979518134501</v>
      </c>
    </row>
    <row r="41" spans="1:17" x14ac:dyDescent="0.25">
      <c r="A41" s="6">
        <v>8.3287791651177496</v>
      </c>
      <c r="B41" s="7">
        <v>0.77507598784194498</v>
      </c>
      <c r="D41" s="6"/>
      <c r="E41" s="7"/>
      <c r="G41" s="6"/>
      <c r="H41" s="7"/>
      <c r="J41" s="6"/>
      <c r="K41" s="7"/>
      <c r="M41" s="6">
        <v>8.5626433009204792</v>
      </c>
      <c r="N41" s="7">
        <v>-0.47631623135752399</v>
      </c>
      <c r="P41" s="6">
        <v>8.4296703296703299</v>
      </c>
      <c r="Q41" s="7">
        <v>-0.61213434452871096</v>
      </c>
    </row>
    <row r="42" spans="1:17" x14ac:dyDescent="0.25">
      <c r="A42" s="6">
        <v>8.3227963525835804</v>
      </c>
      <c r="B42" s="7">
        <v>0.70475170015962896</v>
      </c>
      <c r="D42" s="6"/>
      <c r="E42" s="7"/>
      <c r="G42" s="6"/>
      <c r="H42" s="7"/>
      <c r="J42" s="6"/>
      <c r="K42" s="7"/>
      <c r="M42" s="6">
        <v>8.5626738310766406</v>
      </c>
      <c r="N42" s="7">
        <v>-0.41027950357966098</v>
      </c>
      <c r="P42" s="6">
        <v>8.43333333333333</v>
      </c>
      <c r="Q42" s="7">
        <v>-0.56998400660372495</v>
      </c>
    </row>
    <row r="43" spans="1:17" ht="15.75" thickBot="1" x14ac:dyDescent="0.3">
      <c r="A43" s="8">
        <v>8.3167785528416101</v>
      </c>
      <c r="B43" s="9">
        <v>0.56384072073647995</v>
      </c>
      <c r="D43" s="8"/>
      <c r="E43" s="9"/>
      <c r="G43" s="8"/>
      <c r="H43" s="9"/>
      <c r="J43" s="8"/>
      <c r="K43" s="9"/>
      <c r="M43" s="8">
        <v>8.5659176601688305</v>
      </c>
      <c r="N43" s="9">
        <v>-0.39387717718176102</v>
      </c>
      <c r="P43" s="8">
        <v>8.4351648351648301</v>
      </c>
      <c r="Q43" s="9">
        <v>-0.52778207707785096</v>
      </c>
    </row>
    <row r="44" spans="1:17" x14ac:dyDescent="0.25">
      <c r="M44">
        <v>8.5724129508922395</v>
      </c>
      <c r="N44">
        <v>-0.344563342441497</v>
      </c>
      <c r="P44">
        <v>8.4369963369963301</v>
      </c>
      <c r="Q44">
        <v>-0.48558014755197798</v>
      </c>
    </row>
    <row r="45" spans="1:17" x14ac:dyDescent="0.25">
      <c r="M45">
        <v>8.5691996519562199</v>
      </c>
      <c r="N45">
        <v>-0.294928941061535</v>
      </c>
      <c r="P45">
        <v>8.4443223443223392</v>
      </c>
      <c r="Q45">
        <v>-0.44353299282876701</v>
      </c>
    </row>
    <row r="46" spans="1:17" x14ac:dyDescent="0.25">
      <c r="M46">
        <v>8.5724663786655206</v>
      </c>
      <c r="N46">
        <v>-0.22899906883023799</v>
      </c>
      <c r="P46">
        <v>8.4461538461538392</v>
      </c>
      <c r="Q46">
        <v>-0.41541557034514798</v>
      </c>
    </row>
    <row r="47" spans="1:17" x14ac:dyDescent="0.25">
      <c r="M47">
        <v>8.5789769344670201</v>
      </c>
      <c r="N47">
        <v>-0.14666687020104099</v>
      </c>
      <c r="P47">
        <v>8.4571428571428502</v>
      </c>
      <c r="Q47">
        <v>-0.38755610586596501</v>
      </c>
    </row>
    <row r="48" spans="1:17" x14ac:dyDescent="0.25">
      <c r="M48">
        <v>8.5822436611763209</v>
      </c>
      <c r="N48">
        <v>-8.0736997969745802E-2</v>
      </c>
      <c r="P48">
        <v>8.4571428571428502</v>
      </c>
      <c r="Q48">
        <v>-0.345302584739205</v>
      </c>
    </row>
    <row r="49" spans="13:17" x14ac:dyDescent="0.25">
      <c r="M49">
        <v>8.5855027553465906</v>
      </c>
      <c r="N49">
        <v>-3.1316307682914601E-2</v>
      </c>
      <c r="P49">
        <v>8.4626373626373592</v>
      </c>
      <c r="Q49">
        <v>-0.28911933137285201</v>
      </c>
    </row>
    <row r="50" spans="13:17" x14ac:dyDescent="0.25">
      <c r="M50">
        <v>8.5952342426231496</v>
      </c>
      <c r="N50">
        <v>1.7890671510783801E-2</v>
      </c>
      <c r="P50">
        <v>8.4644688644688593</v>
      </c>
      <c r="Q50">
        <v>-0.26100190888923303</v>
      </c>
    </row>
    <row r="51" spans="13:17" x14ac:dyDescent="0.25">
      <c r="M51">
        <v>8.5952571402402693</v>
      </c>
      <c r="N51">
        <v>6.7418217344181297E-2</v>
      </c>
      <c r="P51">
        <v>8.4699633699633701</v>
      </c>
      <c r="Q51">
        <v>-0.23298766960738801</v>
      </c>
    </row>
    <row r="52" spans="13:17" x14ac:dyDescent="0.25">
      <c r="M52">
        <v>8.6050115251339498</v>
      </c>
      <c r="N52">
        <v>0.166152742371276</v>
      </c>
      <c r="P52">
        <v>8.4717948717948701</v>
      </c>
      <c r="Q52">
        <v>-0.14853221895475399</v>
      </c>
    </row>
    <row r="53" spans="13:17" x14ac:dyDescent="0.25">
      <c r="M53">
        <v>8.6179868415026899</v>
      </c>
      <c r="N53">
        <v>0.231762047962874</v>
      </c>
      <c r="P53">
        <v>8.4772893772893703</v>
      </c>
      <c r="Q53">
        <v>-9.2348965588402804E-2</v>
      </c>
    </row>
    <row r="54" spans="13:17" x14ac:dyDescent="0.25">
      <c r="M54">
        <v>8.6212612007510394</v>
      </c>
      <c r="N54">
        <v>0.314201102138636</v>
      </c>
      <c r="P54">
        <v>8.4791208791208792</v>
      </c>
      <c r="Q54">
        <v>-3.60625290202762E-2</v>
      </c>
    </row>
    <row r="55" spans="13:17" x14ac:dyDescent="0.25">
      <c r="M55">
        <v>8.6309850554885603</v>
      </c>
      <c r="N55">
        <v>0.346898899387869</v>
      </c>
      <c r="P55">
        <v>8.4827838827838793</v>
      </c>
      <c r="Q55">
        <v>-7.9966981375436605E-3</v>
      </c>
    </row>
    <row r="56" spans="13:17" x14ac:dyDescent="0.25">
      <c r="M56">
        <v>8.6407241753041504</v>
      </c>
      <c r="N56">
        <v>0.41261506052603297</v>
      </c>
      <c r="P56">
        <v>8.4919413919413902</v>
      </c>
      <c r="Q56">
        <v>4.8083372027033701E-2</v>
      </c>
    </row>
    <row r="57" spans="13:17" x14ac:dyDescent="0.25">
      <c r="M57">
        <v>8.64399090201346</v>
      </c>
      <c r="N57">
        <v>0.47854493275733001</v>
      </c>
      <c r="P57">
        <v>8.4937728937728902</v>
      </c>
      <c r="Q57">
        <v>7.62007945106528E-2</v>
      </c>
    </row>
    <row r="58" spans="13:17" x14ac:dyDescent="0.25">
      <c r="M58">
        <v>8.6569662183822</v>
      </c>
      <c r="N58">
        <v>0.54415423834892795</v>
      </c>
      <c r="P58">
        <v>8.4974358974358903</v>
      </c>
      <c r="Q58">
        <v>0.10426662539338501</v>
      </c>
    </row>
    <row r="59" spans="13:17" x14ac:dyDescent="0.25">
      <c r="M59">
        <v>8.6602329450915096</v>
      </c>
      <c r="N59">
        <v>0.61008411058022405</v>
      </c>
      <c r="P59">
        <v>8.4992673992673993</v>
      </c>
      <c r="Q59">
        <v>0.16055306196151101</v>
      </c>
    </row>
    <row r="60" spans="13:17" x14ac:dyDescent="0.25">
      <c r="M60">
        <v>8.6602634752476693</v>
      </c>
      <c r="N60">
        <v>0.67612083835808701</v>
      </c>
      <c r="P60">
        <v>8.5029304029303994</v>
      </c>
      <c r="Q60">
        <v>0.20270339988649699</v>
      </c>
    </row>
    <row r="61" spans="13:17" x14ac:dyDescent="0.25">
      <c r="M61">
        <v>8.67000259506327</v>
      </c>
      <c r="N61">
        <v>0.74183699949625104</v>
      </c>
      <c r="P61">
        <v>8.5065934065933995</v>
      </c>
      <c r="Q61">
        <v>0.23076923076923</v>
      </c>
    </row>
    <row r="62" spans="13:17" x14ac:dyDescent="0.25">
      <c r="M62">
        <v>8.6700178601413498</v>
      </c>
      <c r="N62">
        <v>0.77485536338518202</v>
      </c>
      <c r="P62">
        <v>8.5084249084248995</v>
      </c>
      <c r="Q62">
        <v>0.28705566733735699</v>
      </c>
    </row>
    <row r="63" spans="13:17" x14ac:dyDescent="0.25">
      <c r="M63">
        <v>8.6700483902975094</v>
      </c>
      <c r="N63">
        <v>0.84089209116304497</v>
      </c>
      <c r="P63">
        <v>8.5139194139194103</v>
      </c>
      <c r="Q63">
        <v>0.32915441366145498</v>
      </c>
    </row>
    <row r="64" spans="13:17" x14ac:dyDescent="0.25">
      <c r="M64">
        <v>8.6733074844677809</v>
      </c>
      <c r="N64">
        <v>0.89031278144987602</v>
      </c>
      <c r="P64">
        <v>8.5230769230769194</v>
      </c>
      <c r="Q64">
        <v>0.37114997678377798</v>
      </c>
    </row>
    <row r="65" spans="13:17" x14ac:dyDescent="0.25">
      <c r="M65">
        <v>8.6765742111770905</v>
      </c>
      <c r="N65">
        <v>0.95624265368117201</v>
      </c>
      <c r="P65">
        <v>8.5285714285714196</v>
      </c>
      <c r="Q65">
        <v>0.41324872310787703</v>
      </c>
    </row>
    <row r="66" spans="13:17" x14ac:dyDescent="0.25">
      <c r="M66">
        <v>8.6798409378863894</v>
      </c>
      <c r="N66">
        <v>1.0221725259124601</v>
      </c>
      <c r="P66">
        <v>8.5322344322344303</v>
      </c>
      <c r="Q66">
        <v>0.48356807511736999</v>
      </c>
    </row>
    <row r="67" spans="13:17" x14ac:dyDescent="0.25">
      <c r="M67">
        <v>8.6831076645957008</v>
      </c>
      <c r="N67">
        <v>1.0881023981437601</v>
      </c>
      <c r="P67">
        <v>8.5377289377289305</v>
      </c>
      <c r="Q67">
        <v>0.55383583552597504</v>
      </c>
    </row>
    <row r="68" spans="13:17" x14ac:dyDescent="0.25">
      <c r="M68">
        <v>8.7057992031629201</v>
      </c>
      <c r="N68">
        <v>1.16990031904013</v>
      </c>
      <c r="P68">
        <v>8.5468864468864396</v>
      </c>
      <c r="Q68">
        <v>0.59583139864829904</v>
      </c>
    </row>
    <row r="69" spans="13:17" x14ac:dyDescent="0.25">
      <c r="M69">
        <v>8.7317345708223293</v>
      </c>
      <c r="N69">
        <v>1.2681005663343901</v>
      </c>
      <c r="P69">
        <v>8.5523809523809504</v>
      </c>
      <c r="Q69">
        <v>0.62384563793014403</v>
      </c>
    </row>
    <row r="70" spans="13:17" x14ac:dyDescent="0.25">
      <c r="M70">
        <v>8.7544490070066701</v>
      </c>
      <c r="N70">
        <v>1.3994260330641499</v>
      </c>
      <c r="P70">
        <v>8.5578754578754506</v>
      </c>
      <c r="Q70">
        <v>0.65185987721198901</v>
      </c>
    </row>
    <row r="71" spans="13:17" x14ac:dyDescent="0.25">
      <c r="M71">
        <v>8.8257598192614708</v>
      </c>
      <c r="N71">
        <v>1.64471294020668</v>
      </c>
      <c r="P71">
        <v>8.5578754578754506</v>
      </c>
      <c r="Q71">
        <v>0.72228241242325697</v>
      </c>
    </row>
    <row r="72" spans="13:17" x14ac:dyDescent="0.25">
      <c r="P72">
        <v>8.5578754578754506</v>
      </c>
      <c r="Q72">
        <v>0.76453593355001703</v>
      </c>
    </row>
    <row r="73" spans="13:17" x14ac:dyDescent="0.25">
      <c r="P73">
        <v>8.5652014652014596</v>
      </c>
      <c r="Q73">
        <v>0.806583088273228</v>
      </c>
    </row>
    <row r="74" spans="13:17" x14ac:dyDescent="0.25">
      <c r="P74">
        <v>8.5816849816849796</v>
      </c>
      <c r="Q74">
        <v>0.84837228499200201</v>
      </c>
    </row>
    <row r="75" spans="13:17" x14ac:dyDescent="0.25">
      <c r="P75">
        <v>8.5908424908424905</v>
      </c>
      <c r="Q75">
        <v>0.89036784811432601</v>
      </c>
    </row>
    <row r="76" spans="13:17" x14ac:dyDescent="0.25">
      <c r="P76">
        <v>8.5908424908424905</v>
      </c>
      <c r="Q76">
        <v>0.93262136924108696</v>
      </c>
    </row>
    <row r="77" spans="13:17" x14ac:dyDescent="0.25">
      <c r="P77">
        <v>8.5945054945054906</v>
      </c>
      <c r="Q77">
        <v>0.98885621420832603</v>
      </c>
    </row>
    <row r="78" spans="13:17" x14ac:dyDescent="0.25">
      <c r="P78">
        <v>8.5945054945054906</v>
      </c>
      <c r="Q78">
        <v>1.03110973533508</v>
      </c>
    </row>
    <row r="79" spans="13:17" x14ac:dyDescent="0.25">
      <c r="P79">
        <v>8.5981684981684907</v>
      </c>
      <c r="Q79">
        <v>1.11551359438683</v>
      </c>
    </row>
    <row r="80" spans="13:17" x14ac:dyDescent="0.25">
      <c r="P80">
        <v>8.6109890109890106</v>
      </c>
      <c r="Q80">
        <v>1.19965949543414</v>
      </c>
    </row>
    <row r="81" spans="16:17" x14ac:dyDescent="0.25">
      <c r="P81">
        <v>8.6238095238095198</v>
      </c>
      <c r="Q81">
        <v>1.28380539648145</v>
      </c>
    </row>
    <row r="82" spans="16:17" x14ac:dyDescent="0.25">
      <c r="P82">
        <v>8.6311355311355307</v>
      </c>
      <c r="Q82">
        <v>1.42444410050043</v>
      </c>
    </row>
    <row r="83" spans="16:17" x14ac:dyDescent="0.25">
      <c r="P83">
        <v>8.66593406593406</v>
      </c>
      <c r="Q83">
        <v>1.6488159727596301</v>
      </c>
    </row>
  </sheetData>
  <mergeCells count="6"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scale="40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4"/>
  <sheetViews>
    <sheetView tabSelected="1" zoomScale="55" zoomScaleNormal="55" workbookViewId="0">
      <selection activeCell="C47" sqref="C47"/>
    </sheetView>
  </sheetViews>
  <sheetFormatPr baseColWidth="10" defaultColWidth="9.140625" defaultRowHeight="15" x14ac:dyDescent="0.25"/>
  <cols>
    <col min="1" max="1" width="12.5703125" style="27" bestFit="1" customWidth="1"/>
    <col min="2" max="2" width="13.42578125" style="27" bestFit="1" customWidth="1"/>
    <col min="3" max="3" width="12.5703125" style="28" bestFit="1" customWidth="1"/>
    <col min="4" max="4" width="13.140625" style="27" bestFit="1" customWidth="1"/>
    <col min="5" max="5" width="12.85546875" style="27" bestFit="1" customWidth="1"/>
    <col min="6" max="6" width="12.7109375" style="27" customWidth="1"/>
    <col min="7" max="7" width="12.5703125" style="27" bestFit="1" customWidth="1"/>
    <col min="8" max="8" width="9.140625" style="27" customWidth="1"/>
    <col min="9" max="9" width="12" style="26" bestFit="1" customWidth="1"/>
    <col min="10" max="10" width="12.7109375" style="26" bestFit="1" customWidth="1"/>
    <col min="11" max="11" width="12.7109375" style="26" customWidth="1"/>
    <col min="12" max="12" width="9.140625" style="26"/>
    <col min="13" max="13" width="9.140625" style="21"/>
    <col min="14" max="14" width="12" style="21" bestFit="1" customWidth="1"/>
    <col min="15" max="15" width="12.7109375" style="21" bestFit="1" customWidth="1"/>
    <col min="16" max="16" width="12.7109375" style="21" customWidth="1"/>
    <col min="17" max="18" width="9.140625" style="21"/>
    <col min="19" max="19" width="12" style="21" bestFit="1" customWidth="1"/>
    <col min="20" max="20" width="12.7109375" style="21" bestFit="1" customWidth="1"/>
    <col min="21" max="21" width="12.7109375" style="21" customWidth="1"/>
    <col min="22" max="22" width="9.42578125" style="21" customWidth="1"/>
    <col min="23" max="23" width="9.140625" style="21"/>
    <col min="24" max="24" width="12" style="21" bestFit="1" customWidth="1"/>
    <col min="25" max="25" width="12.7109375" style="21" bestFit="1" customWidth="1"/>
    <col min="26" max="26" width="12.7109375" style="21" customWidth="1"/>
    <col min="27" max="27" width="9.140625" style="21"/>
    <col min="28" max="41" width="9.140625" style="14"/>
  </cols>
  <sheetData>
    <row r="1" spans="1:27" x14ac:dyDescent="0.25">
      <c r="A1" s="18">
        <v>7.4651731891676487</v>
      </c>
      <c r="B1" s="18">
        <v>-6.4975286644781809</v>
      </c>
      <c r="C1" s="18">
        <v>7.4651731891676487</v>
      </c>
      <c r="D1" s="18">
        <v>-3.5017963909241905</v>
      </c>
      <c r="E1" s="53">
        <v>7.1387318750946331</v>
      </c>
      <c r="F1" s="53">
        <v>-6.7135634267347033</v>
      </c>
      <c r="G1" s="53">
        <v>7.1387318750946331</v>
      </c>
      <c r="H1" s="53">
        <v>-3.7178311531807138</v>
      </c>
      <c r="I1" s="25"/>
      <c r="J1" s="25"/>
      <c r="K1" s="25"/>
      <c r="L1" s="25"/>
      <c r="M1" s="19"/>
      <c r="N1" s="23"/>
      <c r="O1" s="23"/>
      <c r="P1" s="23"/>
      <c r="Q1" s="23"/>
      <c r="R1" s="19"/>
      <c r="S1" s="23"/>
      <c r="T1" s="23"/>
      <c r="U1" s="23"/>
      <c r="V1" s="23"/>
      <c r="W1" s="19"/>
      <c r="X1" s="23"/>
      <c r="Y1" s="23"/>
      <c r="Z1" s="23"/>
      <c r="AA1" s="23"/>
    </row>
    <row r="2" spans="1:27" x14ac:dyDescent="0.25">
      <c r="A2" s="18">
        <v>7.7522053256677994</v>
      </c>
      <c r="B2" s="18">
        <v>-5.8036270513065924</v>
      </c>
      <c r="C2" s="18">
        <v>7.7522053256677994</v>
      </c>
      <c r="D2" s="18">
        <v>-2.8078947777526011</v>
      </c>
      <c r="E2" s="27">
        <v>7.5894147448513847</v>
      </c>
      <c r="F2" s="27">
        <v>-6.019808527987677</v>
      </c>
      <c r="G2" s="27">
        <v>7.5894147448513847</v>
      </c>
      <c r="H2" s="27">
        <v>-3.0240762544336861</v>
      </c>
      <c r="I2" s="25"/>
      <c r="J2" s="25"/>
      <c r="K2" s="25"/>
      <c r="L2" s="25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5">
      <c r="A3" s="18">
        <v>7.7677582954062965</v>
      </c>
      <c r="B3" s="18">
        <v>-5.3974065603953187</v>
      </c>
      <c r="C3" s="18">
        <v>7.7677582954062965</v>
      </c>
      <c r="D3" s="18">
        <v>-2.4016742868413274</v>
      </c>
      <c r="E3" s="27">
        <v>7.6226915348300572</v>
      </c>
      <c r="F3" s="27">
        <v>-5.6137350853325971</v>
      </c>
      <c r="G3" s="27">
        <v>7.6226915348300572</v>
      </c>
      <c r="H3" s="27">
        <v>-2.6180028117786058</v>
      </c>
      <c r="I3" s="25"/>
      <c r="J3" s="25"/>
      <c r="K3" s="25"/>
      <c r="L3" s="25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5">
      <c r="A4" s="18">
        <v>7.7937986201888236</v>
      </c>
      <c r="B4" s="18">
        <v>-5.108968152359938</v>
      </c>
      <c r="C4" s="18">
        <v>7.7937986201888236</v>
      </c>
      <c r="D4" s="18">
        <v>-2.1132358788059471</v>
      </c>
      <c r="E4" s="27">
        <v>7.6559838193970595</v>
      </c>
      <c r="F4" s="27">
        <v>-5.3254440606222051</v>
      </c>
      <c r="G4" s="27">
        <v>7.6559838193970595</v>
      </c>
      <c r="H4" s="27">
        <v>-2.3297117870682151</v>
      </c>
      <c r="I4" s="25"/>
      <c r="J4" s="25"/>
      <c r="K4" s="25"/>
      <c r="L4" s="25"/>
    </row>
    <row r="5" spans="1:27" x14ac:dyDescent="0.25">
      <c r="A5" s="18">
        <v>7.8108472305694683</v>
      </c>
      <c r="B5" s="18">
        <v>-4.8850673100817525</v>
      </c>
      <c r="C5" s="18">
        <v>7.8108472305694683</v>
      </c>
      <c r="D5" s="18">
        <v>-1.8893350365277621</v>
      </c>
      <c r="E5" s="27">
        <v>7.6624543452960845</v>
      </c>
      <c r="F5" s="27">
        <v>-5.1016909379810853</v>
      </c>
      <c r="G5" s="27">
        <v>7.6624543452960845</v>
      </c>
      <c r="H5" s="27">
        <v>-2.1059586644270936</v>
      </c>
      <c r="I5" s="25"/>
      <c r="J5" s="25"/>
      <c r="K5" s="25"/>
      <c r="L5" s="25"/>
    </row>
    <row r="6" spans="1:27" x14ac:dyDescent="0.25">
      <c r="A6" s="18">
        <v>7.8277937777782478</v>
      </c>
      <c r="B6" s="18">
        <v>-4.7019875043325197</v>
      </c>
      <c r="C6" s="18">
        <v>7.8277937777782478</v>
      </c>
      <c r="D6" s="18">
        <v>-1.706255230778529</v>
      </c>
      <c r="E6" s="27">
        <v>7.7161802651849678</v>
      </c>
      <c r="F6" s="27">
        <v>-4.9187591894307898</v>
      </c>
      <c r="G6" s="27">
        <v>7.7161802651849678</v>
      </c>
      <c r="H6" s="27">
        <v>-1.9230269158767985</v>
      </c>
      <c r="I6" s="25"/>
      <c r="J6" s="25"/>
      <c r="K6" s="25"/>
      <c r="L6" s="25"/>
    </row>
    <row r="7" spans="1:27" x14ac:dyDescent="0.25">
      <c r="A7" s="18">
        <v>7.8500761941345747</v>
      </c>
      <c r="B7" s="18">
        <v>-4.5470776149366818</v>
      </c>
      <c r="C7" s="18">
        <v>7.8500761941345747</v>
      </c>
      <c r="D7" s="18">
        <v>-1.5513453413826903</v>
      </c>
      <c r="E7" s="27">
        <v>7.7248624342032439</v>
      </c>
      <c r="F7" s="27">
        <v>-4.7639976960519119</v>
      </c>
      <c r="G7" s="27">
        <v>7.7248624342032439</v>
      </c>
      <c r="H7" s="27">
        <v>-1.7682654224979208</v>
      </c>
      <c r="I7" s="25"/>
      <c r="J7" s="25"/>
      <c r="K7" s="25"/>
      <c r="L7" s="25"/>
    </row>
    <row r="8" spans="1:27" x14ac:dyDescent="0.25">
      <c r="A8" s="18">
        <v>7.8567415246460932</v>
      </c>
      <c r="B8" s="18">
        <v>-4.4127860494971411</v>
      </c>
      <c r="C8" s="18">
        <v>7.8567415246460932</v>
      </c>
      <c r="D8" s="18">
        <v>-1.4170537759431503</v>
      </c>
      <c r="E8" s="27">
        <v>7.7445784685595385</v>
      </c>
      <c r="F8" s="27">
        <v>-4.6298548667100397</v>
      </c>
      <c r="G8" s="27">
        <v>7.7445784685595385</v>
      </c>
      <c r="H8" s="27">
        <v>-1.6341225931560492</v>
      </c>
      <c r="I8" s="25"/>
      <c r="J8" s="25"/>
      <c r="K8" s="25"/>
      <c r="L8" s="25"/>
    </row>
    <row r="9" spans="1:27" x14ac:dyDescent="0.25">
      <c r="A9" s="18">
        <v>7.8712970326866767</v>
      </c>
      <c r="B9" s="18">
        <v>-4.2942418751349756</v>
      </c>
      <c r="C9" s="18">
        <v>7.8712970326866767</v>
      </c>
      <c r="D9" s="18">
        <v>-1.2985096015809843</v>
      </c>
      <c r="E9" s="27">
        <v>7.7506809101784455</v>
      </c>
      <c r="F9" s="27">
        <v>-4.5114597697953869</v>
      </c>
      <c r="G9" s="27">
        <v>7.7506809101784455</v>
      </c>
      <c r="H9" s="27">
        <v>-1.5157274962413962</v>
      </c>
      <c r="I9" s="25"/>
      <c r="J9" s="25"/>
      <c r="K9" s="25"/>
      <c r="L9" s="25"/>
    </row>
    <row r="10" spans="1:27" x14ac:dyDescent="0.25">
      <c r="A10" s="18">
        <v>7.8720452813264936</v>
      </c>
      <c r="B10" s="18">
        <v>-4.1881192522249826</v>
      </c>
      <c r="C10" s="18">
        <v>7.8720452813264936</v>
      </c>
      <c r="D10" s="18">
        <v>-1.1923869786709917</v>
      </c>
      <c r="E10" s="27">
        <v>7.7644130821583008</v>
      </c>
      <c r="F10" s="27">
        <v>-4.405486566958519</v>
      </c>
      <c r="G10" s="27">
        <v>7.7644130821583008</v>
      </c>
      <c r="H10" s="27">
        <v>-1.4097542934045286</v>
      </c>
      <c r="I10" s="25"/>
      <c r="J10" s="25"/>
      <c r="K10" s="25"/>
      <c r="L10" s="25"/>
    </row>
    <row r="11" spans="1:27" x14ac:dyDescent="0.25">
      <c r="A11" s="18">
        <v>7.8731981274068863</v>
      </c>
      <c r="B11" s="18">
        <v>-4.0920459939551854</v>
      </c>
      <c r="C11" s="18">
        <v>7.8731981274068863</v>
      </c>
      <c r="D11" s="18">
        <v>-1.0963137204011948</v>
      </c>
      <c r="E11" s="27">
        <v>7.7657434920675934</v>
      </c>
      <c r="F11" s="27">
        <v>-4.3095630726697589</v>
      </c>
      <c r="G11" s="27">
        <v>7.7657434920675934</v>
      </c>
      <c r="H11" s="27">
        <v>-1.3138307991157676</v>
      </c>
      <c r="I11" s="25"/>
      <c r="J11" s="25"/>
      <c r="K11" s="25"/>
      <c r="L11" s="25"/>
    </row>
    <row r="12" spans="1:27" x14ac:dyDescent="0.25">
      <c r="A12" s="18">
        <v>7.8809607010592622</v>
      </c>
      <c r="B12" s="18">
        <v>-4.0042705646084489</v>
      </c>
      <c r="C12" s="18">
        <v>7.8809607010592622</v>
      </c>
      <c r="D12" s="18">
        <v>-1.0085382910544576</v>
      </c>
      <c r="E12" s="27">
        <v>7.7712549221001961</v>
      </c>
      <c r="F12" s="27">
        <v>-4.2219377525009607</v>
      </c>
      <c r="G12" s="27">
        <v>7.7712549221001961</v>
      </c>
      <c r="H12" s="27">
        <v>-1.2262054789469696</v>
      </c>
      <c r="I12" s="25"/>
      <c r="J12" s="25"/>
      <c r="K12" s="25"/>
      <c r="L12" s="25"/>
    </row>
    <row r="13" spans="1:27" x14ac:dyDescent="0.25">
      <c r="A13" s="18">
        <v>7.8822831489436824</v>
      </c>
      <c r="B13" s="18">
        <v>-3.9234628279963792</v>
      </c>
      <c r="C13" s="18">
        <v>7.8822831489436824</v>
      </c>
      <c r="D13" s="18">
        <v>-0.92773055444238817</v>
      </c>
      <c r="E13" s="27">
        <v>7.7756945010600313</v>
      </c>
      <c r="F13" s="27">
        <v>-4.1412804715593792</v>
      </c>
      <c r="G13" s="27">
        <v>7.7756945010600313</v>
      </c>
      <c r="H13" s="27">
        <v>-1.1455481980053881</v>
      </c>
      <c r="I13" s="25"/>
      <c r="J13" s="25"/>
      <c r="K13" s="25"/>
      <c r="L13" s="25"/>
    </row>
    <row r="14" spans="1:27" x14ac:dyDescent="0.25">
      <c r="A14" s="18">
        <v>7.8832133578088284</v>
      </c>
      <c r="B14" s="18">
        <v>-3.8485888476213788</v>
      </c>
      <c r="C14" s="18">
        <v>7.8832133578088284</v>
      </c>
      <c r="D14" s="18">
        <v>-0.85285657406738757</v>
      </c>
      <c r="E14" s="27">
        <v>7.7852263216946316</v>
      </c>
      <c r="F14" s="27">
        <v>-4.066557294649825</v>
      </c>
      <c r="G14" s="27">
        <v>7.7852263216946316</v>
      </c>
      <c r="H14" s="27">
        <v>-1.0708250210958337</v>
      </c>
      <c r="I14" s="25"/>
      <c r="J14" s="25"/>
      <c r="K14" s="25"/>
      <c r="L14" s="25"/>
    </row>
    <row r="15" spans="1:27" x14ac:dyDescent="0.25">
      <c r="A15" s="18">
        <v>7.88442636674736</v>
      </c>
      <c r="B15" s="18">
        <v>-3.7788289859174915</v>
      </c>
      <c r="C15" s="18">
        <v>7.88442636674736</v>
      </c>
      <c r="D15" s="18">
        <v>-0.78309671236350065</v>
      </c>
      <c r="E15" s="27">
        <v>7.7953235948477104</v>
      </c>
      <c r="F15" s="27">
        <v>-3.9969485855154958</v>
      </c>
      <c r="G15" s="27">
        <v>7.7953235948477104</v>
      </c>
      <c r="H15" s="27">
        <v>-1.001216311961505</v>
      </c>
      <c r="I15" s="25"/>
      <c r="J15" s="25"/>
      <c r="K15" s="25"/>
      <c r="L15" s="25"/>
    </row>
    <row r="16" spans="1:27" x14ac:dyDescent="0.25">
      <c r="A16" s="18">
        <v>7.8877320576856578</v>
      </c>
      <c r="B16" s="18">
        <v>-3.7135224898427368</v>
      </c>
      <c r="C16" s="18">
        <v>7.8877320576856578</v>
      </c>
      <c r="D16" s="18">
        <v>-0.71779021628874562</v>
      </c>
      <c r="E16" s="27">
        <v>7.7973841813277094</v>
      </c>
      <c r="F16" s="27">
        <v>-3.9317935924304295</v>
      </c>
      <c r="G16" s="27">
        <v>7.7973841813277094</v>
      </c>
      <c r="H16" s="27">
        <v>-0.93606131887643862</v>
      </c>
      <c r="I16" s="25"/>
      <c r="J16" s="25"/>
      <c r="K16" s="25"/>
      <c r="L16" s="25"/>
    </row>
    <row r="17" spans="1:12" x14ac:dyDescent="0.25">
      <c r="A17" s="18">
        <v>7.897759076712612</v>
      </c>
      <c r="B17" s="18">
        <v>-3.6521289056325625</v>
      </c>
      <c r="C17" s="18">
        <v>7.897759076712612</v>
      </c>
      <c r="D17" s="18">
        <v>-0.65639663207857168</v>
      </c>
      <c r="E17" s="27">
        <v>7.8077742795968055</v>
      </c>
      <c r="F17" s="27">
        <v>-3.8705518629529214</v>
      </c>
      <c r="G17" s="27">
        <v>7.8077742795968055</v>
      </c>
      <c r="H17" s="27">
        <v>-0.87481958939893045</v>
      </c>
      <c r="I17" s="25"/>
      <c r="J17" s="25"/>
      <c r="K17" s="25"/>
      <c r="L17" s="25"/>
    </row>
    <row r="18" spans="1:12" x14ac:dyDescent="0.25">
      <c r="A18" s="18">
        <v>7.8988123279905356</v>
      </c>
      <c r="B18" s="18">
        <v>-3.5942005391942056</v>
      </c>
      <c r="C18" s="18">
        <v>7.8988123279905356</v>
      </c>
      <c r="D18" s="18">
        <v>-0.59846826564021438</v>
      </c>
      <c r="E18" s="27">
        <v>7.8079015078801497</v>
      </c>
      <c r="F18" s="27">
        <v>-3.8127757043199972</v>
      </c>
      <c r="G18" s="27">
        <v>7.8079015078801497</v>
      </c>
      <c r="H18" s="27">
        <v>-0.81704343076600594</v>
      </c>
      <c r="I18" s="25"/>
      <c r="J18" s="25"/>
      <c r="K18" s="25"/>
      <c r="L18" s="25"/>
    </row>
    <row r="19" spans="1:12" x14ac:dyDescent="0.25">
      <c r="A19" s="18">
        <v>7.9046447164959091</v>
      </c>
      <c r="B19" s="18">
        <v>-3.539362372360868</v>
      </c>
      <c r="C19" s="18">
        <v>7.9046447164959091</v>
      </c>
      <c r="D19" s="18">
        <v>-0.54363009880687685</v>
      </c>
      <c r="E19" s="27">
        <v>7.8108472305694683</v>
      </c>
      <c r="F19" s="27">
        <v>-3.7580900997015871</v>
      </c>
      <c r="G19" s="27">
        <v>7.8108472305694683</v>
      </c>
      <c r="H19" s="27">
        <v>-0.76235782614759617</v>
      </c>
      <c r="I19" s="25"/>
      <c r="J19" s="25"/>
      <c r="K19" s="25"/>
      <c r="L19" s="25"/>
    </row>
    <row r="20" spans="1:12" x14ac:dyDescent="0.25">
      <c r="A20" s="18">
        <v>7.9121769581972954</v>
      </c>
      <c r="B20" s="18">
        <v>-3.4872971366736794</v>
      </c>
      <c r="C20" s="18">
        <v>7.9121769581972954</v>
      </c>
      <c r="D20" s="18">
        <v>-0.49156486311968822</v>
      </c>
      <c r="E20" s="27">
        <v>7.8133139569655494</v>
      </c>
      <c r="F20" s="27">
        <v>-3.7061777819825754</v>
      </c>
      <c r="G20" s="27">
        <v>7.8133139569655494</v>
      </c>
      <c r="H20" s="27">
        <v>-0.71044550842858478</v>
      </c>
      <c r="I20" s="25"/>
      <c r="J20" s="25"/>
      <c r="K20" s="25"/>
      <c r="L20" s="25"/>
    </row>
    <row r="21" spans="1:12" x14ac:dyDescent="0.25">
      <c r="A21" s="18">
        <v>7.9250308833031085</v>
      </c>
      <c r="B21" s="18">
        <v>-3.4377340326841019</v>
      </c>
      <c r="C21" s="18">
        <v>7.9250308833031085</v>
      </c>
      <c r="D21" s="18">
        <v>-0.44200175913011092</v>
      </c>
      <c r="E21" s="27">
        <v>7.8188829224737884</v>
      </c>
      <c r="F21" s="27">
        <v>-3.6567679530652124</v>
      </c>
      <c r="G21" s="27">
        <v>7.8188829224737884</v>
      </c>
      <c r="H21" s="27">
        <v>-0.66103567951122144</v>
      </c>
      <c r="I21" s="25"/>
      <c r="J21" s="25"/>
      <c r="K21" s="25"/>
      <c r="L21" s="25"/>
    </row>
    <row r="22" spans="1:12" x14ac:dyDescent="0.25">
      <c r="A22" s="18">
        <v>7.9290040285211765</v>
      </c>
      <c r="B22" s="18">
        <v>-3.3904400759125353</v>
      </c>
      <c r="C22" s="18">
        <v>7.9290040285211765</v>
      </c>
      <c r="D22" s="18">
        <v>-0.39470780235854425</v>
      </c>
      <c r="E22" s="27">
        <v>7.8193357778373223</v>
      </c>
      <c r="F22" s="27">
        <v>-3.609627629827814</v>
      </c>
      <c r="G22" s="27">
        <v>7.8193357778373223</v>
      </c>
      <c r="H22" s="27">
        <v>-0.61389535627382308</v>
      </c>
      <c r="I22" s="25"/>
      <c r="J22" s="25"/>
      <c r="K22" s="25"/>
      <c r="L22" s="25"/>
    </row>
    <row r="23" spans="1:12" x14ac:dyDescent="0.25">
      <c r="A23" s="18">
        <v>7.9299722052176618</v>
      </c>
      <c r="B23" s="18">
        <v>-3.3452133680803362</v>
      </c>
      <c r="C23" s="18">
        <v>7.9299722052176618</v>
      </c>
      <c r="D23" s="18">
        <v>-0.34948109452634529</v>
      </c>
      <c r="E23" s="27">
        <v>7.8274912377191592</v>
      </c>
      <c r="F23" s="27">
        <v>-3.5645549153567746</v>
      </c>
      <c r="G23" s="27">
        <v>7.8274912377191592</v>
      </c>
      <c r="H23" s="27">
        <v>-0.56882264180278375</v>
      </c>
      <c r="I23" s="25"/>
      <c r="J23" s="25"/>
      <c r="K23" s="25"/>
      <c r="L23" s="25"/>
    </row>
    <row r="24" spans="1:12" x14ac:dyDescent="0.25">
      <c r="A24" s="18">
        <v>7.9305695304582819</v>
      </c>
      <c r="B24" s="18">
        <v>-3.301877801455094</v>
      </c>
      <c r="C24" s="18">
        <v>7.9305695304582819</v>
      </c>
      <c r="D24" s="18">
        <v>-0.30614552790110289</v>
      </c>
      <c r="E24" s="27">
        <v>7.8277937777782478</v>
      </c>
      <c r="F24" s="27">
        <v>-3.5213737032919394</v>
      </c>
      <c r="G24" s="27">
        <v>7.8277937777782478</v>
      </c>
      <c r="H24" s="27">
        <v>-0.52564142973794881</v>
      </c>
      <c r="I24" s="25"/>
      <c r="J24" s="25"/>
      <c r="K24" s="25"/>
      <c r="L24" s="25"/>
    </row>
    <row r="25" spans="1:12" x14ac:dyDescent="0.25">
      <c r="A25" s="18">
        <v>7.9318707573147016</v>
      </c>
      <c r="B25" s="18">
        <v>-3.2602788449506246</v>
      </c>
      <c r="C25" s="18">
        <v>7.9318707573147016</v>
      </c>
      <c r="D25" s="18">
        <v>-0.26454657139663357</v>
      </c>
      <c r="E25" s="27">
        <v>7.8277971531393895</v>
      </c>
      <c r="F25" s="27">
        <v>-3.4799294639266098</v>
      </c>
      <c r="G25" s="27">
        <v>7.8277971531393895</v>
      </c>
      <c r="H25" s="27">
        <v>-0.48419719037261899</v>
      </c>
      <c r="I25" s="25"/>
      <c r="J25" s="25"/>
      <c r="K25" s="25"/>
      <c r="L25" s="25"/>
    </row>
    <row r="26" spans="1:12" x14ac:dyDescent="0.25">
      <c r="A26" s="18">
        <v>7.9345630397280962</v>
      </c>
      <c r="B26" s="18">
        <v>-3.2202801571903055</v>
      </c>
      <c r="C26" s="18">
        <v>7.9345630397280962</v>
      </c>
      <c r="D26" s="18">
        <v>-0.22454788363631462</v>
      </c>
      <c r="E26" s="27">
        <v>7.8356038132940213</v>
      </c>
      <c r="F26" s="27">
        <v>-3.4400858572709594</v>
      </c>
      <c r="G26" s="27">
        <v>7.8356038132940213</v>
      </c>
      <c r="H26" s="27">
        <v>-0.44435358371696815</v>
      </c>
      <c r="I26" s="25"/>
      <c r="J26" s="25"/>
      <c r="K26" s="25"/>
      <c r="L26" s="25"/>
    </row>
    <row r="27" spans="1:12" x14ac:dyDescent="0.25">
      <c r="A27" s="18">
        <v>7.9358831026208057</v>
      </c>
      <c r="B27" s="18">
        <v>-3.1817608391201029</v>
      </c>
      <c r="C27" s="18">
        <v>7.9358831026208057</v>
      </c>
      <c r="D27" s="18">
        <v>-0.18602856556611203</v>
      </c>
      <c r="E27" s="27">
        <v>7.8401872704722884</v>
      </c>
      <c r="F27" s="27">
        <v>-3.4017219856650747</v>
      </c>
      <c r="G27" s="27">
        <v>7.8401872704722884</v>
      </c>
      <c r="H27" s="27">
        <v>-0.40598971211108364</v>
      </c>
      <c r="I27" s="25"/>
      <c r="J27" s="25"/>
      <c r="K27" s="25"/>
      <c r="L27" s="25"/>
    </row>
    <row r="28" spans="1:12" x14ac:dyDescent="0.25">
      <c r="A28" s="18">
        <v>7.9364834396067927</v>
      </c>
      <c r="B28" s="18">
        <v>-3.1446131865115343</v>
      </c>
      <c r="C28" s="18">
        <v>7.9364834396067927</v>
      </c>
      <c r="D28" s="18">
        <v>-0.14888091295754369</v>
      </c>
      <c r="E28" s="27">
        <v>7.8433375155325784</v>
      </c>
      <c r="F28" s="27">
        <v>-3.3647301462820134</v>
      </c>
      <c r="G28" s="27">
        <v>7.8433375155325784</v>
      </c>
      <c r="H28" s="27">
        <v>-0.36899787272802209</v>
      </c>
      <c r="I28" s="25"/>
      <c r="J28" s="25"/>
      <c r="K28" s="25"/>
      <c r="L28" s="25"/>
    </row>
    <row r="29" spans="1:12" x14ac:dyDescent="0.25">
      <c r="A29" s="18">
        <v>7.9404301613329284</v>
      </c>
      <c r="B29" s="18">
        <v>-3.1087408370296306</v>
      </c>
      <c r="C29" s="18">
        <v>7.9404301613329284</v>
      </c>
      <c r="D29" s="18">
        <v>-0.11300856347563962</v>
      </c>
      <c r="E29" s="27">
        <v>7.8438526411221394</v>
      </c>
      <c r="F29" s="27">
        <v>-3.3290139781957651</v>
      </c>
      <c r="G29" s="27">
        <v>7.8438526411221394</v>
      </c>
      <c r="H29" s="27">
        <v>-0.33328170464177403</v>
      </c>
      <c r="I29" s="25"/>
      <c r="J29" s="25"/>
      <c r="K29" s="25"/>
      <c r="L29" s="25"/>
    </row>
    <row r="30" spans="1:12" x14ac:dyDescent="0.25">
      <c r="A30" s="18">
        <v>7.9412961337678736</v>
      </c>
      <c r="B30" s="18">
        <v>-3.0740572315551038</v>
      </c>
      <c r="C30" s="18">
        <v>7.9412961337678736</v>
      </c>
      <c r="D30" s="18">
        <v>-7.8324958001112929E-2</v>
      </c>
      <c r="E30" s="27">
        <v>7.8445948914896224</v>
      </c>
      <c r="F30" s="27">
        <v>-3.2944869237035141</v>
      </c>
      <c r="G30" s="27">
        <v>7.8445948914896224</v>
      </c>
      <c r="H30" s="27">
        <v>-0.29875465014952329</v>
      </c>
      <c r="I30" s="25"/>
      <c r="J30" s="25"/>
      <c r="K30" s="25"/>
      <c r="L30" s="25"/>
    </row>
    <row r="31" spans="1:12" x14ac:dyDescent="0.25">
      <c r="A31" s="18">
        <v>7.9470628127044423</v>
      </c>
      <c r="B31" s="18">
        <v>-3.0404843278970435</v>
      </c>
      <c r="C31" s="18">
        <v>7.9470628127044423</v>
      </c>
      <c r="D31" s="18">
        <v>-4.4752054343052614E-2</v>
      </c>
      <c r="E31" s="27">
        <v>7.8471327058374056</v>
      </c>
      <c r="F31" s="27">
        <v>-3.2610709420383532</v>
      </c>
      <c r="G31" s="27">
        <v>7.8471327058374056</v>
      </c>
      <c r="H31" s="27">
        <v>-0.26533866848436261</v>
      </c>
      <c r="I31" s="25"/>
      <c r="J31" s="25"/>
      <c r="K31" s="25"/>
      <c r="L31" s="25"/>
    </row>
    <row r="32" spans="1:12" x14ac:dyDescent="0.25">
      <c r="A32" s="18">
        <v>7.9499958522244025</v>
      </c>
      <c r="B32" s="18">
        <v>-3.007951518790339</v>
      </c>
      <c r="C32" s="18">
        <v>7.9499958522244025</v>
      </c>
      <c r="D32" s="18">
        <v>-1.2219245236347844E-2</v>
      </c>
      <c r="E32" s="27">
        <v>7.8476984542091186</v>
      </c>
      <c r="F32" s="27">
        <v>-3.2286954273667856</v>
      </c>
      <c r="G32" s="27">
        <v>7.8476984542091186</v>
      </c>
      <c r="H32" s="27">
        <v>-0.23296315381279445</v>
      </c>
      <c r="I32" s="25"/>
      <c r="J32" s="25"/>
      <c r="K32" s="25"/>
      <c r="L32" s="25"/>
    </row>
    <row r="33" spans="1:12" x14ac:dyDescent="0.25">
      <c r="A33" s="18">
        <v>7.9509942895727228</v>
      </c>
      <c r="B33" s="18">
        <v>-2.9763947164406828</v>
      </c>
      <c r="C33" s="18">
        <v>7.9509942895727228</v>
      </c>
      <c r="D33" s="18">
        <v>1.9337557113308222E-2</v>
      </c>
      <c r="E33" s="27">
        <v>7.8504177855470054</v>
      </c>
      <c r="F33" s="27">
        <v>-3.1972962933337508</v>
      </c>
      <c r="G33" s="27">
        <v>7.8504177855470054</v>
      </c>
      <c r="H33" s="27">
        <v>-0.20156401977975955</v>
      </c>
      <c r="I33" s="25"/>
      <c r="J33" s="25"/>
      <c r="K33" s="25"/>
      <c r="L33" s="25"/>
    </row>
    <row r="34" spans="1:12" x14ac:dyDescent="0.25">
      <c r="A34" s="18">
        <v>7.9521482141637554</v>
      </c>
      <c r="B34" s="18">
        <v>-2.9457555737706191</v>
      </c>
      <c r="C34" s="18">
        <v>7.9521482141637554</v>
      </c>
      <c r="D34" s="18">
        <v>4.9976699783371853E-2</v>
      </c>
      <c r="E34" s="27">
        <v>7.8516191440625178</v>
      </c>
      <c r="F34" s="27">
        <v>-3.1668151943087599</v>
      </c>
      <c r="G34" s="27">
        <v>7.8516191440625178</v>
      </c>
      <c r="H34" s="27">
        <v>-0.17108292075476908</v>
      </c>
      <c r="I34" s="25"/>
      <c r="J34" s="25"/>
      <c r="K34" s="25"/>
      <c r="L34" s="25"/>
    </row>
    <row r="35" spans="1:12" x14ac:dyDescent="0.25">
      <c r="A35" s="18">
        <v>7.9524131663557425</v>
      </c>
      <c r="B35" s="18">
        <v>-2.9159808185797589</v>
      </c>
      <c r="C35" s="18">
        <v>7.9524131663557425</v>
      </c>
      <c r="D35" s="18">
        <v>7.9751454974232347E-2</v>
      </c>
      <c r="E35" s="27">
        <v>7.863750088085002</v>
      </c>
      <c r="F35" s="27">
        <v>-3.1371988595461278</v>
      </c>
      <c r="G35" s="27">
        <v>7.863750088085002</v>
      </c>
      <c r="H35" s="27">
        <v>-0.14146658599213668</v>
      </c>
      <c r="I35" s="25"/>
      <c r="J35" s="25"/>
      <c r="K35" s="25"/>
      <c r="L35" s="25"/>
    </row>
    <row r="36" spans="1:12" x14ac:dyDescent="0.25">
      <c r="A36" s="18">
        <v>7.9525731680109963</v>
      </c>
      <c r="B36" s="18">
        <v>-2.8870216815253524</v>
      </c>
      <c r="C36" s="18">
        <v>7.9525731680109963</v>
      </c>
      <c r="D36" s="18">
        <v>0.10871059202863843</v>
      </c>
      <c r="E36" s="27">
        <v>7.8638378763496597</v>
      </c>
      <c r="F36" s="27">
        <v>-3.1083985211656282</v>
      </c>
      <c r="G36" s="27">
        <v>7.8638378763496597</v>
      </c>
      <c r="H36" s="27">
        <v>-0.11266624761163699</v>
      </c>
      <c r="I36" s="25"/>
      <c r="J36" s="25"/>
      <c r="K36" s="25"/>
      <c r="L36" s="25"/>
    </row>
    <row r="37" spans="1:12" x14ac:dyDescent="0.25">
      <c r="A37" s="18">
        <v>7.9526793314364435</v>
      </c>
      <c r="B37" s="18">
        <v>-2.8588334024933424</v>
      </c>
      <c r="C37" s="18">
        <v>7.9526793314364435</v>
      </c>
      <c r="D37" s="18">
        <v>0.13689887106064852</v>
      </c>
      <c r="E37" s="27">
        <v>7.8664236008164483</v>
      </c>
      <c r="F37" s="27">
        <v>-3.0803694205235757</v>
      </c>
      <c r="G37" s="27">
        <v>7.8664236008164483</v>
      </c>
      <c r="H37" s="27">
        <v>-8.4637146969584715E-2</v>
      </c>
      <c r="I37" s="25"/>
      <c r="J37" s="25"/>
      <c r="K37" s="25"/>
      <c r="L37" s="25"/>
    </row>
    <row r="38" spans="1:12" x14ac:dyDescent="0.25">
      <c r="A38" s="18">
        <v>7.9537452644414426</v>
      </c>
      <c r="B38" s="18">
        <v>-2.831374802811728</v>
      </c>
      <c r="C38" s="18">
        <v>7.9537452644414426</v>
      </c>
      <c r="D38" s="18">
        <v>0.16435747074226295</v>
      </c>
      <c r="E38" s="27">
        <v>7.8709857451795049</v>
      </c>
      <c r="F38" s="27">
        <v>-3.0530703804262687</v>
      </c>
      <c r="G38" s="27">
        <v>7.8709857451795049</v>
      </c>
      <c r="H38" s="27">
        <v>-5.7338106872277729E-2</v>
      </c>
      <c r="I38" s="25"/>
      <c r="J38" s="25"/>
      <c r="K38" s="25"/>
      <c r="L38" s="25"/>
    </row>
    <row r="39" spans="1:12" x14ac:dyDescent="0.25">
      <c r="A39" s="18">
        <v>7.9557325708202296</v>
      </c>
      <c r="B39" s="18">
        <v>-2.8046079130407193</v>
      </c>
      <c r="C39" s="18">
        <v>7.9557325708202296</v>
      </c>
      <c r="D39" s="18">
        <v>0.19112436051327192</v>
      </c>
      <c r="E39" s="27">
        <v>7.8712970326866767</v>
      </c>
      <c r="F39" s="27">
        <v>-3.0264634329201718</v>
      </c>
      <c r="G39" s="27">
        <v>7.8712970326866767</v>
      </c>
      <c r="H39" s="27">
        <v>-3.0731159366180753E-2</v>
      </c>
      <c r="I39" s="25"/>
      <c r="J39" s="25"/>
      <c r="K39" s="25"/>
      <c r="L39" s="25"/>
    </row>
    <row r="40" spans="1:12" x14ac:dyDescent="0.25">
      <c r="A40" s="18">
        <v>7.9570428195770297</v>
      </c>
      <c r="B40" s="18">
        <v>-2.7784976478941932</v>
      </c>
      <c r="C40" s="18">
        <v>7.9570428195770297</v>
      </c>
      <c r="D40" s="18">
        <v>0.21723462565979781</v>
      </c>
      <c r="E40" s="27">
        <v>7.8720452813264936</v>
      </c>
      <c r="F40" s="27">
        <v>-3.0005134942134579</v>
      </c>
      <c r="G40" s="27">
        <v>7.8720452813264936</v>
      </c>
      <c r="H40" s="27">
        <v>-4.7812206594668042E-3</v>
      </c>
      <c r="I40" s="25"/>
      <c r="J40" s="25"/>
      <c r="K40" s="25"/>
      <c r="L40" s="25"/>
    </row>
    <row r="41" spans="1:12" x14ac:dyDescent="0.25">
      <c r="A41" s="18">
        <v>7.9590534776072985</v>
      </c>
      <c r="B41" s="18">
        <v>-2.7530115213073807</v>
      </c>
      <c r="C41" s="18">
        <v>7.9590534776072985</v>
      </c>
      <c r="D41" s="18">
        <v>0.24272075224661027</v>
      </c>
      <c r="E41" s="27">
        <v>7.8778919422129086</v>
      </c>
      <c r="F41" s="27">
        <v>-2.9751880797437162</v>
      </c>
      <c r="G41" s="27">
        <v>7.8778919422129086</v>
      </c>
      <c r="H41" s="27">
        <v>2.0544193810274683E-2</v>
      </c>
      <c r="I41" s="25"/>
      <c r="J41" s="25"/>
      <c r="K41" s="25"/>
      <c r="L41" s="25"/>
    </row>
    <row r="42" spans="1:12" x14ac:dyDescent="0.25">
      <c r="A42" s="18">
        <v>7.9592987075505945</v>
      </c>
      <c r="B42" s="18">
        <v>-2.7281193958443422</v>
      </c>
      <c r="C42" s="18">
        <v>7.9592987075505945</v>
      </c>
      <c r="D42" s="18">
        <v>0.26761287770964892</v>
      </c>
      <c r="E42" s="27">
        <v>7.88442636674736</v>
      </c>
      <c r="F42" s="27">
        <v>-2.9504570535855135</v>
      </c>
      <c r="G42" s="27">
        <v>7.88442636674736</v>
      </c>
      <c r="H42" s="27">
        <v>4.5275219968477706E-2</v>
      </c>
      <c r="I42" s="25"/>
      <c r="J42" s="25"/>
      <c r="K42" s="25"/>
      <c r="L42" s="25"/>
    </row>
    <row r="43" spans="1:12" x14ac:dyDescent="0.25">
      <c r="A43" s="18">
        <v>7.9593140017970878</v>
      </c>
      <c r="B43" s="18">
        <v>-2.7037932615956048</v>
      </c>
      <c r="C43" s="18">
        <v>7.9593140017970878</v>
      </c>
      <c r="D43" s="18">
        <v>0.29193901195838595</v>
      </c>
      <c r="E43" s="27">
        <v>7.8859568370005402</v>
      </c>
      <c r="F43" s="27">
        <v>-2.9262924073480647</v>
      </c>
      <c r="G43" s="27">
        <v>7.8859568370005402</v>
      </c>
      <c r="H43" s="27">
        <v>6.9439866205926182E-2</v>
      </c>
      <c r="I43" s="25"/>
      <c r="J43" s="25"/>
      <c r="K43" s="25"/>
      <c r="L43" s="25"/>
    </row>
    <row r="44" spans="1:12" x14ac:dyDescent="0.25">
      <c r="A44" s="18">
        <v>7.9651174743786148</v>
      </c>
      <c r="B44" s="18">
        <v>-2.6800070404969913</v>
      </c>
      <c r="C44" s="18">
        <v>7.9651174743786148</v>
      </c>
      <c r="D44" s="18">
        <v>0.31572523305699962</v>
      </c>
      <c r="E44" s="27">
        <v>7.8909820942651976</v>
      </c>
      <c r="F44" s="27">
        <v>-2.9026680644941387</v>
      </c>
      <c r="G44" s="27">
        <v>7.8909820942651976</v>
      </c>
      <c r="H44" s="27">
        <v>9.306420905985209E-2</v>
      </c>
      <c r="I44" s="25"/>
      <c r="J44" s="25"/>
      <c r="K44" s="25"/>
      <c r="L44" s="25"/>
    </row>
    <row r="45" spans="1:12" x14ac:dyDescent="0.25">
      <c r="A45" s="18">
        <v>7.9651529899156968</v>
      </c>
      <c r="B45" s="18">
        <v>-2.6567364126409774</v>
      </c>
      <c r="C45" s="18">
        <v>7.9651529899156968</v>
      </c>
      <c r="D45" s="18">
        <v>0.33899586091301381</v>
      </c>
      <c r="E45" s="27">
        <v>7.8922790295013971</v>
      </c>
      <c r="F45" s="27">
        <v>-2.8795597066514529</v>
      </c>
      <c r="G45" s="27">
        <v>7.8922790295013971</v>
      </c>
      <c r="H45" s="27">
        <v>0.1161725669025382</v>
      </c>
      <c r="I45" s="25"/>
      <c r="J45" s="25"/>
      <c r="K45" s="25"/>
      <c r="L45" s="25"/>
    </row>
    <row r="46" spans="1:12" x14ac:dyDescent="0.25">
      <c r="A46" s="18">
        <v>7.9696298078956547</v>
      </c>
      <c r="B46" s="18">
        <v>-2.6339586616795838</v>
      </c>
      <c r="C46" s="18">
        <v>7.9696298078956547</v>
      </c>
      <c r="D46" s="18">
        <v>0.36177361187440726</v>
      </c>
      <c r="E46" s="27">
        <v>7.8932573281337266</v>
      </c>
      <c r="F46" s="27">
        <v>-2.8569446190156467</v>
      </c>
      <c r="G46" s="27">
        <v>7.8932573281337266</v>
      </c>
      <c r="H46" s="27">
        <v>0.13878765453834449</v>
      </c>
      <c r="I46" s="25"/>
      <c r="J46" s="25"/>
      <c r="K46" s="25"/>
      <c r="L46" s="25"/>
    </row>
    <row r="47" spans="1:12" x14ac:dyDescent="0.25">
      <c r="A47" s="18">
        <v>7.9696696821616531</v>
      </c>
      <c r="B47" s="18">
        <v>-2.6116525368546886</v>
      </c>
      <c r="C47" s="18">
        <v>7.9696696821616531</v>
      </c>
      <c r="D47" s="18">
        <v>0.38407973669930257</v>
      </c>
      <c r="E47" s="27">
        <v>7.8942701609234627</v>
      </c>
      <c r="F47" s="27">
        <v>-2.8348015523806249</v>
      </c>
      <c r="G47" s="27">
        <v>7.8942701609234627</v>
      </c>
      <c r="H47" s="27">
        <v>0.16093072117336624</v>
      </c>
      <c r="I47" s="25"/>
      <c r="J47" s="25"/>
      <c r="K47" s="25"/>
      <c r="L47" s="25"/>
    </row>
    <row r="48" spans="1:12" x14ac:dyDescent="0.25">
      <c r="A48" s="18">
        <v>7.9702025376644032</v>
      </c>
      <c r="B48" s="18">
        <v>-2.5897981295548385</v>
      </c>
      <c r="C48" s="18">
        <v>7.9702025376644032</v>
      </c>
      <c r="D48" s="18">
        <v>0.4059341439991524</v>
      </c>
      <c r="E48" s="27">
        <v>7.8962443103990099</v>
      </c>
      <c r="F48" s="27">
        <v>-2.8131105996954529</v>
      </c>
      <c r="G48" s="27">
        <v>7.8962443103990099</v>
      </c>
      <c r="H48" s="27">
        <v>0.18262167385853811</v>
      </c>
      <c r="I48" s="25"/>
      <c r="J48" s="25"/>
      <c r="K48" s="25"/>
      <c r="L48" s="25"/>
    </row>
    <row r="49" spans="1:12" x14ac:dyDescent="0.25">
      <c r="A49" s="18">
        <v>7.9716043977637305</v>
      </c>
      <c r="B49" s="18">
        <v>-2.5683767626010208</v>
      </c>
      <c r="C49" s="18">
        <v>7.9716043977637305</v>
      </c>
      <c r="D49" s="18">
        <v>0.42735551095297014</v>
      </c>
      <c r="E49" s="27">
        <v>7.9003470150116941</v>
      </c>
      <c r="F49" s="27">
        <v>-2.7918530853501675</v>
      </c>
      <c r="G49" s="27">
        <v>7.9003470150116941</v>
      </c>
      <c r="H49" s="27">
        <v>0.2038791882038237</v>
      </c>
      <c r="I49" s="25"/>
      <c r="J49" s="25"/>
      <c r="K49" s="25"/>
      <c r="L49" s="25"/>
    </row>
    <row r="50" spans="1:12" x14ac:dyDescent="0.25">
      <c r="A50" s="18">
        <v>7.9729861919620264</v>
      </c>
      <c r="B50" s="18">
        <v>-2.5473708907180819</v>
      </c>
      <c r="C50" s="18">
        <v>7.9729861919620264</v>
      </c>
      <c r="D50" s="18">
        <v>0.44836138283590909</v>
      </c>
      <c r="E50" s="27">
        <v>7.9016271529764559</v>
      </c>
      <c r="F50" s="27">
        <v>-2.7710114656472724</v>
      </c>
      <c r="G50" s="27">
        <v>7.9016271529764559</v>
      </c>
      <c r="H50" s="27">
        <v>0.22472080790671833</v>
      </c>
      <c r="I50" s="25"/>
      <c r="J50" s="25"/>
      <c r="K50" s="25"/>
      <c r="L50" s="25"/>
    </row>
    <row r="51" spans="1:12" x14ac:dyDescent="0.25">
      <c r="A51" s="18">
        <v>7.9760830136112579</v>
      </c>
      <c r="B51" s="18">
        <v>-2.5267640108624914</v>
      </c>
      <c r="C51" s="18">
        <v>7.9760830136112579</v>
      </c>
      <c r="D51" s="18">
        <v>0.46896826269149972</v>
      </c>
      <c r="E51" s="27">
        <v>7.9046447164959091</v>
      </c>
      <c r="F51" s="27">
        <v>-2.7505692391295469</v>
      </c>
      <c r="G51" s="27">
        <v>7.9046447164959091</v>
      </c>
      <c r="H51" s="27">
        <v>0.24516303442444398</v>
      </c>
      <c r="I51" s="25"/>
      <c r="J51" s="25"/>
      <c r="K51" s="25"/>
      <c r="L51" s="25"/>
    </row>
    <row r="52" spans="1:12" x14ac:dyDescent="0.25">
      <c r="A52" s="18">
        <v>7.9761701771889548</v>
      </c>
      <c r="B52" s="18">
        <v>-2.5065405812578581</v>
      </c>
      <c r="C52" s="18">
        <v>7.9761701771889548</v>
      </c>
      <c r="D52" s="18">
        <v>0.48919169229613285</v>
      </c>
      <c r="E52" s="27">
        <v>7.9059334730313244</v>
      </c>
      <c r="F52" s="27">
        <v>-2.7305108656156412</v>
      </c>
      <c r="G52" s="27">
        <v>7.9059334730313244</v>
      </c>
      <c r="H52" s="27">
        <v>0.26522140793834997</v>
      </c>
      <c r="I52" s="25"/>
      <c r="J52" s="25"/>
      <c r="K52" s="25"/>
      <c r="L52" s="25"/>
    </row>
    <row r="53" spans="1:12" x14ac:dyDescent="0.25">
      <c r="A53" s="18">
        <v>7.9767985815847746</v>
      </c>
      <c r="B53" s="18">
        <v>-2.4866859481428256</v>
      </c>
      <c r="C53" s="18">
        <v>7.9767985815847746</v>
      </c>
      <c r="D53" s="18">
        <v>0.50904632541116523</v>
      </c>
      <c r="E53" s="27">
        <v>7.907244969094017</v>
      </c>
      <c r="F53" s="27">
        <v>-2.7108216929480107</v>
      </c>
      <c r="G53" s="27">
        <v>7.907244969094017</v>
      </c>
      <c r="H53" s="27">
        <v>0.28491058060598051</v>
      </c>
      <c r="I53" s="25"/>
      <c r="J53" s="25"/>
      <c r="K53" s="25"/>
      <c r="L53" s="25"/>
    </row>
    <row r="54" spans="1:12" x14ac:dyDescent="0.25">
      <c r="A54" s="18">
        <v>7.9774535800562001</v>
      </c>
      <c r="B54" s="18">
        <v>-2.4671862793661909</v>
      </c>
      <c r="C54" s="18">
        <v>7.9774535800562001</v>
      </c>
      <c r="D54" s="18">
        <v>0.52854599418780013</v>
      </c>
      <c r="E54" s="27">
        <v>7.9074462534385441</v>
      </c>
      <c r="F54" s="27">
        <v>-2.6914878905881174</v>
      </c>
      <c r="G54" s="27">
        <v>7.9074462534385441</v>
      </c>
      <c r="H54" s="27">
        <v>0.30424438296587364</v>
      </c>
      <c r="I54" s="25"/>
      <c r="J54" s="25"/>
      <c r="K54" s="25"/>
      <c r="L54" s="25"/>
    </row>
    <row r="55" spans="1:12" x14ac:dyDescent="0.25">
      <c r="A55" s="18">
        <v>7.9782931652535494</v>
      </c>
      <c r="B55" s="18">
        <v>-2.4480285040752876</v>
      </c>
      <c r="C55" s="18">
        <v>7.9782931652535494</v>
      </c>
      <c r="D55" s="18">
        <v>0.54770376947870336</v>
      </c>
      <c r="E55" s="27">
        <v>7.9137370883128115</v>
      </c>
      <c r="F55" s="27">
        <v>-2.6724963893048601</v>
      </c>
      <c r="G55" s="27">
        <v>7.9137370883128115</v>
      </c>
      <c r="H55" s="27">
        <v>0.3232358842491308</v>
      </c>
      <c r="I55" s="25"/>
      <c r="J55" s="25"/>
      <c r="K55" s="25"/>
      <c r="L55" s="25"/>
    </row>
    <row r="56" spans="1:12" x14ac:dyDescent="0.25">
      <c r="A56" s="18">
        <v>7.9792978619294281</v>
      </c>
      <c r="B56" s="18">
        <v>-2.4292002578387648</v>
      </c>
      <c r="C56" s="18">
        <v>7.9792978619294281</v>
      </c>
      <c r="D56" s="18">
        <v>0.56653201571522604</v>
      </c>
      <c r="E56" s="27">
        <v>7.9156194531357187</v>
      </c>
      <c r="F56" s="27">
        <v>-2.653834826297429</v>
      </c>
      <c r="G56" s="27">
        <v>7.9156194531357187</v>
      </c>
      <c r="H56" s="27">
        <v>0.34189744725656218</v>
      </c>
      <c r="I56" s="25"/>
      <c r="J56" s="25"/>
      <c r="K56" s="25"/>
      <c r="L56" s="25"/>
    </row>
    <row r="57" spans="1:12" x14ac:dyDescent="0.25">
      <c r="A57" s="18">
        <v>7.9796878309779506</v>
      </c>
      <c r="B57" s="18">
        <v>-2.4106898326265438</v>
      </c>
      <c r="C57" s="18">
        <v>7.9796878309779506</v>
      </c>
      <c r="D57" s="18">
        <v>0.58504244092744728</v>
      </c>
      <c r="E57" s="27">
        <v>7.9185208688067661</v>
      </c>
      <c r="F57" s="27">
        <v>-2.6354914951753106</v>
      </c>
      <c r="G57" s="27">
        <v>7.9185208688067661</v>
      </c>
      <c r="H57" s="27">
        <v>0.36024077837868046</v>
      </c>
      <c r="I57" s="25"/>
      <c r="J57" s="25"/>
      <c r="K57" s="25"/>
      <c r="L57" s="25"/>
    </row>
    <row r="58" spans="1:12" x14ac:dyDescent="0.25">
      <c r="A58" s="18">
        <v>7.9798454576768947</v>
      </c>
      <c r="B58" s="18">
        <v>-2.392486131140017</v>
      </c>
      <c r="C58" s="18">
        <v>7.9798454576768947</v>
      </c>
      <c r="D58" s="18">
        <v>0.60324614241397378</v>
      </c>
      <c r="E58" s="27">
        <v>7.9187523300383198</v>
      </c>
      <c r="F58" s="27">
        <v>-2.6174553002885723</v>
      </c>
      <c r="G58" s="27">
        <v>7.9187523300383198</v>
      </c>
      <c r="H58" s="27">
        <v>0.3782769732654187</v>
      </c>
    </row>
    <row r="59" spans="1:12" x14ac:dyDescent="0.25">
      <c r="A59" s="18">
        <v>7.9831926389213246</v>
      </c>
      <c r="B59" s="18">
        <v>-2.3745786250462526</v>
      </c>
      <c r="C59" s="18">
        <v>7.9831926389213246</v>
      </c>
      <c r="D59" s="18">
        <v>0.62115364850773835</v>
      </c>
      <c r="E59" s="27">
        <v>7.9192386332255271</v>
      </c>
      <c r="F59" s="27">
        <v>-2.5997157149621057</v>
      </c>
      <c r="G59" s="27">
        <v>7.9192386332255271</v>
      </c>
      <c r="H59" s="27">
        <v>0.39601655859188511</v>
      </c>
    </row>
    <row r="60" spans="1:12" x14ac:dyDescent="0.25">
      <c r="A60" s="18">
        <v>7.984727107652116</v>
      </c>
      <c r="B60" s="18">
        <v>-2.3569573167224207</v>
      </c>
      <c r="C60" s="18">
        <v>7.984727107652116</v>
      </c>
      <c r="D60" s="18">
        <v>0.63877495683157026</v>
      </c>
      <c r="E60" s="27">
        <v>7.9198407089441076</v>
      </c>
      <c r="F60" s="27">
        <v>-2.5822627432401419</v>
      </c>
      <c r="G60" s="27">
        <v>7.9198407089441076</v>
      </c>
      <c r="H60" s="27">
        <v>0.4134695303138492</v>
      </c>
    </row>
    <row r="61" spans="1:12" x14ac:dyDescent="0.25">
      <c r="A61" s="18">
        <v>7.9852641964602062</v>
      </c>
      <c r="B61" s="18">
        <v>-2.3396127041622918</v>
      </c>
      <c r="C61" s="18">
        <v>7.9852641964602062</v>
      </c>
      <c r="D61" s="18">
        <v>0.65611956939169935</v>
      </c>
      <c r="E61" s="27">
        <v>7.923255138048944</v>
      </c>
      <c r="F61" s="27">
        <v>-2.5650868847927955</v>
      </c>
      <c r="G61" s="27">
        <v>7.923255138048944</v>
      </c>
      <c r="H61" s="27">
        <v>0.43064538876119562</v>
      </c>
    </row>
    <row r="62" spans="1:12" x14ac:dyDescent="0.25">
      <c r="A62" s="18">
        <v>7.9857706732512028</v>
      </c>
      <c r="B62" s="18">
        <v>-2.3225357487362439</v>
      </c>
      <c r="C62" s="18">
        <v>7.9857706732512028</v>
      </c>
      <c r="D62" s="18">
        <v>0.67319652481774706</v>
      </c>
      <c r="E62" s="27">
        <v>7.9258180105852913</v>
      </c>
      <c r="F62" s="27">
        <v>-2.5481791026761558</v>
      </c>
      <c r="G62" s="27">
        <v>7.9258180105852913</v>
      </c>
      <c r="H62" s="27">
        <v>0.44755317087783508</v>
      </c>
    </row>
    <row r="63" spans="1:12" x14ac:dyDescent="0.25">
      <c r="A63" s="18">
        <v>7.9887055881448497</v>
      </c>
      <c r="B63" s="18">
        <v>-2.3057178455308112</v>
      </c>
      <c r="C63" s="18">
        <v>7.9887055881448497</v>
      </c>
      <c r="D63" s="18">
        <v>0.6900144280231798</v>
      </c>
      <c r="E63" s="27">
        <v>7.9258524051325594</v>
      </c>
      <c r="F63" s="27">
        <v>-2.5315307936718856</v>
      </c>
      <c r="G63" s="27">
        <v>7.9258524051325594</v>
      </c>
      <c r="H63" s="27">
        <v>0.46420147988210531</v>
      </c>
    </row>
    <row r="64" spans="1:12" x14ac:dyDescent="0.25">
      <c r="A64" s="18">
        <v>7.9903123482183478</v>
      </c>
      <c r="B64" s="18">
        <v>-2.2891507960239834</v>
      </c>
      <c r="C64" s="18">
        <v>7.9903123482183478</v>
      </c>
      <c r="D64" s="18">
        <v>0.70658147753000733</v>
      </c>
      <c r="E64" s="27">
        <v>7.9270926750648352</v>
      </c>
      <c r="F64" s="27">
        <v>-2.5151337609626063</v>
      </c>
      <c r="G64" s="27">
        <v>7.9270926750648352</v>
      </c>
      <c r="H64" s="27">
        <v>0.48059851259138453</v>
      </c>
    </row>
    <row r="65" spans="1:8" x14ac:dyDescent="0.25">
      <c r="A65" s="18">
        <v>7.9919097883353079</v>
      </c>
      <c r="B65" s="18">
        <v>-2.2728267828789721</v>
      </c>
      <c r="C65" s="18">
        <v>7.9919097883353079</v>
      </c>
      <c r="D65" s="18">
        <v>0.72290549067501875</v>
      </c>
      <c r="E65" s="27">
        <v>7.9275060918987972</v>
      </c>
      <c r="F65" s="27">
        <v>-2.4989801889257124</v>
      </c>
      <c r="G65" s="27">
        <v>7.9275060918987972</v>
      </c>
      <c r="H65" s="27">
        <v>0.49675208462827852</v>
      </c>
    </row>
    <row r="66" spans="1:8" x14ac:dyDescent="0.25">
      <c r="A66" s="18">
        <v>7.9923044681250079</v>
      </c>
      <c r="B66" s="18">
        <v>-2.2567383466623268</v>
      </c>
      <c r="C66" s="18">
        <v>7.9923044681250079</v>
      </c>
      <c r="D66" s="18">
        <v>0.73899392689166454</v>
      </c>
      <c r="E66" s="27">
        <v>7.9282558551929458</v>
      </c>
      <c r="F66" s="27">
        <v>-2.4830626198515731</v>
      </c>
      <c r="G66" s="27">
        <v>7.9282558551929458</v>
      </c>
      <c r="H66" s="27">
        <v>0.51266965370241802</v>
      </c>
    </row>
    <row r="67" spans="1:8" x14ac:dyDescent="0.25">
      <c r="A67" s="18">
        <v>7.9937811430030266</v>
      </c>
      <c r="B67" s="18">
        <v>-2.2408783643127737</v>
      </c>
      <c r="C67" s="18">
        <v>7.9937811430030266</v>
      </c>
      <c r="D67" s="18">
        <v>0.75485390924121754</v>
      </c>
      <c r="E67" s="27">
        <v>7.9283670657413854</v>
      </c>
      <c r="F67" s="27">
        <v>-2.4673739324124275</v>
      </c>
      <c r="G67" s="27">
        <v>7.9283670657413854</v>
      </c>
      <c r="H67" s="27">
        <v>0.5283583411415631</v>
      </c>
    </row>
    <row r="68" spans="1:8" x14ac:dyDescent="0.25">
      <c r="A68" s="18">
        <v>7.9965334140373479</v>
      </c>
      <c r="B68" s="18">
        <v>-2.2252400292051289</v>
      </c>
      <c r="C68" s="18">
        <v>7.9965334140373479</v>
      </c>
      <c r="D68" s="18">
        <v>0.77049224434886232</v>
      </c>
      <c r="E68" s="27">
        <v>7.9291945182670851</v>
      </c>
      <c r="F68" s="27">
        <v>-2.45190732172638</v>
      </c>
      <c r="G68" s="27">
        <v>7.9291945182670851</v>
      </c>
      <c r="H68" s="27">
        <v>0.54382495182761081</v>
      </c>
    </row>
    <row r="69" spans="1:8" x14ac:dyDescent="0.25">
      <c r="A69" s="18">
        <v>7.9984703027418309</v>
      </c>
      <c r="B69" s="18">
        <v>-2.2098168326695515</v>
      </c>
      <c r="C69" s="18">
        <v>7.9984703027418309</v>
      </c>
      <c r="D69" s="18">
        <v>0.78591544088443932</v>
      </c>
      <c r="E69" s="27">
        <v>7.9305695304582819</v>
      </c>
      <c r="F69" s="27">
        <v>-2.4366562808767096</v>
      </c>
      <c r="G69" s="27">
        <v>7.9305695304582819</v>
      </c>
      <c r="H69" s="27">
        <v>0.5590759926772817</v>
      </c>
    </row>
    <row r="70" spans="1:8" x14ac:dyDescent="0.25">
      <c r="A70" s="18">
        <v>7.9989703250889965</v>
      </c>
      <c r="B70" s="18">
        <v>-2.1946025468404793</v>
      </c>
      <c r="C70" s="18">
        <v>7.9989703250889965</v>
      </c>
      <c r="D70" s="18">
        <v>0.8011297267135119</v>
      </c>
      <c r="E70" s="27">
        <v>7.9318707573147016</v>
      </c>
      <c r="F70" s="27">
        <v>-2.4216145837608916</v>
      </c>
      <c r="G70" s="27">
        <v>7.9318707573147016</v>
      </c>
      <c r="H70" s="27">
        <v>0.57411768979309963</v>
      </c>
    </row>
    <row r="71" spans="1:8" x14ac:dyDescent="0.25">
      <c r="A71" s="18">
        <v>8.0004199254469679</v>
      </c>
      <c r="B71" s="18">
        <v>-2.1795912087220777</v>
      </c>
      <c r="C71" s="18">
        <v>8.0004199254469679</v>
      </c>
      <c r="D71" s="18">
        <v>0.8161410648319134</v>
      </c>
      <c r="E71" s="27">
        <v>7.9334070018399458</v>
      </c>
      <c r="F71" s="27">
        <v>-2.4067762691561048</v>
      </c>
      <c r="G71" s="27">
        <v>7.9334070018399458</v>
      </c>
      <c r="H71" s="27">
        <v>0.58895600439788642</v>
      </c>
    </row>
    <row r="72" spans="1:8" x14ac:dyDescent="0.25">
      <c r="A72" s="18">
        <v>8.000845770060673</v>
      </c>
      <c r="B72" s="18">
        <v>-2.164777105368092</v>
      </c>
      <c r="C72" s="18">
        <v>8.000845770060673</v>
      </c>
      <c r="D72" s="18">
        <v>0.8309551681858991</v>
      </c>
      <c r="E72" s="27">
        <v>7.9353304917357672</v>
      </c>
      <c r="F72" s="27">
        <v>-2.3921356258991673</v>
      </c>
      <c r="G72" s="27">
        <v>7.9353304917357672</v>
      </c>
      <c r="H72" s="27">
        <v>0.60359664765482368</v>
      </c>
    </row>
    <row r="73" spans="1:8" x14ac:dyDescent="0.25">
      <c r="A73" s="18">
        <v>8.0019976453380384</v>
      </c>
      <c r="B73" s="18">
        <v>-2.1501547600838729</v>
      </c>
      <c r="C73" s="18">
        <v>8.0019976453380384</v>
      </c>
      <c r="D73" s="18">
        <v>0.845577513470118</v>
      </c>
      <c r="E73" s="27">
        <v>7.9364834396067927</v>
      </c>
      <c r="F73" s="27">
        <v>-2.3776871790886251</v>
      </c>
      <c r="G73" s="27">
        <v>7.9364834396067927</v>
      </c>
      <c r="H73" s="27">
        <v>0.61804509446536593</v>
      </c>
    </row>
    <row r="74" spans="1:8" x14ac:dyDescent="0.25">
      <c r="A74" s="18">
        <v>8.0021401561479113</v>
      </c>
      <c r="B74" s="18">
        <v>-2.1357189195671236</v>
      </c>
      <c r="C74" s="18">
        <v>8.0021401561479113</v>
      </c>
      <c r="D74" s="18">
        <v>0.86001335398686762</v>
      </c>
      <c r="E74" s="27">
        <v>7.9374942704286484</v>
      </c>
      <c r="F74" s="27">
        <v>-2.3634256772255817</v>
      </c>
      <c r="G74" s="27">
        <v>7.9374942704286484</v>
      </c>
      <c r="H74" s="27">
        <v>0.63230659632840924</v>
      </c>
    </row>
    <row r="75" spans="1:8" x14ac:dyDescent="0.25">
      <c r="A75" s="18">
        <v>8.0059978727831798</v>
      </c>
      <c r="B75" s="18">
        <v>-2.1214645419117537</v>
      </c>
      <c r="C75" s="18">
        <v>8.0059978727831798</v>
      </c>
      <c r="D75" s="18">
        <v>0.87426773164223737</v>
      </c>
      <c r="E75" s="27">
        <v>7.9383317306142915</v>
      </c>
      <c r="F75" s="27">
        <v>-2.3493460802176171</v>
      </c>
      <c r="G75" s="27">
        <v>7.9383317306142915</v>
      </c>
      <c r="H75" s="27">
        <v>0.6463861933363737</v>
      </c>
    </row>
    <row r="76" spans="1:8" x14ac:dyDescent="0.25">
      <c r="A76" s="18">
        <v>8.0109345354217592</v>
      </c>
      <c r="B76" s="18">
        <v>-2.107386785406244</v>
      </c>
      <c r="C76" s="18">
        <v>8.0109345354217592</v>
      </c>
      <c r="D76" s="18">
        <v>0.88834548814774705</v>
      </c>
      <c r="E76" s="27">
        <v>7.9395653424553139</v>
      </c>
      <c r="F76" s="27">
        <v>-2.3354435481772411</v>
      </c>
      <c r="G76" s="27">
        <v>7.9395653424553139</v>
      </c>
      <c r="H76" s="27">
        <v>0.6602887253767501</v>
      </c>
    </row>
    <row r="77" spans="1:8" x14ac:dyDescent="0.25">
      <c r="A77" s="18">
        <v>8.0109631078762735</v>
      </c>
      <c r="B77" s="18">
        <v>-2.0934809980642073</v>
      </c>
      <c r="C77" s="18">
        <v>8.0109631078762735</v>
      </c>
      <c r="D77" s="18">
        <v>0.90225127548978379</v>
      </c>
      <c r="E77" s="27">
        <v>7.9404301613329284</v>
      </c>
      <c r="F77" s="27">
        <v>-2.3217134309525105</v>
      </c>
      <c r="G77" s="27">
        <v>7.9404301613329284</v>
      </c>
      <c r="H77" s="27">
        <v>0.67401884260148037</v>
      </c>
    </row>
    <row r="78" spans="1:8" x14ac:dyDescent="0.25">
      <c r="A78" s="18">
        <v>8.0132784525183585</v>
      </c>
      <c r="B78" s="18">
        <v>-2.0797427078304387</v>
      </c>
      <c r="C78" s="18">
        <v>8.0132784525183585</v>
      </c>
      <c r="D78" s="18">
        <v>0.91598956572355239</v>
      </c>
      <c r="E78" s="27">
        <v>7.9407527513474125</v>
      </c>
      <c r="F78" s="27">
        <v>-2.3081512583331754</v>
      </c>
      <c r="G78" s="27">
        <v>7.9407527513474125</v>
      </c>
      <c r="H78" s="27">
        <v>0.68758101522081561</v>
      </c>
    </row>
    <row r="79" spans="1:8" x14ac:dyDescent="0.25">
      <c r="A79" s="18">
        <v>8.0190469831364126</v>
      </c>
      <c r="B79" s="18">
        <v>-2.0661676134108338</v>
      </c>
      <c r="C79" s="18">
        <v>8.0190469831364126</v>
      </c>
      <c r="D79" s="18">
        <v>0.92956466014315742</v>
      </c>
      <c r="E79" s="27">
        <v>7.9409676546801347</v>
      </c>
      <c r="F79" s="27">
        <v>-2.2947527308806577</v>
      </c>
      <c r="G79" s="27">
        <v>7.9409676546801347</v>
      </c>
      <c r="H79" s="27">
        <v>0.70097954267333318</v>
      </c>
    </row>
    <row r="80" spans="1:8" x14ac:dyDescent="0.25">
      <c r="A80" s="18">
        <v>8.0191305251491176</v>
      </c>
      <c r="B80" s="18">
        <v>-2.0527515756790784</v>
      </c>
      <c r="C80" s="18">
        <v>8.0191305251491176</v>
      </c>
      <c r="D80" s="18">
        <v>0.94298069787491245</v>
      </c>
      <c r="E80" s="27">
        <v>7.9412961337678736</v>
      </c>
      <c r="F80" s="27">
        <v>-2.2815137113348336</v>
      </c>
      <c r="G80" s="27">
        <v>7.9412961337678736</v>
      </c>
      <c r="H80" s="27">
        <v>0.71421856221915736</v>
      </c>
    </row>
    <row r="81" spans="1:8" x14ac:dyDescent="0.25">
      <c r="A81" s="18">
        <v>8.0191465794050014</v>
      </c>
      <c r="B81" s="18">
        <v>-2.0394906096171241</v>
      </c>
      <c r="C81" s="18">
        <v>8.0191465794050014</v>
      </c>
      <c r="D81" s="18">
        <v>0.95624166393686716</v>
      </c>
      <c r="E81" s="27">
        <v>7.9421893288747256</v>
      </c>
      <c r="F81" s="27">
        <v>-2.2684302165545707</v>
      </c>
      <c r="G81" s="27">
        <v>7.9421893288747256</v>
      </c>
      <c r="H81" s="27">
        <v>0.7273020569994203</v>
      </c>
    </row>
    <row r="82" spans="1:8" x14ac:dyDescent="0.25">
      <c r="A82" s="18">
        <v>8.0199500202711498</v>
      </c>
      <c r="B82" s="18">
        <v>-2.0263808767501317</v>
      </c>
      <c r="C82" s="18">
        <v>8.0199500202711498</v>
      </c>
      <c r="D82" s="18">
        <v>0.96935139680385929</v>
      </c>
      <c r="E82" s="27">
        <v>7.9472665432321472</v>
      </c>
      <c r="F82" s="27">
        <v>-2.2554984099527702</v>
      </c>
      <c r="G82" s="27">
        <v>7.9472665432321472</v>
      </c>
      <c r="H82" s="27">
        <v>0.74023386360122045</v>
      </c>
    </row>
    <row r="83" spans="1:8" x14ac:dyDescent="0.25">
      <c r="A83" s="18">
        <v>8.0200963868277633</v>
      </c>
      <c r="B83" s="18">
        <v>-2.0134186780399479</v>
      </c>
      <c r="C83" s="18">
        <v>8.0200963868277633</v>
      </c>
      <c r="D83" s="18">
        <v>0.98231359551404296</v>
      </c>
      <c r="E83" s="27">
        <v>7.9480155387182005</v>
      </c>
      <c r="F83" s="27">
        <v>-2.2427145943899043</v>
      </c>
      <c r="G83" s="27">
        <v>7.9480155387182005</v>
      </c>
      <c r="H83" s="27">
        <v>0.7530176791640868</v>
      </c>
    </row>
    <row r="84" spans="1:8" x14ac:dyDescent="0.25">
      <c r="A84" s="18">
        <v>8.0200999534464472</v>
      </c>
      <c r="B84" s="18">
        <v>-2.0006004472041305</v>
      </c>
      <c r="C84" s="18">
        <v>8.0200999534464472</v>
      </c>
      <c r="D84" s="18">
        <v>0.99513182634986075</v>
      </c>
      <c r="E84" s="27">
        <v>7.9489490084721544</v>
      </c>
      <c r="F84" s="27">
        <v>-2.2300752054931343</v>
      </c>
      <c r="G84" s="27">
        <v>7.9489490084721544</v>
      </c>
      <c r="H84" s="27">
        <v>0.76565706806085665</v>
      </c>
    </row>
    <row r="85" spans="1:8" x14ac:dyDescent="0.25">
      <c r="A85" s="18">
        <v>8.0215026562721974</v>
      </c>
      <c r="B85" s="18">
        <v>-1.9879227444303242</v>
      </c>
      <c r="C85" s="18">
        <v>8.0215026562721974</v>
      </c>
      <c r="D85" s="18">
        <v>1.0078095291236668</v>
      </c>
      <c r="E85" s="27">
        <v>7.9496528950396321</v>
      </c>
      <c r="F85" s="27">
        <v>-2.2175768053707618</v>
      </c>
      <c r="G85" s="27">
        <v>7.9496528950396321</v>
      </c>
      <c r="H85" s="27">
        <v>0.77815546818322912</v>
      </c>
    </row>
    <row r="86" spans="1:8" x14ac:dyDescent="0.25">
      <c r="A86" s="18">
        <v>8.0222477437858046</v>
      </c>
      <c r="B86" s="18">
        <v>-1.9753822504582381</v>
      </c>
      <c r="C86" s="18">
        <v>8.0222477437858046</v>
      </c>
      <c r="D86" s="18">
        <v>1.020350023095753</v>
      </c>
      <c r="E86" s="27">
        <v>7.9499958522244025</v>
      </c>
      <c r="F86" s="27">
        <v>-2.2052160766942914</v>
      </c>
      <c r="G86" s="27">
        <v>7.9499958522244025</v>
      </c>
      <c r="H86" s="27">
        <v>0.79051619685969943</v>
      </c>
    </row>
    <row r="87" spans="1:8" x14ac:dyDescent="0.25">
      <c r="A87" s="18">
        <v>8.0222485851798364</v>
      </c>
      <c r="B87" s="18">
        <v>-1.962975761003712</v>
      </c>
      <c r="C87" s="18">
        <v>8.0222485851798364</v>
      </c>
      <c r="D87" s="18">
        <v>1.0327565125502789</v>
      </c>
      <c r="E87" s="27">
        <v>7.9509942895727228</v>
      </c>
      <c r="F87" s="27">
        <v>-2.1929898171225779</v>
      </c>
      <c r="G87" s="27">
        <v>7.9509942895727228</v>
      </c>
      <c r="H87" s="27">
        <v>0.80274245643141318</v>
      </c>
    </row>
    <row r="88" spans="1:8" x14ac:dyDescent="0.25">
      <c r="A88" s="18">
        <v>8.022888991637668</v>
      </c>
      <c r="B88" s="18">
        <v>-1.9507001815014349</v>
      </c>
      <c r="C88" s="18">
        <v>8.022888991637668</v>
      </c>
      <c r="D88" s="18">
        <v>1.0450320920525562</v>
      </c>
      <c r="E88" s="27">
        <v>7.9521482141637554</v>
      </c>
      <c r="F88" s="27">
        <v>-2.1808949340446282</v>
      </c>
      <c r="G88" s="27">
        <v>7.9521482141637554</v>
      </c>
      <c r="H88" s="27">
        <v>0.8148373395093631</v>
      </c>
    </row>
    <row r="89" spans="1:8" x14ac:dyDescent="0.25">
      <c r="A89" s="18">
        <v>8.0230242544293091</v>
      </c>
      <c r="B89" s="18">
        <v>-1.9385525221446829</v>
      </c>
      <c r="C89" s="18">
        <v>8.0230242544293091</v>
      </c>
      <c r="D89" s="18">
        <v>1.0571797514093082</v>
      </c>
      <c r="E89" s="27">
        <v>7.9522500993963092</v>
      </c>
      <c r="F89" s="27">
        <v>-2.1689284396194219</v>
      </c>
      <c r="G89" s="27">
        <v>7.9522500993963092</v>
      </c>
      <c r="H89" s="27">
        <v>0.82680383393456913</v>
      </c>
    </row>
    <row r="90" spans="1:8" x14ac:dyDescent="0.25">
      <c r="A90" s="18">
        <v>8.0243514067708155</v>
      </c>
      <c r="B90" s="18">
        <v>-1.9265298932021864</v>
      </c>
      <c r="C90" s="18">
        <v>8.0243514067708155</v>
      </c>
      <c r="D90" s="18">
        <v>1.0692023803518045</v>
      </c>
      <c r="E90" s="27">
        <v>7.9524131663557425</v>
      </c>
      <c r="F90" s="27">
        <v>-2.1570874460928695</v>
      </c>
      <c r="G90" s="27">
        <v>7.9524131663557425</v>
      </c>
      <c r="H90" s="27">
        <v>0.83864482746112179</v>
      </c>
    </row>
    <row r="91" spans="1:8" x14ac:dyDescent="0.25">
      <c r="A91" s="18">
        <v>8.0259647170406012</v>
      </c>
      <c r="B91" s="18">
        <v>-1.9146295005937384</v>
      </c>
      <c r="C91" s="18">
        <v>8.0259647170406012</v>
      </c>
      <c r="D91" s="18">
        <v>1.0811027729602527</v>
      </c>
      <c r="E91" s="27">
        <v>7.9525731680109963</v>
      </c>
      <c r="F91" s="27">
        <v>-2.145369161373496</v>
      </c>
      <c r="G91" s="27">
        <v>7.9525731680109963</v>
      </c>
      <c r="H91" s="27">
        <v>0.85036311218049487</v>
      </c>
    </row>
    <row r="92" spans="1:8" x14ac:dyDescent="0.25">
      <c r="A92" s="18">
        <v>8.0272257240682201</v>
      </c>
      <c r="B92" s="18">
        <v>-1.9028486417075812</v>
      </c>
      <c r="C92" s="18">
        <v>8.0272257240682201</v>
      </c>
      <c r="D92" s="18">
        <v>1.0928836318464099</v>
      </c>
      <c r="E92" s="27">
        <v>7.9526047515399743</v>
      </c>
      <c r="F92" s="27">
        <v>-2.1337708848499259</v>
      </c>
      <c r="G92" s="27">
        <v>7.9526047515399743</v>
      </c>
      <c r="H92" s="27">
        <v>0.86196138870406513</v>
      </c>
    </row>
    <row r="93" spans="1:8" x14ac:dyDescent="0.25">
      <c r="A93" s="18">
        <v>8.0285297762704531</v>
      </c>
      <c r="B93" s="18">
        <v>-1.891184701443883</v>
      </c>
      <c r="C93" s="18">
        <v>8.0285297762704531</v>
      </c>
      <c r="D93" s="18">
        <v>1.1045475721101081</v>
      </c>
      <c r="E93" s="27">
        <v>7.9526793314364435</v>
      </c>
      <c r="F93" s="27">
        <v>-2.1222900034344381</v>
      </c>
      <c r="G93" s="27">
        <v>7.9526793314364435</v>
      </c>
      <c r="H93" s="27">
        <v>0.873442270119553</v>
      </c>
    </row>
    <row r="94" spans="1:8" x14ac:dyDescent="0.25">
      <c r="A94" s="18">
        <v>8.0293979861294229</v>
      </c>
      <c r="B94" s="18">
        <v>-1.8796351484698062</v>
      </c>
      <c r="C94" s="18">
        <v>8.0293979861294229</v>
      </c>
      <c r="D94" s="18">
        <v>1.1160971250841849</v>
      </c>
      <c r="E94" s="27">
        <v>7.9537438428296632</v>
      </c>
      <c r="F94" s="27">
        <v>-2.1109239878181274</v>
      </c>
      <c r="G94" s="27">
        <v>7.9537438428296632</v>
      </c>
      <c r="H94" s="27">
        <v>0.8848082857358639</v>
      </c>
    </row>
    <row r="95" spans="1:8" x14ac:dyDescent="0.25">
      <c r="A95" s="18">
        <v>8.0314471124360676</v>
      </c>
      <c r="B95" s="18">
        <v>-1.8681975316727149</v>
      </c>
      <c r="C95" s="18">
        <v>8.0314471124360676</v>
      </c>
      <c r="D95" s="18">
        <v>1.127534741881276</v>
      </c>
      <c r="E95" s="27">
        <v>7.9539580823766087</v>
      </c>
      <c r="F95" s="27">
        <v>-2.0996703889241957</v>
      </c>
      <c r="G95" s="27">
        <v>7.9539580823766087</v>
      </c>
      <c r="H95" s="27">
        <v>0.8960618846297953</v>
      </c>
    </row>
    <row r="96" spans="1:8" x14ac:dyDescent="0.25">
      <c r="A96" s="18">
        <v>8.032947640789418</v>
      </c>
      <c r="B96" s="18">
        <v>-1.8568694767990865</v>
      </c>
      <c r="C96" s="18">
        <v>8.032947640789418</v>
      </c>
      <c r="D96" s="18">
        <v>1.1388627967549043</v>
      </c>
      <c r="E96" s="27">
        <v>7.9554620313744211</v>
      </c>
      <c r="F96" s="27">
        <v>-2.0885268345469612</v>
      </c>
      <c r="G96" s="27">
        <v>7.9554620313744211</v>
      </c>
      <c r="H96" s="27">
        <v>0.90720543900702988</v>
      </c>
    </row>
    <row r="97" spans="1:8" x14ac:dyDescent="0.25">
      <c r="A97" s="18">
        <v>8.0339586348863197</v>
      </c>
      <c r="B97" s="18">
        <v>-1.8456486832675731</v>
      </c>
      <c r="C97" s="18">
        <v>8.0339586348863197</v>
      </c>
      <c r="D97" s="18">
        <v>1.1500835902864179</v>
      </c>
      <c r="E97" s="27">
        <v>7.9557325708202296</v>
      </c>
      <c r="F97" s="27">
        <v>-2.0774910261650001</v>
      </c>
      <c r="G97" s="27">
        <v>7.9557325708202296</v>
      </c>
      <c r="H97" s="27">
        <v>0.91824124738899071</v>
      </c>
    </row>
    <row r="98" spans="1:8" x14ac:dyDescent="0.25">
      <c r="A98" s="18">
        <v>8.034005429913563</v>
      </c>
      <c r="B98" s="18">
        <v>-1.8345329211454975</v>
      </c>
      <c r="C98" s="18">
        <v>8.034005429913563</v>
      </c>
      <c r="D98" s="18">
        <v>1.1611993524084936</v>
      </c>
      <c r="E98" s="27">
        <v>7.9565586387363165</v>
      </c>
      <c r="F98" s="27">
        <v>-2.0665607359177449</v>
      </c>
      <c r="G98" s="27">
        <v>7.9565586387363165</v>
      </c>
      <c r="H98" s="27">
        <v>0.92917153763624616</v>
      </c>
    </row>
    <row r="99" spans="1:8" x14ac:dyDescent="0.25">
      <c r="A99" s="18">
        <v>8.0343830789326205</v>
      </c>
      <c r="B99" s="18">
        <v>-1.8235200282788242</v>
      </c>
      <c r="C99" s="18">
        <v>8.0343830789326205</v>
      </c>
      <c r="D99" s="18">
        <v>1.1722122452751669</v>
      </c>
      <c r="E99" s="27">
        <v>7.9570428195770297</v>
      </c>
      <c r="F99" s="27">
        <v>-2.055733803735539</v>
      </c>
      <c r="G99" s="27">
        <v>7.9570428195770297</v>
      </c>
      <c r="H99" s="27">
        <v>0.93999846981845181</v>
      </c>
    </row>
    <row r="100" spans="1:8" x14ac:dyDescent="0.25">
      <c r="A100" s="18">
        <v>8.0350864978956658</v>
      </c>
      <c r="B100" s="18">
        <v>-1.8126079075663601</v>
      </c>
      <c r="C100" s="18">
        <v>8.0350864978956658</v>
      </c>
      <c r="D100" s="18">
        <v>1.1831243659876307</v>
      </c>
      <c r="E100" s="27">
        <v>7.9591528508437772</v>
      </c>
      <c r="F100" s="27">
        <v>-2.0450081346139362</v>
      </c>
      <c r="G100" s="27">
        <v>7.9591528508437772</v>
      </c>
      <c r="H100" s="27">
        <v>0.95072413894005481</v>
      </c>
    </row>
    <row r="101" spans="1:8" x14ac:dyDescent="0.25">
      <c r="A101" s="18">
        <v>8.0351737250268442</v>
      </c>
      <c r="B101" s="18">
        <v>-1.8017945243695588</v>
      </c>
      <c r="C101" s="18">
        <v>8.0351737250268442</v>
      </c>
      <c r="D101" s="18">
        <v>1.1939377491844323</v>
      </c>
      <c r="E101" s="27">
        <v>7.9592987075505945</v>
      </c>
      <c r="F101" s="27">
        <v>-2.0343816960235914</v>
      </c>
      <c r="G101" s="27">
        <v>7.9592987075505945</v>
      </c>
      <c r="H101" s="27">
        <v>0.96135057753039921</v>
      </c>
    </row>
    <row r="102" spans="1:8" x14ac:dyDescent="0.25">
      <c r="A102" s="18">
        <v>8.0361604332302736</v>
      </c>
      <c r="B102" s="18">
        <v>-1.7910779040499212</v>
      </c>
      <c r="C102" s="18">
        <v>8.0361604332302736</v>
      </c>
      <c r="D102" s="18">
        <v>1.2046543695040697</v>
      </c>
      <c r="E102" s="27">
        <v>7.9593140017970878</v>
      </c>
      <c r="F102" s="27">
        <v>-2.0238525154477678</v>
      </c>
      <c r="G102" s="27">
        <v>7.9593140017970878</v>
      </c>
      <c r="H102" s="27">
        <v>0.97187975810622318</v>
      </c>
    </row>
    <row r="103" spans="1:8" x14ac:dyDescent="0.25">
      <c r="A103" s="18">
        <v>8.0370172129320601</v>
      </c>
      <c r="B103" s="18">
        <v>-1.7804561296265244</v>
      </c>
      <c r="C103" s="18">
        <v>8.0370172129320601</v>
      </c>
      <c r="D103" s="18">
        <v>1.2152761439274664</v>
      </c>
      <c r="E103" s="27">
        <v>7.9617951440332764</v>
      </c>
      <c r="F103" s="27">
        <v>-2.0134186780399479</v>
      </c>
      <c r="G103" s="27">
        <v>7.9617951440332764</v>
      </c>
      <c r="H103" s="27">
        <v>0.98231359551404296</v>
      </c>
    </row>
    <row r="104" spans="1:8" x14ac:dyDescent="0.25">
      <c r="A104" s="18">
        <v>8.0376887571047071</v>
      </c>
      <c r="B104" s="18">
        <v>-1.7699273395467086</v>
      </c>
      <c r="C104" s="18">
        <v>8.0376887571047071</v>
      </c>
      <c r="D104" s="18">
        <v>1.2258049340072823</v>
      </c>
      <c r="E104" s="27">
        <v>7.9629104808848687</v>
      </c>
      <c r="F104" s="27">
        <v>-2.003078324394628</v>
      </c>
      <c r="G104" s="27">
        <v>7.9629104808848687</v>
      </c>
      <c r="H104" s="27">
        <v>0.99265394915936334</v>
      </c>
    </row>
    <row r="105" spans="1:8" x14ac:dyDescent="0.25">
      <c r="A105" s="18">
        <v>8.0396740458216822</v>
      </c>
      <c r="B105" s="18">
        <v>-1.7594897255634248</v>
      </c>
      <c r="C105" s="18">
        <v>8.0396740458216822</v>
      </c>
      <c r="D105" s="18">
        <v>1.2362425479905661</v>
      </c>
      <c r="E105" s="27">
        <v>7.963491613858328</v>
      </c>
      <c r="F105" s="27">
        <v>-1.992829648424759</v>
      </c>
      <c r="G105" s="27">
        <v>7.963491613858328</v>
      </c>
      <c r="H105" s="27">
        <v>1.0029026251292321</v>
      </c>
    </row>
    <row r="106" spans="1:8" x14ac:dyDescent="0.25">
      <c r="A106" s="18">
        <v>8.0445779387978682</v>
      </c>
      <c r="B106" s="18">
        <v>-1.7491415307131857</v>
      </c>
      <c r="C106" s="18">
        <v>8.0445779387978682</v>
      </c>
      <c r="D106" s="18">
        <v>1.2465907428408056</v>
      </c>
      <c r="E106" s="27">
        <v>7.9639466478435059</v>
      </c>
      <c r="F106" s="27">
        <v>-1.9826708953397922</v>
      </c>
      <c r="G106" s="27">
        <v>7.9639466478435059</v>
      </c>
      <c r="H106" s="27">
        <v>1.0130613782141986</v>
      </c>
    </row>
    <row r="107" spans="1:8" x14ac:dyDescent="0.25">
      <c r="A107" s="18">
        <v>8.045177822816509</v>
      </c>
      <c r="B107" s="18">
        <v>-1.7388810473889387</v>
      </c>
      <c r="C107" s="18">
        <v>8.045177822816509</v>
      </c>
      <c r="D107" s="18">
        <v>1.2568512261650524</v>
      </c>
      <c r="E107" s="27">
        <v>7.9651529899156968</v>
      </c>
      <c r="F107" s="27">
        <v>-1.9726003597186601</v>
      </c>
      <c r="G107" s="27">
        <v>7.9651529899156968</v>
      </c>
      <c r="H107" s="27">
        <v>1.023131913835331</v>
      </c>
    </row>
    <row r="108" spans="1:8" x14ac:dyDescent="0.25">
      <c r="A108" s="18">
        <v>8.0469859714588576</v>
      </c>
      <c r="B108" s="18">
        <v>-1.7287066155025723</v>
      </c>
      <c r="C108" s="18">
        <v>8.0469859714588576</v>
      </c>
      <c r="D108" s="18">
        <v>1.2670256580514188</v>
      </c>
      <c r="E108" s="27">
        <v>7.9652180574287232</v>
      </c>
      <c r="F108" s="27">
        <v>-1.9626163836723722</v>
      </c>
      <c r="G108" s="27">
        <v>7.9652180574287232</v>
      </c>
      <c r="H108" s="27">
        <v>1.0331158898816188</v>
      </c>
    </row>
    <row r="109" spans="1:8" x14ac:dyDescent="0.25">
      <c r="A109" s="18">
        <v>8.0496150585850028</v>
      </c>
      <c r="B109" s="18">
        <v>-1.7186166207320945</v>
      </c>
      <c r="C109" s="18">
        <v>8.0496150585850028</v>
      </c>
      <c r="D109" s="18">
        <v>1.2771156528218963</v>
      </c>
      <c r="E109" s="27">
        <v>7.9653460783372996</v>
      </c>
      <c r="F109" s="27">
        <v>-1.9527173550913055</v>
      </c>
      <c r="G109" s="27">
        <v>7.9653460783372996</v>
      </c>
      <c r="H109" s="27">
        <v>1.0430149184626858</v>
      </c>
    </row>
    <row r="110" spans="1:8" x14ac:dyDescent="0.25">
      <c r="A110" s="18">
        <v>8.0512062367695165</v>
      </c>
      <c r="B110" s="18">
        <v>-1.7086094928488462</v>
      </c>
      <c r="C110" s="18">
        <v>8.0512062367695165</v>
      </c>
      <c r="D110" s="18">
        <v>1.2871227807051449</v>
      </c>
      <c r="E110" s="27">
        <v>7.969647529174769</v>
      </c>
      <c r="F110" s="27">
        <v>-1.9429017059725091</v>
      </c>
      <c r="G110" s="27">
        <v>7.969647529174769</v>
      </c>
      <c r="H110" s="27">
        <v>1.052830567581482</v>
      </c>
    </row>
    <row r="111" spans="1:8" x14ac:dyDescent="0.25">
      <c r="A111" s="18">
        <v>8.0513285734638895</v>
      </c>
      <c r="B111" s="18">
        <v>-1.6986837041203957</v>
      </c>
      <c r="C111" s="18">
        <v>8.0513285734638895</v>
      </c>
      <c r="D111" s="18">
        <v>1.2970485694335951</v>
      </c>
      <c r="E111" s="27">
        <v>7.9715542960167109</v>
      </c>
      <c r="F111" s="27">
        <v>-1.9331679108227149</v>
      </c>
      <c r="G111" s="27">
        <v>7.9715542960167109</v>
      </c>
      <c r="H111" s="27">
        <v>1.0625643627312762</v>
      </c>
    </row>
    <row r="112" spans="1:8" x14ac:dyDescent="0.25">
      <c r="A112" s="18">
        <v>8.0522346138759016</v>
      </c>
      <c r="B112" s="18">
        <v>-1.6888377677850586</v>
      </c>
      <c r="C112" s="18">
        <v>8.0522346138759016</v>
      </c>
      <c r="D112" s="18">
        <v>1.3068945057689323</v>
      </c>
      <c r="E112" s="27">
        <v>7.9716454978781597</v>
      </c>
      <c r="F112" s="27">
        <v>-1.9235144851329469</v>
      </c>
      <c r="G112" s="27">
        <v>7.9716454978781597</v>
      </c>
      <c r="H112" s="27">
        <v>1.0722177884210442</v>
      </c>
    </row>
    <row r="113" spans="1:8" x14ac:dyDescent="0.25">
      <c r="A113" s="18">
        <v>8.052762131319243</v>
      </c>
      <c r="B113" s="18">
        <v>-1.6790702365942012</v>
      </c>
      <c r="C113" s="18">
        <v>8.052762131319243</v>
      </c>
      <c r="D113" s="18">
        <v>1.3166620369597899</v>
      </c>
      <c r="E113" s="27">
        <v>7.9761924414298893</v>
      </c>
      <c r="F113" s="27">
        <v>-1.9139399839209419</v>
      </c>
      <c r="G113" s="27">
        <v>7.9761924414298893</v>
      </c>
      <c r="H113" s="27">
        <v>1.0817922896330492</v>
      </c>
    </row>
    <row r="114" spans="1:8" x14ac:dyDescent="0.25">
      <c r="A114" s="18">
        <v>8.0556126430351664</v>
      </c>
      <c r="B114" s="18">
        <v>-1.6693797014187599</v>
      </c>
      <c r="C114" s="18">
        <v>8.0556126430351664</v>
      </c>
      <c r="D114" s="18">
        <v>1.3263525721352312</v>
      </c>
      <c r="E114" s="27">
        <v>7.9767828487150592</v>
      </c>
      <c r="F114" s="27">
        <v>-1.9044430003377659</v>
      </c>
      <c r="G114" s="27">
        <v>7.9767828487150592</v>
      </c>
      <c r="H114" s="27">
        <v>1.0912892732162254</v>
      </c>
    </row>
    <row r="115" spans="1:8" x14ac:dyDescent="0.25">
      <c r="A115" s="18">
        <v>8.057368124901382</v>
      </c>
      <c r="B115" s="18">
        <v>-1.6597647899166041</v>
      </c>
      <c r="C115" s="18">
        <v>8.057368124901382</v>
      </c>
      <c r="D115" s="18">
        <v>1.3359674836373869</v>
      </c>
      <c r="E115" s="27">
        <v>7.9782931652535494</v>
      </c>
      <c r="F115" s="27">
        <v>-1.8950221643352911</v>
      </c>
      <c r="G115" s="27">
        <v>7.9782931652535494</v>
      </c>
      <c r="H115" s="27">
        <v>1.1007101092186997</v>
      </c>
    </row>
    <row r="116" spans="1:8" x14ac:dyDescent="0.25">
      <c r="A116" s="18">
        <v>8.0585713382956889</v>
      </c>
      <c r="B116" s="18">
        <v>-1.6502241652575858</v>
      </c>
      <c r="C116" s="18">
        <v>8.0585713382956889</v>
      </c>
      <c r="D116" s="18">
        <v>1.3455081082964051</v>
      </c>
      <c r="E116" s="27">
        <v>7.9792978619294281</v>
      </c>
      <c r="F116" s="27">
        <v>-1.885676141391347</v>
      </c>
      <c r="G116" s="27">
        <v>7.9792978619294281</v>
      </c>
      <c r="H116" s="27">
        <v>1.1100561321626441</v>
      </c>
    </row>
    <row r="117" spans="1:8" x14ac:dyDescent="0.25">
      <c r="A117" s="18">
        <v>8.0592551559383576</v>
      </c>
      <c r="B117" s="18">
        <v>-1.6407565249032965</v>
      </c>
      <c r="C117" s="18">
        <v>8.0592551559383576</v>
      </c>
      <c r="D117" s="18">
        <v>1.3549757486506944</v>
      </c>
      <c r="E117" s="27">
        <v>7.9794635138802201</v>
      </c>
      <c r="F117" s="27">
        <v>-1.8764036312895942</v>
      </c>
      <c r="G117" s="27">
        <v>7.9794635138802201</v>
      </c>
      <c r="H117" s="27">
        <v>1.1193286422643967</v>
      </c>
    </row>
    <row r="118" spans="1:8" x14ac:dyDescent="0.25">
      <c r="A118" s="18">
        <v>8.0600533567942136</v>
      </c>
      <c r="B118" s="18">
        <v>-1.6313605994387528</v>
      </c>
      <c r="C118" s="18">
        <v>8.0600533567942136</v>
      </c>
      <c r="D118" s="18">
        <v>1.3643716741152381</v>
      </c>
      <c r="E118" s="27">
        <v>7.9796878309779506</v>
      </c>
      <c r="F118" s="27">
        <v>-1.8672033669513111</v>
      </c>
      <c r="G118" s="27">
        <v>7.9796878309779506</v>
      </c>
      <c r="H118" s="27">
        <v>1.1285289066026798</v>
      </c>
    </row>
    <row r="119" spans="1:8" x14ac:dyDescent="0.25">
      <c r="A119" s="18">
        <v>8.0642720488893751</v>
      </c>
      <c r="B119" s="18">
        <v>-1.6220351514533635</v>
      </c>
      <c r="C119" s="18">
        <v>8.0642720488893751</v>
      </c>
      <c r="D119" s="18">
        <v>1.3736971221006276</v>
      </c>
      <c r="E119" s="27">
        <v>7.9798454576768947</v>
      </c>
      <c r="F119" s="27">
        <v>-1.8580741133164795</v>
      </c>
      <c r="G119" s="27">
        <v>7.9798454576768947</v>
      </c>
      <c r="H119" s="27">
        <v>1.1376581602375115</v>
      </c>
    </row>
    <row r="120" spans="1:8" x14ac:dyDescent="0.25">
      <c r="A120" s="18">
        <v>8.064283267311394</v>
      </c>
      <c r="B120" s="18">
        <v>-1.6127789744687158</v>
      </c>
      <c r="C120" s="18">
        <v>8.064283267311394</v>
      </c>
      <c r="D120" s="18">
        <v>1.3829532990852753</v>
      </c>
      <c r="E120" s="27">
        <v>7.9808059923508301</v>
      </c>
      <c r="F120" s="27">
        <v>-1.849014666271678</v>
      </c>
      <c r="G120" s="27">
        <v>7.9808059923508301</v>
      </c>
      <c r="H120" s="27">
        <v>1.1467176072823131</v>
      </c>
    </row>
    <row r="121" spans="1:8" x14ac:dyDescent="0.25">
      <c r="A121" s="18">
        <v>8.0668759570799757</v>
      </c>
      <c r="B121" s="18">
        <v>-1.6035908919108455</v>
      </c>
      <c r="C121" s="18">
        <v>8.0668759570799757</v>
      </c>
      <c r="D121" s="18">
        <v>1.3921413816431456</v>
      </c>
      <c r="E121" s="27">
        <v>7.9812465778632466</v>
      </c>
      <c r="F121" s="27">
        <v>-1.8400238516224701</v>
      </c>
      <c r="G121" s="27">
        <v>7.9812465778632466</v>
      </c>
      <c r="H121" s="27">
        <v>1.155708421931521</v>
      </c>
    </row>
    <row r="122" spans="1:8" x14ac:dyDescent="0.25">
      <c r="A122" s="18">
        <v>8.0672300605427019</v>
      </c>
      <c r="B122" s="18">
        <v>-1.5944697561247938</v>
      </c>
      <c r="C122" s="18">
        <v>8.0672300605427019</v>
      </c>
      <c r="D122" s="18">
        <v>1.4012625174291973</v>
      </c>
      <c r="E122" s="27">
        <v>7.9831926389213246</v>
      </c>
      <c r="F122" s="27">
        <v>-1.8311005241080691</v>
      </c>
      <c r="G122" s="27">
        <v>7.9831926389213246</v>
      </c>
      <c r="H122" s="27">
        <v>1.164631749445922</v>
      </c>
    </row>
    <row r="123" spans="1:8" x14ac:dyDescent="0.25">
      <c r="A123" s="18">
        <v>8.0687542118339231</v>
      </c>
      <c r="B123" s="18">
        <v>-1.5854144474293772</v>
      </c>
      <c r="C123" s="18">
        <v>8.0687542118339231</v>
      </c>
      <c r="D123" s="18">
        <v>1.4103178261246139</v>
      </c>
      <c r="E123" s="27">
        <v>7.985648631034314</v>
      </c>
      <c r="F123" s="27">
        <v>-1.8222435664562326</v>
      </c>
      <c r="G123" s="27">
        <v>7.985648631034314</v>
      </c>
      <c r="H123" s="27">
        <v>1.1734887070977582</v>
      </c>
    </row>
    <row r="124" spans="1:8" x14ac:dyDescent="0.25">
      <c r="A124" s="18">
        <v>8.069234779604086</v>
      </c>
      <c r="B124" s="18">
        <v>-1.5764238732102251</v>
      </c>
      <c r="C124" s="18">
        <v>8.069234779604086</v>
      </c>
      <c r="D124" s="18">
        <v>1.4193084003437657</v>
      </c>
      <c r="E124" s="27">
        <v>7.9857706732512028</v>
      </c>
      <c r="F124" s="27">
        <v>-1.8134518884764068</v>
      </c>
      <c r="G124" s="27">
        <v>7.9857706732512028</v>
      </c>
      <c r="H124" s="27">
        <v>1.1822803850775843</v>
      </c>
    </row>
    <row r="125" spans="1:8" x14ac:dyDescent="0.25">
      <c r="A125" s="18">
        <v>8.069973432521758</v>
      </c>
      <c r="B125" s="18">
        <v>-1.5674969670492302</v>
      </c>
      <c r="C125" s="18">
        <v>8.069973432521758</v>
      </c>
      <c r="D125" s="18">
        <v>1.4282353065047606</v>
      </c>
      <c r="E125" s="27">
        <v>7.9872306925321492</v>
      </c>
      <c r="F125" s="27">
        <v>-1.804724426189301</v>
      </c>
      <c r="G125" s="27">
        <v>7.9872306925321492</v>
      </c>
      <c r="H125" s="27">
        <v>1.1910078473646901</v>
      </c>
    </row>
    <row r="126" spans="1:8" x14ac:dyDescent="0.25">
      <c r="A126" s="18">
        <v>8.0701573655886669</v>
      </c>
      <c r="B126" s="18">
        <v>-1.5586326878886752</v>
      </c>
      <c r="C126" s="18">
        <v>8.0701573655886669</v>
      </c>
      <c r="D126" s="18">
        <v>1.4370995856653157</v>
      </c>
      <c r="E126" s="27">
        <v>7.9879230126299454</v>
      </c>
      <c r="F126" s="27">
        <v>-1.7960601409911299</v>
      </c>
      <c r="G126" s="27">
        <v>7.9879230126299454</v>
      </c>
      <c r="H126" s="27">
        <v>1.1996721325628612</v>
      </c>
    </row>
    <row r="127" spans="1:8" x14ac:dyDescent="0.25">
      <c r="A127" s="18">
        <v>8.0722106746160431</v>
      </c>
      <c r="B127" s="18">
        <v>-1.5498300192283936</v>
      </c>
      <c r="C127" s="18">
        <v>8.0722106746160431</v>
      </c>
      <c r="D127" s="18">
        <v>1.4459022543255973</v>
      </c>
      <c r="E127" s="27">
        <v>7.9889344168055567</v>
      </c>
      <c r="F127" s="27">
        <v>-1.7874580188508982</v>
      </c>
      <c r="G127" s="27">
        <v>7.9889344168055567</v>
      </c>
      <c r="H127" s="27">
        <v>1.2082742547030927</v>
      </c>
    </row>
    <row r="128" spans="1:8" x14ac:dyDescent="0.25">
      <c r="A128" s="18">
        <v>8.0723009163506685</v>
      </c>
      <c r="B128" s="18">
        <v>-1.5410879683544068</v>
      </c>
      <c r="C128" s="18">
        <v>8.0723009163506685</v>
      </c>
      <c r="D128" s="18">
        <v>1.4546443051995843</v>
      </c>
      <c r="E128" s="27">
        <v>7.9904378147825161</v>
      </c>
      <c r="F128" s="27">
        <v>-1.7789170695391532</v>
      </c>
      <c r="G128" s="27">
        <v>7.9904378147825161</v>
      </c>
      <c r="H128" s="27">
        <v>1.2168152040148379</v>
      </c>
    </row>
    <row r="129" spans="1:8" x14ac:dyDescent="0.25">
      <c r="A129" s="18">
        <v>8.0728372849549164</v>
      </c>
      <c r="B129" s="18">
        <v>-1.532405565597565</v>
      </c>
      <c r="C129" s="18">
        <v>8.0728372849549164</v>
      </c>
      <c r="D129" s="18">
        <v>1.4633267079564261</v>
      </c>
      <c r="E129" s="27">
        <v>7.9923044681250079</v>
      </c>
      <c r="F129" s="27">
        <v>-1.7704363258867555</v>
      </c>
      <c r="G129" s="27">
        <v>7.9923044681250079</v>
      </c>
      <c r="H129" s="27">
        <v>1.2252959476672356</v>
      </c>
    </row>
    <row r="130" spans="1:8" x14ac:dyDescent="0.25">
      <c r="A130" s="18">
        <v>8.0737212347199439</v>
      </c>
      <c r="B130" s="18">
        <v>-1.5237818636208116</v>
      </c>
      <c r="C130" s="18">
        <v>8.0737212347199439</v>
      </c>
      <c r="D130" s="18">
        <v>1.4719504099331795</v>
      </c>
      <c r="E130" s="27">
        <v>7.9925230670976219</v>
      </c>
      <c r="F130" s="27">
        <v>-1.7620148430722578</v>
      </c>
      <c r="G130" s="27">
        <v>7.9925230670976219</v>
      </c>
      <c r="H130" s="27">
        <v>1.2337174304817331</v>
      </c>
    </row>
    <row r="131" spans="1:8" x14ac:dyDescent="0.25">
      <c r="A131" s="18">
        <v>8.0742380745958737</v>
      </c>
      <c r="B131" s="18">
        <v>-1.5152159367337408</v>
      </c>
      <c r="C131" s="18">
        <v>8.0742380745958737</v>
      </c>
      <c r="D131" s="18">
        <v>1.4805163368202503</v>
      </c>
      <c r="E131" s="27">
        <v>7.9939100800115126</v>
      </c>
      <c r="F131" s="27">
        <v>-1.7536516979365964</v>
      </c>
      <c r="G131" s="27">
        <v>7.9939100800115126</v>
      </c>
      <c r="H131" s="27">
        <v>1.2420805756173947</v>
      </c>
    </row>
    <row r="132" spans="1:8" x14ac:dyDescent="0.25">
      <c r="A132" s="18">
        <v>8.078478233063688</v>
      </c>
      <c r="B132" s="18">
        <v>-1.5067068802332155</v>
      </c>
      <c r="C132" s="18">
        <v>8.078478233063688</v>
      </c>
      <c r="D132" s="18">
        <v>1.4890253933207753</v>
      </c>
      <c r="E132" s="27">
        <v>7.9939843213296742</v>
      </c>
      <c r="F132" s="27">
        <v>-1.7453459883238271</v>
      </c>
      <c r="G132" s="27">
        <v>7.9939843213296742</v>
      </c>
      <c r="H132" s="27">
        <v>1.2503862852301639</v>
      </c>
    </row>
    <row r="133" spans="1:8" x14ac:dyDescent="0.25">
      <c r="A133" s="18">
        <v>8.0785812575609732</v>
      </c>
      <c r="B133" s="18">
        <v>-1.498253809768858</v>
      </c>
      <c r="C133" s="18">
        <v>8.0785812575609732</v>
      </c>
      <c r="D133" s="18">
        <v>1.4974784637851331</v>
      </c>
      <c r="E133" s="27">
        <v>7.9951593163553012</v>
      </c>
      <c r="F133" s="27">
        <v>-1.7370968324467499</v>
      </c>
      <c r="G133" s="27">
        <v>7.9951593163553012</v>
      </c>
      <c r="H133" s="27">
        <v>1.2586354411072413</v>
      </c>
    </row>
    <row r="134" spans="1:8" x14ac:dyDescent="0.25">
      <c r="A134" s="18">
        <v>8.079424975349994</v>
      </c>
      <c r="B134" s="18">
        <v>-1.4898558607322983</v>
      </c>
      <c r="C134" s="18">
        <v>8.079424975349994</v>
      </c>
      <c r="D134" s="18">
        <v>1.5058764128216926</v>
      </c>
      <c r="E134" s="27">
        <v>7.9953173697070241</v>
      </c>
      <c r="F134" s="27">
        <v>-1.7289033682762784</v>
      </c>
      <c r="G134" s="27">
        <v>7.9953173697070241</v>
      </c>
      <c r="H134" s="27">
        <v>1.2668289052777126</v>
      </c>
    </row>
    <row r="135" spans="1:8" x14ac:dyDescent="0.25">
      <c r="A135" s="18">
        <v>8.0799947066738529</v>
      </c>
      <c r="B135" s="18">
        <v>-1.4815121876691171</v>
      </c>
      <c r="C135" s="18">
        <v>8.0799947066738529</v>
      </c>
      <c r="D135" s="18">
        <v>1.5142200858848738</v>
      </c>
      <c r="E135" s="27">
        <v>7.9965334140373479</v>
      </c>
      <c r="F135" s="27">
        <v>-1.7207647529535226</v>
      </c>
      <c r="G135" s="27">
        <v>7.9965334140373479</v>
      </c>
      <c r="H135" s="27">
        <v>1.2749675206004683</v>
      </c>
    </row>
    <row r="136" spans="1:8" x14ac:dyDescent="0.25">
      <c r="A136" s="18">
        <v>8.0803569144727998</v>
      </c>
      <c r="B136" s="18">
        <v>-1.4732219637124866</v>
      </c>
      <c r="C136" s="18">
        <v>8.0803569144727998</v>
      </c>
      <c r="D136" s="18">
        <v>1.5225103098415045</v>
      </c>
      <c r="E136" s="27">
        <v>7.9980767124985075</v>
      </c>
      <c r="F136" s="27">
        <v>-1.7126801622235488</v>
      </c>
      <c r="G136" s="27">
        <v>7.9980767124985075</v>
      </c>
      <c r="H136" s="27">
        <v>1.2830521113304423</v>
      </c>
    </row>
    <row r="137" spans="1:8" x14ac:dyDescent="0.25">
      <c r="A137" s="18">
        <v>8.0812135505737146</v>
      </c>
      <c r="B137" s="18">
        <v>-1.4649843800375426</v>
      </c>
      <c r="C137" s="18">
        <v>8.0812135505737146</v>
      </c>
      <c r="D137" s="18">
        <v>1.5307478935164485</v>
      </c>
      <c r="E137" s="27">
        <v>7.9982922217235188</v>
      </c>
      <c r="F137" s="27">
        <v>-1.7046487898898937</v>
      </c>
      <c r="G137" s="27">
        <v>7.9982922217235188</v>
      </c>
      <c r="H137" s="27">
        <v>1.2910834836640972</v>
      </c>
    </row>
    <row r="138" spans="1:8" x14ac:dyDescent="0.25">
      <c r="A138" s="18">
        <v>8.0818357426882024</v>
      </c>
      <c r="B138" s="18">
        <v>-1.4567986453355948</v>
      </c>
      <c r="C138" s="18">
        <v>8.0818357426882024</v>
      </c>
      <c r="D138" s="18">
        <v>1.5389336282183963</v>
      </c>
      <c r="E138" s="27">
        <v>7.9989703250889965</v>
      </c>
      <c r="F138" s="27">
        <v>-1.6966698472889015</v>
      </c>
      <c r="G138" s="27">
        <v>7.9989703250889965</v>
      </c>
      <c r="H138" s="27">
        <v>1.2990624262650894</v>
      </c>
    </row>
    <row r="139" spans="1:8" x14ac:dyDescent="0.25">
      <c r="A139" s="18">
        <v>8.0827402102403845</v>
      </c>
      <c r="B139" s="18">
        <v>-1.4486639853073076</v>
      </c>
      <c r="C139" s="18">
        <v>8.0827402102403845</v>
      </c>
      <c r="D139" s="18">
        <v>1.5470682882466835</v>
      </c>
      <c r="E139" s="27">
        <v>8.0015703178610629</v>
      </c>
      <c r="F139" s="27">
        <v>-1.6887425627830452</v>
      </c>
      <c r="G139" s="27">
        <v>8.0015703178610629</v>
      </c>
      <c r="H139" s="27">
        <v>1.3069897107709458</v>
      </c>
    </row>
    <row r="140" spans="1:8" x14ac:dyDescent="0.25">
      <c r="A140" s="18">
        <v>8.0848812895517614</v>
      </c>
      <c r="B140" s="18">
        <v>-1.4405796421740416</v>
      </c>
      <c r="C140" s="18">
        <v>8.0848812895517614</v>
      </c>
      <c r="D140" s="18">
        <v>1.5551526313799493</v>
      </c>
      <c r="E140" s="27">
        <v>8.0019081836156616</v>
      </c>
      <c r="F140" s="27">
        <v>-1.6808661812723984</v>
      </c>
      <c r="G140" s="27">
        <v>8.0019081836156616</v>
      </c>
      <c r="H140" s="27">
        <v>1.3148660922815925</v>
      </c>
    </row>
    <row r="141" spans="1:8" x14ac:dyDescent="0.25">
      <c r="A141" s="18">
        <v>8.0854340511882654</v>
      </c>
      <c r="B141" s="18">
        <v>-1.4325448742065741</v>
      </c>
      <c r="C141" s="18">
        <v>8.0854340511882654</v>
      </c>
      <c r="D141" s="18">
        <v>1.563187399347417</v>
      </c>
      <c r="E141" s="27">
        <v>8.0038984502540131</v>
      </c>
      <c r="F141" s="27">
        <v>-1.6730399637235003</v>
      </c>
      <c r="G141" s="27">
        <v>8.0038984502540131</v>
      </c>
      <c r="H141" s="27">
        <v>1.3226923098304908</v>
      </c>
    </row>
    <row r="142" spans="1:8" x14ac:dyDescent="0.25">
      <c r="A142" s="18">
        <v>8.0858156856441017</v>
      </c>
      <c r="B142" s="18">
        <v>-1.4245589552704676</v>
      </c>
      <c r="C142" s="18">
        <v>8.0858156856441017</v>
      </c>
      <c r="D142" s="18">
        <v>1.5711733182835235</v>
      </c>
      <c r="E142" s="27">
        <v>8.007892468004723</v>
      </c>
      <c r="F142" s="27">
        <v>-1.6652631867148553</v>
      </c>
      <c r="G142" s="27">
        <v>8.007892468004723</v>
      </c>
      <c r="H142" s="27">
        <v>1.3304690868391356</v>
      </c>
    </row>
    <row r="143" spans="1:8" x14ac:dyDescent="0.25">
      <c r="A143" s="18">
        <v>8.0863416228390026</v>
      </c>
      <c r="B143" s="18">
        <v>-1.4166211743873811</v>
      </c>
      <c r="C143" s="18">
        <v>8.0863416228390026</v>
      </c>
      <c r="D143" s="18">
        <v>1.5791110991666102</v>
      </c>
      <c r="E143" s="27">
        <v>8.0104323260901005</v>
      </c>
      <c r="F143" s="27">
        <v>-1.6575351419983921</v>
      </c>
      <c r="G143" s="27">
        <v>8.0104323260901005</v>
      </c>
      <c r="H143" s="27">
        <v>1.3381971315555987</v>
      </c>
    </row>
    <row r="144" spans="1:8" x14ac:dyDescent="0.25">
      <c r="A144" s="18">
        <v>8.0869701487805052</v>
      </c>
      <c r="B144" s="18">
        <v>-1.4087308353116572</v>
      </c>
      <c r="C144" s="18">
        <v>8.0869701487805052</v>
      </c>
      <c r="D144" s="18">
        <v>1.5870014382423336</v>
      </c>
      <c r="E144" s="27">
        <v>8.0112012202721754</v>
      </c>
      <c r="F144" s="27">
        <v>-1.6498551360761864</v>
      </c>
      <c r="G144" s="27">
        <v>8.0112012202721754</v>
      </c>
      <c r="H144" s="27">
        <v>1.3458771374778045</v>
      </c>
    </row>
    <row r="145" spans="1:8" x14ac:dyDescent="0.25">
      <c r="A145" s="18">
        <v>8.0871828152124898</v>
      </c>
      <c r="B145" s="18">
        <v>-1.4008872561215553</v>
      </c>
      <c r="C145" s="18">
        <v>8.0871828152124898</v>
      </c>
      <c r="D145" s="18">
        <v>1.5948450174324358</v>
      </c>
      <c r="E145" s="27">
        <v>8.0125033633348455</v>
      </c>
      <c r="F145" s="27">
        <v>-1.6422224897918416</v>
      </c>
      <c r="G145" s="27">
        <v>8.0125033633348455</v>
      </c>
      <c r="H145" s="27">
        <v>1.3535097837621493</v>
      </c>
    </row>
    <row r="146" spans="1:8" x14ac:dyDescent="0.25">
      <c r="A146" s="18">
        <v>8.0876208806166812</v>
      </c>
      <c r="B146" s="18">
        <v>-1.3930897688245205</v>
      </c>
      <c r="C146" s="18">
        <v>8.0876208806166812</v>
      </c>
      <c r="D146" s="18">
        <v>1.6026425047294703</v>
      </c>
      <c r="E146" s="27">
        <v>8.0125908952866869</v>
      </c>
      <c r="F146" s="27">
        <v>-1.6346365379358985</v>
      </c>
      <c r="G146" s="27">
        <v>8.0125908952866869</v>
      </c>
      <c r="H146" s="27">
        <v>1.3610957356180926</v>
      </c>
    </row>
    <row r="147" spans="1:8" x14ac:dyDescent="0.25">
      <c r="A147" s="18">
        <v>8.0883273468684234</v>
      </c>
      <c r="B147" s="18">
        <v>-1.3853377189759166</v>
      </c>
      <c r="C147" s="18">
        <v>8.0883273468684234</v>
      </c>
      <c r="D147" s="18">
        <v>1.6103945545780742</v>
      </c>
      <c r="E147" s="27">
        <v>8.0132784525183585</v>
      </c>
      <c r="F147" s="27">
        <v>-1.6270966288647195</v>
      </c>
      <c r="G147" s="27">
        <v>8.0132784525183585</v>
      </c>
      <c r="H147" s="27">
        <v>1.3686356446892713</v>
      </c>
    </row>
    <row r="148" spans="1:8" x14ac:dyDescent="0.25">
      <c r="A148" s="18">
        <v>8.0883971865879101</v>
      </c>
      <c r="B148" s="18">
        <v>-1.3776304653106788</v>
      </c>
      <c r="C148" s="18">
        <v>8.0883971865879101</v>
      </c>
      <c r="D148" s="18">
        <v>1.6181018082433121</v>
      </c>
      <c r="E148" s="27">
        <v>8.0144987252639748</v>
      </c>
      <c r="F148" s="27">
        <v>-1.6196021241322822</v>
      </c>
      <c r="G148" s="27">
        <v>8.0144987252639748</v>
      </c>
      <c r="H148" s="27">
        <v>1.3761301494217089</v>
      </c>
    </row>
    <row r="149" spans="1:8" x14ac:dyDescent="0.25">
      <c r="A149" s="18">
        <v>8.0884092992047965</v>
      </c>
      <c r="B149" s="18">
        <v>-1.3699673793873559</v>
      </c>
      <c r="C149" s="18">
        <v>8.0884092992047965</v>
      </c>
      <c r="D149" s="18">
        <v>1.6257648941666354</v>
      </c>
      <c r="E149" s="27">
        <v>8.0173323625835913</v>
      </c>
      <c r="F149" s="27">
        <v>-1.6121523981343766</v>
      </c>
      <c r="G149" s="27">
        <v>8.0173323625835913</v>
      </c>
      <c r="H149" s="27">
        <v>1.3835798754196145</v>
      </c>
    </row>
    <row r="150" spans="1:8" x14ac:dyDescent="0.25">
      <c r="A150" s="18">
        <v>8.0904625920837603</v>
      </c>
      <c r="B150" s="18">
        <v>-1.3623478452440505</v>
      </c>
      <c r="C150" s="18">
        <v>8.0904625920837603</v>
      </c>
      <c r="D150" s="18">
        <v>1.6333844283099404</v>
      </c>
      <c r="E150" s="27">
        <v>8.0190469831364126</v>
      </c>
      <c r="F150" s="27">
        <v>-1.604746837764691</v>
      </c>
      <c r="G150" s="27">
        <v>8.0190469831364126</v>
      </c>
      <c r="H150" s="27">
        <v>1.3909854357892999</v>
      </c>
    </row>
    <row r="151" spans="1:8" x14ac:dyDescent="0.25">
      <c r="A151" s="18">
        <v>8.0916034261913854</v>
      </c>
      <c r="B151" s="18">
        <v>-1.3547712590657837</v>
      </c>
      <c r="C151" s="18">
        <v>8.0916034261913854</v>
      </c>
      <c r="D151" s="18">
        <v>1.6409610144882072</v>
      </c>
      <c r="E151" s="27">
        <v>8.0191465794050014</v>
      </c>
      <c r="F151" s="27">
        <v>-1.5973848420823324</v>
      </c>
      <c r="G151" s="27">
        <v>8.0191465794050014</v>
      </c>
      <c r="H151" s="27">
        <v>1.3983474314716584</v>
      </c>
    </row>
    <row r="152" spans="1:8" x14ac:dyDescent="0.25">
      <c r="A152" s="18">
        <v>8.0917358385075104</v>
      </c>
      <c r="B152" s="18">
        <v>-1.3472370288628257</v>
      </c>
      <c r="C152" s="18">
        <v>8.0917358385075104</v>
      </c>
      <c r="D152" s="18">
        <v>1.6484952446911654</v>
      </c>
      <c r="E152" s="27">
        <v>8.0199500202711498</v>
      </c>
      <c r="F152" s="27">
        <v>-1.590065821990307</v>
      </c>
      <c r="G152" s="27">
        <v>8.0199500202711498</v>
      </c>
      <c r="H152" s="27">
        <v>1.4056664515636839</v>
      </c>
    </row>
    <row r="153" spans="1:8" x14ac:dyDescent="0.25">
      <c r="A153" s="18">
        <v>8.092079912830366</v>
      </c>
      <c r="B153" s="18">
        <v>-1.339744574159565</v>
      </c>
      <c r="C153" s="18">
        <v>8.092079912830366</v>
      </c>
      <c r="D153" s="18">
        <v>1.655987699394426</v>
      </c>
      <c r="E153" s="27">
        <v>8.0200999534464472</v>
      </c>
      <c r="F153" s="27">
        <v>-1.58278919992455</v>
      </c>
      <c r="G153" s="27">
        <v>8.0200999534464472</v>
      </c>
      <c r="H153" s="27">
        <v>1.412943073629441</v>
      </c>
    </row>
    <row r="154" spans="1:8" x14ac:dyDescent="0.25">
      <c r="A154" s="18">
        <v>8.0925144605391459</v>
      </c>
      <c r="B154" s="18">
        <v>-1.3322933256935079</v>
      </c>
      <c r="C154" s="18">
        <v>8.0925144605391459</v>
      </c>
      <c r="D154" s="18">
        <v>1.6634389478604832</v>
      </c>
      <c r="E154" s="27">
        <v>8.0206127117577637</v>
      </c>
      <c r="F154" s="27">
        <v>-1.5755544095530742</v>
      </c>
      <c r="G154" s="27">
        <v>8.0206127117577637</v>
      </c>
      <c r="H154" s="27">
        <v>1.4201778640009166</v>
      </c>
    </row>
    <row r="155" spans="1:8" x14ac:dyDescent="0.25">
      <c r="A155" s="18">
        <v>8.0926141750100751</v>
      </c>
      <c r="B155" s="18">
        <v>-1.3248827251240047</v>
      </c>
      <c r="C155" s="18">
        <v>8.0926141750100751</v>
      </c>
      <c r="D155" s="18">
        <v>1.6708495484299861</v>
      </c>
      <c r="E155" s="27">
        <v>8.020647750524752</v>
      </c>
      <c r="F155" s="27">
        <v>-1.568360895484862</v>
      </c>
      <c r="G155" s="27">
        <v>8.020647750524752</v>
      </c>
      <c r="H155" s="27">
        <v>1.4273713780691291</v>
      </c>
    </row>
    <row r="156" spans="1:8" x14ac:dyDescent="0.25">
      <c r="A156" s="18">
        <v>8.0926906673724925</v>
      </c>
      <c r="B156" s="18">
        <v>-1.3175122247503368</v>
      </c>
      <c r="C156" s="18">
        <v>8.0926906673724925</v>
      </c>
      <c r="D156" s="18">
        <v>1.6782200488036543</v>
      </c>
      <c r="E156" s="27">
        <v>8.0208544127524313</v>
      </c>
      <c r="F156" s="27">
        <v>-1.561208112988105</v>
      </c>
      <c r="G156" s="27">
        <v>8.0208544127524313</v>
      </c>
      <c r="H156" s="27">
        <v>1.4345241605658858</v>
      </c>
    </row>
    <row r="157" spans="1:8" x14ac:dyDescent="0.25">
      <c r="A157" s="18">
        <v>8.0949390148777809</v>
      </c>
      <c r="B157" s="18">
        <v>-1.3101812872387997</v>
      </c>
      <c r="C157" s="18">
        <v>8.0949390148777809</v>
      </c>
      <c r="D157" s="18">
        <v>1.6855509863151914</v>
      </c>
      <c r="E157" s="27">
        <v>8.0210129157098091</v>
      </c>
      <c r="F157" s="27">
        <v>-1.5540955277174564</v>
      </c>
      <c r="G157" s="27">
        <v>8.0210129157098091</v>
      </c>
      <c r="H157" s="27">
        <v>1.4416367458365347</v>
      </c>
    </row>
    <row r="158" spans="1:8" x14ac:dyDescent="0.25">
      <c r="A158" s="18">
        <v>8.0954533922606089</v>
      </c>
      <c r="B158" s="18">
        <v>-1.3028893853584427</v>
      </c>
      <c r="C158" s="18">
        <v>8.0954533922606089</v>
      </c>
      <c r="D158" s="18">
        <v>1.6928428881955484</v>
      </c>
      <c r="E158" s="27">
        <v>8.0215026562721974</v>
      </c>
      <c r="F158" s="27">
        <v>-1.547022615449926</v>
      </c>
      <c r="G158" s="27">
        <v>8.0215026562721974</v>
      </c>
      <c r="H158" s="27">
        <v>1.448709658104065</v>
      </c>
    </row>
    <row r="159" spans="1:8" x14ac:dyDescent="0.25">
      <c r="A159" s="18">
        <v>8.095467231658958</v>
      </c>
      <c r="B159" s="18">
        <v>-1.295636001725134</v>
      </c>
      <c r="C159" s="18">
        <v>8.095467231658958</v>
      </c>
      <c r="D159" s="18">
        <v>1.700096271828857</v>
      </c>
      <c r="E159" s="27">
        <v>8.021931467969031</v>
      </c>
      <c r="F159" s="27">
        <v>-1.539988861829118</v>
      </c>
      <c r="G159" s="27">
        <v>8.021931467969031</v>
      </c>
      <c r="H159" s="27">
        <v>1.4557434117248731</v>
      </c>
    </row>
    <row r="160" spans="1:8" x14ac:dyDescent="0.25">
      <c r="A160" s="18">
        <v>8.0962856893155806</v>
      </c>
      <c r="B160" s="18">
        <v>-1.2884206285536437</v>
      </c>
      <c r="C160" s="18">
        <v>8.0962856893155806</v>
      </c>
      <c r="D160" s="18">
        <v>1.7073116450003472</v>
      </c>
      <c r="E160" s="27">
        <v>8.0222477437858046</v>
      </c>
      <c r="F160" s="27">
        <v>-1.5329937621174721</v>
      </c>
      <c r="G160" s="27">
        <v>8.0222477437858046</v>
      </c>
      <c r="H160" s="27">
        <v>1.4627385114365188</v>
      </c>
    </row>
    <row r="161" spans="1:8" x14ac:dyDescent="0.25">
      <c r="A161" s="18">
        <v>8.0966806701527876</v>
      </c>
      <c r="B161" s="18">
        <v>-1.2812427674174376</v>
      </c>
      <c r="C161" s="18">
        <v>8.0966806701527876</v>
      </c>
      <c r="D161" s="18">
        <v>1.7144895061365535</v>
      </c>
      <c r="E161" s="27">
        <v>8.0222485851798364</v>
      </c>
      <c r="F161" s="27">
        <v>-1.5260368209562332</v>
      </c>
      <c r="G161" s="27">
        <v>8.0222485851798364</v>
      </c>
      <c r="H161" s="27">
        <v>1.4696954525977579</v>
      </c>
    </row>
    <row r="162" spans="1:8" x14ac:dyDescent="0.25">
      <c r="A162" s="18">
        <v>8.0975079471394356</v>
      </c>
      <c r="B162" s="18">
        <v>-1.2741019290158992</v>
      </c>
      <c r="C162" s="18">
        <v>8.0975079471394356</v>
      </c>
      <c r="D162" s="18">
        <v>1.7216303445380918</v>
      </c>
      <c r="E162" s="27">
        <v>8.0228031803535895</v>
      </c>
      <c r="F162" s="27">
        <v>-1.5191175521328373</v>
      </c>
      <c r="G162" s="27">
        <v>8.0228031803535895</v>
      </c>
      <c r="H162" s="27">
        <v>1.4766147214211538</v>
      </c>
    </row>
    <row r="163" spans="1:8" x14ac:dyDescent="0.25">
      <c r="A163" s="18">
        <v>8.100597622840839</v>
      </c>
      <c r="B163" s="18">
        <v>-1.2669976329487067</v>
      </c>
      <c r="C163" s="18">
        <v>8.100597622840839</v>
      </c>
      <c r="D163" s="18">
        <v>1.7287346406052844</v>
      </c>
      <c r="E163" s="27">
        <v>8.0243228089243654</v>
      </c>
      <c r="F163" s="27">
        <v>-1.5122354783554657</v>
      </c>
      <c r="G163" s="27">
        <v>8.0243228089243654</v>
      </c>
      <c r="H163" s="27">
        <v>1.4834967951985256</v>
      </c>
    </row>
    <row r="164" spans="1:8" x14ac:dyDescent="0.25">
      <c r="A164" s="18">
        <v>8.1009784184344955</v>
      </c>
      <c r="B164" s="18">
        <v>-1.2599294074971001</v>
      </c>
      <c r="C164" s="18">
        <v>8.1009784184344955</v>
      </c>
      <c r="D164" s="18">
        <v>1.7358028660568912</v>
      </c>
      <c r="E164" s="27">
        <v>8.0258389459182542</v>
      </c>
      <c r="F164" s="27">
        <v>-1.5053901310344791</v>
      </c>
      <c r="G164" s="27">
        <v>8.0258389459182542</v>
      </c>
      <c r="H164" s="27">
        <v>1.490342142519512</v>
      </c>
    </row>
    <row r="165" spans="1:8" x14ac:dyDescent="0.25">
      <c r="A165" s="18">
        <v>8.1011824931164167</v>
      </c>
      <c r="B165" s="18">
        <v>-1.2528967894117844</v>
      </c>
      <c r="C165" s="18">
        <v>8.1011824931164167</v>
      </c>
      <c r="D165" s="18">
        <v>1.7428354841422067</v>
      </c>
      <c r="E165" s="27">
        <v>8.0259647170406012</v>
      </c>
      <c r="F165" s="27">
        <v>-1.4985810500705046</v>
      </c>
      <c r="G165" s="27">
        <v>8.0259647170406012</v>
      </c>
      <c r="H165" s="27">
        <v>1.4971512234834863</v>
      </c>
    </row>
    <row r="166" spans="1:8" x14ac:dyDescent="0.25">
      <c r="A166" s="18">
        <v>8.1012703792795424</v>
      </c>
      <c r="B166" s="18">
        <v>-1.2458993237072382</v>
      </c>
      <c r="C166" s="18">
        <v>8.1012703792795424</v>
      </c>
      <c r="D166" s="18">
        <v>1.7498329498467529</v>
      </c>
      <c r="E166" s="27">
        <v>8.0264431547135242</v>
      </c>
      <c r="F166" s="27">
        <v>-1.4918077836489121</v>
      </c>
      <c r="G166" s="27">
        <v>8.0264431547135242</v>
      </c>
      <c r="H166" s="27">
        <v>1.5039244899050788</v>
      </c>
    </row>
    <row r="167" spans="1:8" x14ac:dyDescent="0.25">
      <c r="A167" s="18">
        <v>8.1013936428643021</v>
      </c>
      <c r="B167" s="18">
        <v>-1.2389365634621829</v>
      </c>
      <c r="C167" s="18">
        <v>8.1013936428643021</v>
      </c>
      <c r="D167" s="18">
        <v>1.7567957100918081</v>
      </c>
      <c r="E167" s="27">
        <v>8.0269892799129146</v>
      </c>
      <c r="F167" s="27">
        <v>-1.48506988804047</v>
      </c>
      <c r="G167" s="27">
        <v>8.0269892799129146</v>
      </c>
      <c r="H167" s="27">
        <v>1.5106623855135208</v>
      </c>
    </row>
    <row r="168" spans="1:8" x14ac:dyDescent="0.25">
      <c r="A168" s="18">
        <v>8.1014166333157771</v>
      </c>
      <c r="B168" s="18">
        <v>-1.2320080696260023</v>
      </c>
      <c r="C168" s="18">
        <v>8.1014166333157771</v>
      </c>
      <c r="D168" s="18">
        <v>1.7637242039279886</v>
      </c>
      <c r="E168" s="27">
        <v>8.0272257240682201</v>
      </c>
      <c r="F168" s="27">
        <v>-1.4783669274079403</v>
      </c>
      <c r="G168" s="27">
        <v>8.0272257240682201</v>
      </c>
      <c r="H168" s="27">
        <v>1.5173653461460508</v>
      </c>
    </row>
    <row r="169" spans="1:8" x14ac:dyDescent="0.25">
      <c r="A169" s="18">
        <v>8.1027573147029894</v>
      </c>
      <c r="B169" s="18">
        <v>-1.2251134108308972</v>
      </c>
      <c r="C169" s="18">
        <v>8.1027573147029894</v>
      </c>
      <c r="D169" s="18">
        <v>1.7706188627230937</v>
      </c>
      <c r="E169" s="27">
        <v>8.0293979861294229</v>
      </c>
      <c r="F169" s="27">
        <v>-1.4716984736184193</v>
      </c>
      <c r="G169" s="27">
        <v>8.0293979861294229</v>
      </c>
      <c r="H169" s="27">
        <v>1.5240337999355718</v>
      </c>
    </row>
    <row r="170" spans="1:8" x14ac:dyDescent="0.25">
      <c r="A170" s="18">
        <v>8.1030955412007071</v>
      </c>
      <c r="B170" s="18">
        <v>-1.2182521632095682</v>
      </c>
      <c r="C170" s="18">
        <v>8.1030955412007071</v>
      </c>
      <c r="D170" s="18">
        <v>1.7774801103444231</v>
      </c>
      <c r="E170" s="27">
        <v>8.0296027352722597</v>
      </c>
      <c r="F170" s="27">
        <v>-1.4650641060612042</v>
      </c>
      <c r="G170" s="27">
        <v>8.0296027352722597</v>
      </c>
      <c r="H170" s="27">
        <v>1.5306681674927867</v>
      </c>
    </row>
    <row r="171" spans="1:8" x14ac:dyDescent="0.25">
      <c r="A171" s="18">
        <v>8.1032228964935058</v>
      </c>
      <c r="B171" s="18">
        <v>-1.2114239102182411</v>
      </c>
      <c r="C171" s="18">
        <v>8.1032228964935058</v>
      </c>
      <c r="D171" s="18">
        <v>1.7843083633357497</v>
      </c>
      <c r="E171" s="27">
        <v>8.0314471124360676</v>
      </c>
      <c r="F171" s="27">
        <v>-1.4584634114710053</v>
      </c>
      <c r="G171" s="27">
        <v>8.0314471124360676</v>
      </c>
      <c r="H171" s="27">
        <v>1.5372688620829857</v>
      </c>
    </row>
    <row r="172" spans="1:8" x14ac:dyDescent="0.25">
      <c r="A172" s="18">
        <v>8.1034693962138995</v>
      </c>
      <c r="B172" s="18">
        <v>-1.2046282424648389</v>
      </c>
      <c r="C172" s="18">
        <v>8.1034693962138995</v>
      </c>
      <c r="D172" s="18">
        <v>1.7911040310891522</v>
      </c>
      <c r="E172" s="27">
        <v>8.0322706776517254</v>
      </c>
      <c r="F172" s="27">
        <v>-1.4518959837563032</v>
      </c>
      <c r="G172" s="27">
        <v>8.0322706776517254</v>
      </c>
      <c r="H172" s="27">
        <v>1.5438362897976878</v>
      </c>
    </row>
    <row r="173" spans="1:8" x14ac:dyDescent="0.25">
      <c r="A173" s="18">
        <v>8.1048497170793272</v>
      </c>
      <c r="B173" s="18">
        <v>-1.1978647575421231</v>
      </c>
      <c r="C173" s="18">
        <v>8.1048497170793272</v>
      </c>
      <c r="D173" s="18">
        <v>1.7978675160118678</v>
      </c>
      <c r="E173" s="27">
        <v>8.0324725176144263</v>
      </c>
      <c r="F173" s="27">
        <v>-1.4453614238326868</v>
      </c>
      <c r="G173" s="27">
        <v>8.0324725176144263</v>
      </c>
      <c r="H173" s="27">
        <v>1.5503708497213042</v>
      </c>
    </row>
    <row r="174" spans="1:8" x14ac:dyDescent="0.25">
      <c r="A174" s="18">
        <v>8.1054165356568308</v>
      </c>
      <c r="B174" s="18">
        <v>-1.1911330598656382</v>
      </c>
      <c r="C174" s="18">
        <v>8.1054165356568308</v>
      </c>
      <c r="D174" s="18">
        <v>1.8045992136883526</v>
      </c>
      <c r="E174" s="27">
        <v>8.0324866369108285</v>
      </c>
      <c r="F174" s="27">
        <v>-1.4388593394609839</v>
      </c>
      <c r="G174" s="27">
        <v>8.0324866369108285</v>
      </c>
      <c r="H174" s="27">
        <v>1.5568729340930072</v>
      </c>
    </row>
    <row r="175" spans="1:8" x14ac:dyDescent="0.25">
      <c r="A175" s="18">
        <v>8.1059084814150903</v>
      </c>
      <c r="B175" s="18">
        <v>-1.1844327605162868</v>
      </c>
      <c r="C175" s="18">
        <v>8.1059084814150903</v>
      </c>
      <c r="D175" s="18">
        <v>1.8112995130377043</v>
      </c>
      <c r="E175" s="27">
        <v>8.0338307587025106</v>
      </c>
      <c r="F175" s="27">
        <v>-1.432389345090036</v>
      </c>
      <c r="G175" s="27">
        <v>8.0338307587025106</v>
      </c>
      <c r="H175" s="27">
        <v>1.5633429284639551</v>
      </c>
    </row>
    <row r="176" spans="1:8" x14ac:dyDescent="0.25">
      <c r="A176" s="18">
        <v>8.1060259926541782</v>
      </c>
      <c r="B176" s="18">
        <v>-1.1777634770873788</v>
      </c>
      <c r="C176" s="18">
        <v>8.1060259926541782</v>
      </c>
      <c r="D176" s="18">
        <v>1.8179687964666122</v>
      </c>
      <c r="E176" s="27">
        <v>8.0348100628902994</v>
      </c>
      <c r="F176" s="27">
        <v>-1.4259510617039413</v>
      </c>
      <c r="G176" s="27">
        <v>8.0348100628902994</v>
      </c>
      <c r="H176" s="27">
        <v>1.5697812118500498</v>
      </c>
    </row>
    <row r="177" spans="1:8" x14ac:dyDescent="0.25">
      <c r="A177" s="18">
        <v>8.1066766559244261</v>
      </c>
      <c r="B177" s="18">
        <v>-1.1711248335360096</v>
      </c>
      <c r="C177" s="18">
        <v>8.1066766559244261</v>
      </c>
      <c r="D177" s="18">
        <v>1.8246074400179815</v>
      </c>
      <c r="E177" s="27">
        <v>8.0351737250268442</v>
      </c>
      <c r="F177" s="27">
        <v>-1.4195441166736325</v>
      </c>
      <c r="G177" s="27">
        <v>8.0351737250268442</v>
      </c>
      <c r="H177" s="27">
        <v>1.5761881568803586</v>
      </c>
    </row>
    <row r="178" spans="1:8" x14ac:dyDescent="0.25">
      <c r="A178" s="18">
        <v>8.1070547718837815</v>
      </c>
      <c r="B178" s="18">
        <v>-1.1645164600386071</v>
      </c>
      <c r="C178" s="18">
        <v>8.1070547718837815</v>
      </c>
      <c r="D178" s="18">
        <v>1.831215813515384</v>
      </c>
      <c r="E178" s="27">
        <v>8.0361604332302736</v>
      </c>
      <c r="F178" s="27">
        <v>-1.4131681436126231</v>
      </c>
      <c r="G178" s="27">
        <v>8.0361604332302736</v>
      </c>
      <c r="H178" s="27">
        <v>1.582564129941368</v>
      </c>
    </row>
    <row r="179" spans="1:8" x14ac:dyDescent="0.25">
      <c r="A179" s="18">
        <v>8.1071544139969003</v>
      </c>
      <c r="B179" s="18">
        <v>-1.1579379928505207</v>
      </c>
      <c r="C179" s="18">
        <v>8.1071544139969003</v>
      </c>
      <c r="D179" s="18">
        <v>1.8377942807034704</v>
      </c>
      <c r="E179" s="27">
        <v>8.0370172129320601</v>
      </c>
      <c r="F179" s="27">
        <v>-1.4068227822368025</v>
      </c>
      <c r="G179" s="27">
        <v>8.0370172129320601</v>
      </c>
      <c r="H179" s="27">
        <v>1.5889094913171884</v>
      </c>
    </row>
    <row r="180" spans="1:8" x14ac:dyDescent="0.25">
      <c r="A180" s="18">
        <v>8.1082022069738287</v>
      </c>
      <c r="B180" s="18">
        <v>-1.1513890741695083</v>
      </c>
      <c r="C180" s="18">
        <v>8.1082022069738287</v>
      </c>
      <c r="D180" s="18">
        <v>1.8443431993844825</v>
      </c>
      <c r="E180" s="27">
        <v>8.0376887571047071</v>
      </c>
      <c r="F180" s="27">
        <v>-1.4005076782281245</v>
      </c>
      <c r="G180" s="27">
        <v>8.0376887571047071</v>
      </c>
      <c r="H180" s="27">
        <v>1.5952245953258666</v>
      </c>
    </row>
    <row r="181" spans="1:8" x14ac:dyDescent="0.25">
      <c r="A181" s="18">
        <v>8.1087437066116088</v>
      </c>
      <c r="B181" s="18">
        <v>-1.1448693520029971</v>
      </c>
      <c r="C181" s="18">
        <v>8.1087437066116088</v>
      </c>
      <c r="D181" s="18">
        <v>1.850862921550994</v>
      </c>
      <c r="E181" s="27">
        <v>8.0386483256344246</v>
      </c>
      <c r="F181" s="27">
        <v>-1.3942224831020777</v>
      </c>
      <c r="G181" s="27">
        <v>8.0386483256344246</v>
      </c>
      <c r="H181" s="27">
        <v>1.6015097904519133</v>
      </c>
    </row>
    <row r="182" spans="1:8" x14ac:dyDescent="0.25">
      <c r="A182" s="18">
        <v>8.1095406660728564</v>
      </c>
      <c r="B182" s="18">
        <v>-1.1383784800389862</v>
      </c>
      <c r="C182" s="18">
        <v>8.1095406660728564</v>
      </c>
      <c r="D182" s="18">
        <v>1.8573537935150046</v>
      </c>
      <c r="E182" s="27">
        <v>8.040211844946322</v>
      </c>
      <c r="F182" s="27">
        <v>-1.3879668540787979</v>
      </c>
      <c r="G182" s="27">
        <v>8.040211844946322</v>
      </c>
      <c r="H182" s="27">
        <v>1.6077654194751934</v>
      </c>
    </row>
    <row r="183" spans="1:8" x14ac:dyDescent="0.25">
      <c r="A183" s="18">
        <v>8.1098280459518044</v>
      </c>
      <c r="B183" s="18">
        <v>-1.1319161175204839</v>
      </c>
      <c r="C183" s="18">
        <v>8.1098280459518044</v>
      </c>
      <c r="D183" s="18">
        <v>1.8638161560335071</v>
      </c>
      <c r="E183" s="27">
        <v>8.0404812580172162</v>
      </c>
      <c r="F183" s="27">
        <v>-1.3817404539577154</v>
      </c>
      <c r="G183" s="27">
        <v>8.0404812580172162</v>
      </c>
      <c r="H183" s="27">
        <v>1.6139918195962755</v>
      </c>
    </row>
    <row r="184" spans="1:8" x14ac:dyDescent="0.25">
      <c r="A184" s="18">
        <v>8.1111527913320813</v>
      </c>
      <c r="B184" s="18">
        <v>-1.1254819291233473</v>
      </c>
      <c r="C184" s="18">
        <v>8.1111527913320813</v>
      </c>
      <c r="D184" s="18">
        <v>1.8702503444306435</v>
      </c>
      <c r="E184" s="27">
        <v>8.0405167130298718</v>
      </c>
      <c r="F184" s="27">
        <v>-1.3755429509956096</v>
      </c>
      <c r="G184" s="27">
        <v>8.0405167130298718</v>
      </c>
      <c r="H184" s="27">
        <v>1.6201893225583814</v>
      </c>
    </row>
    <row r="185" spans="1:8" x14ac:dyDescent="0.25">
      <c r="A185" s="18">
        <v>8.1117123955409181</v>
      </c>
      <c r="B185" s="18">
        <v>-1.1190755848374283</v>
      </c>
      <c r="C185" s="18">
        <v>8.1117123955409181</v>
      </c>
      <c r="D185" s="18">
        <v>1.8766566887165625</v>
      </c>
      <c r="E185" s="27">
        <v>8.040639151610435</v>
      </c>
      <c r="F185" s="27">
        <v>-1.3693740187879717</v>
      </c>
      <c r="G185" s="27">
        <v>8.040639151610435</v>
      </c>
      <c r="H185" s="27">
        <v>1.6263582547660191</v>
      </c>
    </row>
    <row r="186" spans="1:8" x14ac:dyDescent="0.25">
      <c r="A186" s="18">
        <v>8.1118072281784581</v>
      </c>
      <c r="B186" s="18">
        <v>-1.1126967598509094</v>
      </c>
      <c r="C186" s="18">
        <v>8.1118072281784581</v>
      </c>
      <c r="D186" s="18">
        <v>1.8830355137030816</v>
      </c>
      <c r="E186" s="27">
        <v>8.0407818016093362</v>
      </c>
      <c r="F186" s="27">
        <v>-1.363233336153558</v>
      </c>
      <c r="G186" s="27">
        <v>8.0407818016093362</v>
      </c>
      <c r="H186" s="27">
        <v>1.6324989374004328</v>
      </c>
    </row>
    <row r="187" spans="1:8" x14ac:dyDescent="0.25">
      <c r="A187" s="18">
        <v>8.1121397742137926</v>
      </c>
      <c r="B187" s="18">
        <v>-1.1063451344377309</v>
      </c>
      <c r="C187" s="18">
        <v>8.1121397742137926</v>
      </c>
      <c r="D187" s="18">
        <v>1.8893871391162602</v>
      </c>
      <c r="E187" s="27">
        <v>8.0427769035537633</v>
      </c>
      <c r="F187" s="27">
        <v>-1.3571205870220404</v>
      </c>
      <c r="G187" s="27">
        <v>8.0427769035537633</v>
      </c>
      <c r="H187" s="27">
        <v>1.6386116865319507</v>
      </c>
    </row>
    <row r="188" spans="1:8" x14ac:dyDescent="0.25">
      <c r="A188" s="18">
        <v>8.1128219321172672</v>
      </c>
      <c r="B188" s="18">
        <v>-1.1000203938480082</v>
      </c>
      <c r="C188" s="18">
        <v>8.1128219321172672</v>
      </c>
      <c r="D188" s="18">
        <v>1.8957118797059826</v>
      </c>
      <c r="E188" s="27">
        <v>8.0438373527120461</v>
      </c>
      <c r="F188" s="27">
        <v>-1.3510354603246446</v>
      </c>
      <c r="G188" s="27">
        <v>8.0438373527120461</v>
      </c>
      <c r="H188" s="27">
        <v>1.6446968132293465</v>
      </c>
    </row>
    <row r="189" spans="1:8" x14ac:dyDescent="0.25">
      <c r="A189" s="18">
        <v>8.1130994399135155</v>
      </c>
      <c r="B189" s="18">
        <v>-1.0937222282013495</v>
      </c>
      <c r="C189" s="18">
        <v>8.1130994399135155</v>
      </c>
      <c r="D189" s="18">
        <v>1.9020100453526414</v>
      </c>
      <c r="E189" s="27">
        <v>8.0440087436112648</v>
      </c>
      <c r="F189" s="27">
        <v>-1.3449776498876951</v>
      </c>
      <c r="G189" s="27">
        <v>8.0440087436112648</v>
      </c>
      <c r="H189" s="27">
        <v>1.6507546236662958</v>
      </c>
    </row>
    <row r="190" spans="1:8" x14ac:dyDescent="0.25">
      <c r="A190" s="18">
        <v>8.1147156899209261</v>
      </c>
      <c r="B190" s="18">
        <v>-1.0874503323829707</v>
      </c>
      <c r="C190" s="18">
        <v>8.1147156899209261</v>
      </c>
      <c r="D190" s="18">
        <v>1.9082819411710203</v>
      </c>
      <c r="E190" s="27">
        <v>8.0445690325316619</v>
      </c>
      <c r="F190" s="27">
        <v>-1.3389468543289582</v>
      </c>
      <c r="G190" s="27">
        <v>8.0445690325316619</v>
      </c>
      <c r="H190" s="27">
        <v>1.6567854192250329</v>
      </c>
    </row>
    <row r="191" spans="1:8" x14ac:dyDescent="0.25">
      <c r="A191" s="18">
        <v>8.1165187426613858</v>
      </c>
      <c r="B191" s="18">
        <v>-1.0812044059425316</v>
      </c>
      <c r="C191" s="18">
        <v>8.1165187426613858</v>
      </c>
      <c r="D191" s="18">
        <v>1.9145278676114594</v>
      </c>
      <c r="E191" s="27">
        <v>8.0445779387978682</v>
      </c>
      <c r="F191" s="27">
        <v>-1.3329427769567093</v>
      </c>
      <c r="G191" s="27">
        <v>8.0445779387978682</v>
      </c>
      <c r="H191" s="27">
        <v>1.6627894965972816</v>
      </c>
    </row>
    <row r="192" spans="1:8" x14ac:dyDescent="0.25">
      <c r="A192" s="18">
        <v>8.1168805951605858</v>
      </c>
      <c r="B192" s="18">
        <v>-1.0749841529955999</v>
      </c>
      <c r="C192" s="18">
        <v>8.1168805951605858</v>
      </c>
      <c r="D192" s="18">
        <v>1.9207481205583912</v>
      </c>
      <c r="E192" s="27">
        <v>8.045177822816509</v>
      </c>
      <c r="F192" s="27">
        <v>-1.326965125671429</v>
      </c>
      <c r="G192" s="27">
        <v>8.045177822816509</v>
      </c>
      <c r="H192" s="27">
        <v>1.6687671478825619</v>
      </c>
    </row>
    <row r="193" spans="1:8" x14ac:dyDescent="0.25">
      <c r="A193" s="18">
        <v>8.117083224147283</v>
      </c>
      <c r="B193" s="18">
        <v>-1.0687892821276648</v>
      </c>
      <c r="C193" s="18">
        <v>8.117083224147283</v>
      </c>
      <c r="D193" s="18">
        <v>1.9269429914263263</v>
      </c>
      <c r="E193" s="27">
        <v>8.0454017750273792</v>
      </c>
      <c r="F193" s="27">
        <v>-1.3210136128700549</v>
      </c>
      <c r="G193" s="27">
        <v>8.0454017750273792</v>
      </c>
      <c r="H193" s="27">
        <v>1.6747186606839362</v>
      </c>
    </row>
    <row r="194" spans="1:8" x14ac:dyDescent="0.25">
      <c r="A194" s="18">
        <v>8.1172099080806781</v>
      </c>
      <c r="B194" s="18">
        <v>-1.0626195063006172</v>
      </c>
      <c r="C194" s="18">
        <v>8.1172099080806781</v>
      </c>
      <c r="D194" s="18">
        <v>1.9331127672533737</v>
      </c>
      <c r="E194" s="27">
        <v>8.0456548499158718</v>
      </c>
      <c r="F194" s="27">
        <v>-1.3150879553526977</v>
      </c>
      <c r="G194" s="27">
        <v>8.0456548499158718</v>
      </c>
      <c r="H194" s="27">
        <v>1.6806443182012931</v>
      </c>
    </row>
    <row r="195" spans="1:8" x14ac:dyDescent="0.25">
      <c r="A195" s="18">
        <v>8.1176379544816104</v>
      </c>
      <c r="B195" s="18">
        <v>-1.0564745427616282</v>
      </c>
      <c r="C195" s="18">
        <v>8.1176379544816104</v>
      </c>
      <c r="D195" s="18">
        <v>1.9392577307923626</v>
      </c>
      <c r="E195" s="27">
        <v>8.0496150585850028</v>
      </c>
      <c r="F195" s="27">
        <v>-1.3091878742317637</v>
      </c>
      <c r="G195" s="27">
        <v>8.0496150585850028</v>
      </c>
      <c r="H195" s="27">
        <v>1.6865443993222273</v>
      </c>
    </row>
    <row r="196" spans="1:8" x14ac:dyDescent="0.25">
      <c r="A196" s="18">
        <v>8.1182495750259225</v>
      </c>
      <c r="B196" s="18">
        <v>-1.0503541129543401</v>
      </c>
      <c r="C196" s="18">
        <v>8.1182495750259225</v>
      </c>
      <c r="D196" s="18">
        <v>1.9453781605996507</v>
      </c>
      <c r="E196" s="27">
        <v>8.0504529477758275</v>
      </c>
      <c r="F196" s="27">
        <v>-1.3033130948433855</v>
      </c>
      <c r="G196" s="27">
        <v>8.0504529477758275</v>
      </c>
      <c r="H196" s="27">
        <v>1.6924191787106055</v>
      </c>
    </row>
    <row r="197" spans="1:8" x14ac:dyDescent="0.25">
      <c r="A197" s="18">
        <v>8.1191589150788417</v>
      </c>
      <c r="B197" s="18">
        <v>-1.0442579424323113</v>
      </c>
      <c r="C197" s="18">
        <v>8.1191589150788417</v>
      </c>
      <c r="D197" s="18">
        <v>1.9514743311216796</v>
      </c>
      <c r="E197" s="27">
        <v>8.0508439056035108</v>
      </c>
      <c r="F197" s="27">
        <v>-1.2974633466611183</v>
      </c>
      <c r="G197" s="27">
        <v>8.0508439056035108</v>
      </c>
      <c r="H197" s="27">
        <v>1.6982689268928728</v>
      </c>
    </row>
    <row r="198" spans="1:8" x14ac:dyDescent="0.25">
      <c r="A198" s="18">
        <v>8.1198797115760133</v>
      </c>
      <c r="B198" s="18">
        <v>-1.0381857607746379</v>
      </c>
      <c r="C198" s="18">
        <v>8.1198797115760133</v>
      </c>
      <c r="D198" s="18">
        <v>1.9575465127793532</v>
      </c>
      <c r="E198" s="27">
        <v>8.0513285734638895</v>
      </c>
      <c r="F198" s="27">
        <v>-1.2916383632118058</v>
      </c>
      <c r="G198" s="27">
        <v>8.0513285734638895</v>
      </c>
      <c r="H198" s="27">
        <v>1.704093910342185</v>
      </c>
    </row>
    <row r="199" spans="1:8" x14ac:dyDescent="0.25">
      <c r="A199" s="18">
        <v>8.119941612659316</v>
      </c>
      <c r="B199" s="18">
        <v>-1.0321373015036901</v>
      </c>
      <c r="C199" s="18">
        <v>8.119941612659316</v>
      </c>
      <c r="D199" s="18">
        <v>1.963594972050301</v>
      </c>
      <c r="E199" s="27">
        <v>8.0522790775355286</v>
      </c>
      <c r="F199" s="27">
        <v>-1.2858378819935734</v>
      </c>
      <c r="G199" s="27">
        <v>8.0522790775355286</v>
      </c>
      <c r="H199" s="27">
        <v>1.7098943915604174</v>
      </c>
    </row>
    <row r="200" spans="1:8" x14ac:dyDescent="0.25">
      <c r="A200" s="18">
        <v>8.1202640509593298</v>
      </c>
      <c r="B200" s="18">
        <v>-1.0261123020048986</v>
      </c>
      <c r="C200" s="18">
        <v>8.1202640509593298</v>
      </c>
      <c r="D200" s="18">
        <v>1.9696199715490925</v>
      </c>
      <c r="E200" s="27">
        <v>8.0525960357848838</v>
      </c>
      <c r="F200" s="27">
        <v>-1.2800616443958655</v>
      </c>
      <c r="G200" s="27">
        <v>8.0525960357848838</v>
      </c>
      <c r="H200" s="27">
        <v>1.7156706291581254</v>
      </c>
    </row>
    <row r="201" spans="1:8" x14ac:dyDescent="0.25">
      <c r="A201" s="18">
        <v>8.1215224450703438</v>
      </c>
      <c r="B201" s="18">
        <v>-1.0201105034485312</v>
      </c>
      <c r="C201" s="18">
        <v>8.1215224450703438</v>
      </c>
      <c r="D201" s="18">
        <v>1.9756217701054597</v>
      </c>
      <c r="E201" s="27">
        <v>8.0541501305645387</v>
      </c>
      <c r="F201" s="27">
        <v>-1.2743093956214815</v>
      </c>
      <c r="G201" s="27">
        <v>8.0541501305645387</v>
      </c>
      <c r="H201" s="27">
        <v>1.7214228779325094</v>
      </c>
    </row>
    <row r="202" spans="1:8" x14ac:dyDescent="0.25">
      <c r="A202" s="18">
        <v>8.1215422898432408</v>
      </c>
      <c r="B202" s="18">
        <v>-1.0141316507133962</v>
      </c>
      <c r="C202" s="18">
        <v>8.1215422898432408</v>
      </c>
      <c r="D202" s="18">
        <v>1.9816006228405947</v>
      </c>
      <c r="E202" s="27">
        <v>8.057368124901382</v>
      </c>
      <c r="F202" s="27">
        <v>-1.2685808846105382</v>
      </c>
      <c r="G202" s="27">
        <v>8.057368124901382</v>
      </c>
      <c r="H202" s="27">
        <v>1.7271513889434527</v>
      </c>
    </row>
    <row r="203" spans="1:8" x14ac:dyDescent="0.25">
      <c r="A203" s="18">
        <v>8.1215916012696461</v>
      </c>
      <c r="B203" s="18">
        <v>-1.0081754923124191</v>
      </c>
      <c r="C203" s="18">
        <v>8.1215916012696461</v>
      </c>
      <c r="D203" s="18">
        <v>1.987556781241572</v>
      </c>
      <c r="E203" s="27">
        <v>8.0576301274072577</v>
      </c>
      <c r="F203" s="27">
        <v>-1.2628758639663129</v>
      </c>
      <c r="G203" s="27">
        <v>8.0576301274072577</v>
      </c>
      <c r="H203" s="27">
        <v>1.7328564095876782</v>
      </c>
    </row>
    <row r="204" spans="1:8" x14ac:dyDescent="0.25">
      <c r="A204" s="18">
        <v>8.1216419689187322</v>
      </c>
      <c r="B204" s="18">
        <v>-1.0022417803200354</v>
      </c>
      <c r="C204" s="18">
        <v>8.1216419689187322</v>
      </c>
      <c r="D204" s="18">
        <v>1.9934904932339554</v>
      </c>
      <c r="E204" s="27">
        <v>8.0576677680407727</v>
      </c>
      <c r="F204" s="27">
        <v>-1.2571940898828982</v>
      </c>
      <c r="G204" s="27">
        <v>8.0576677680407727</v>
      </c>
      <c r="H204" s="27">
        <v>1.7385381836710927</v>
      </c>
    </row>
    <row r="205" spans="1:8" x14ac:dyDescent="0.25">
      <c r="A205" s="18">
        <v>8.1225911885660551</v>
      </c>
      <c r="B205" s="18">
        <v>-0.99633027030134858</v>
      </c>
      <c r="C205" s="18">
        <v>8.1225911885660551</v>
      </c>
      <c r="D205" s="18">
        <v>1.9994020032526425</v>
      </c>
      <c r="E205" s="27">
        <v>8.0591671953862285</v>
      </c>
      <c r="F205" s="27">
        <v>-1.251535322074633</v>
      </c>
      <c r="G205" s="27">
        <v>8.0591671953862285</v>
      </c>
      <c r="H205" s="27">
        <v>1.744196951479358</v>
      </c>
    </row>
    <row r="206" spans="1:8" x14ac:dyDescent="0.25">
      <c r="A206" s="18">
        <v>8.1226845192398844</v>
      </c>
      <c r="B206" s="18">
        <v>-0.99044072124299465</v>
      </c>
      <c r="C206" s="18">
        <v>8.1226845192398844</v>
      </c>
      <c r="D206" s="18">
        <v>2.0052915523109962</v>
      </c>
      <c r="E206" s="27">
        <v>8.0603980006299825</v>
      </c>
      <c r="F206" s="27">
        <v>-1.2458993237072382</v>
      </c>
      <c r="G206" s="27">
        <v>8.0603980006299825</v>
      </c>
      <c r="H206" s="27">
        <v>1.7498329498467529</v>
      </c>
    </row>
    <row r="207" spans="1:8" x14ac:dyDescent="0.25">
      <c r="A207" s="18">
        <v>8.1229632425046248</v>
      </c>
      <c r="B207" s="18">
        <v>-0.98457289548567595</v>
      </c>
      <c r="C207" s="18">
        <v>8.1229632425046248</v>
      </c>
      <c r="D207" s="18">
        <v>2.011159378068315</v>
      </c>
      <c r="E207" s="27">
        <v>8.0604653254672236</v>
      </c>
      <c r="F207" s="27">
        <v>-1.2402858613306247</v>
      </c>
      <c r="G207" s="27">
        <v>8.0604653254672236</v>
      </c>
      <c r="H207" s="27">
        <v>1.7554464122233664</v>
      </c>
    </row>
    <row r="208" spans="1:8" x14ac:dyDescent="0.25">
      <c r="A208" s="18">
        <v>8.1234877411885105</v>
      </c>
      <c r="B208" s="18">
        <v>-0.97872655865830094</v>
      </c>
      <c r="C208" s="18">
        <v>8.1234877411885105</v>
      </c>
      <c r="D208" s="18">
        <v>2.0170057148956899</v>
      </c>
      <c r="E208" s="27">
        <v>8.0621983102703574</v>
      </c>
      <c r="F208" s="27">
        <v>-1.2346947048133137</v>
      </c>
      <c r="G208" s="27">
        <v>8.0621983102703574</v>
      </c>
      <c r="H208" s="27">
        <v>1.7610375687406772</v>
      </c>
    </row>
    <row r="209" spans="1:8" x14ac:dyDescent="0.25">
      <c r="A209" s="18">
        <v>8.1238429993417487</v>
      </c>
      <c r="B209" s="18">
        <v>-0.97290147961369589</v>
      </c>
      <c r="C209" s="18">
        <v>8.1238429993417487</v>
      </c>
      <c r="D209" s="18">
        <v>2.0228307939402952</v>
      </c>
      <c r="E209" s="27">
        <v>8.0642720488893751</v>
      </c>
      <c r="F209" s="27">
        <v>-1.2291256272784272</v>
      </c>
      <c r="G209" s="27">
        <v>8.0642720488893751</v>
      </c>
      <c r="H209" s="27">
        <v>1.7666066462755636</v>
      </c>
    </row>
    <row r="210" spans="1:8" x14ac:dyDescent="0.25">
      <c r="A210" s="18">
        <v>8.1245064698842366</v>
      </c>
      <c r="B210" s="18">
        <v>-0.96709743036583551</v>
      </c>
      <c r="C210" s="18">
        <v>8.1245064698842366</v>
      </c>
      <c r="D210" s="18">
        <v>2.0286348431881556</v>
      </c>
      <c r="E210" s="27">
        <v>8.064283267311394</v>
      </c>
      <c r="F210" s="27">
        <v>-1.2235784050412077</v>
      </c>
      <c r="G210" s="27">
        <v>8.064283267311394</v>
      </c>
      <c r="H210" s="27">
        <v>1.7721538685127831</v>
      </c>
    </row>
    <row r="211" spans="1:8" x14ac:dyDescent="0.25">
      <c r="A211" s="18">
        <v>8.1245165208748809</v>
      </c>
      <c r="B211" s="18">
        <v>-0.96131418602855434</v>
      </c>
      <c r="C211" s="18">
        <v>8.1245165208748809</v>
      </c>
      <c r="D211" s="18">
        <v>2.0344180875254367</v>
      </c>
      <c r="E211" s="27">
        <v>8.0664457398507867</v>
      </c>
      <c r="F211" s="27">
        <v>-1.2180528175480128</v>
      </c>
      <c r="G211" s="27">
        <v>8.0664457398507867</v>
      </c>
      <c r="H211" s="27">
        <v>1.7776794560059783</v>
      </c>
    </row>
    <row r="212" spans="1:8" x14ac:dyDescent="0.25">
      <c r="A212" s="18">
        <v>8.1274262758244973</v>
      </c>
      <c r="B212" s="18">
        <v>-0.95555152475569116</v>
      </c>
      <c r="C212" s="18">
        <v>8.1274262758244973</v>
      </c>
      <c r="D212" s="18">
        <v>2.0401807487982997</v>
      </c>
      <c r="E212" s="27">
        <v>8.0672300605427019</v>
      </c>
      <c r="F212" s="27">
        <v>-1.2125486473167553</v>
      </c>
      <c r="G212" s="27">
        <v>8.0672300605427019</v>
      </c>
      <c r="H212" s="27">
        <v>1.7831836262372356</v>
      </c>
    </row>
    <row r="213" spans="1:8" x14ac:dyDescent="0.25">
      <c r="A213" s="18">
        <v>8.1277547316021668</v>
      </c>
      <c r="B213" s="18">
        <v>-0.94980922768263265</v>
      </c>
      <c r="C213" s="18">
        <v>8.1277547316021668</v>
      </c>
      <c r="D213" s="18">
        <v>2.0459230458713584</v>
      </c>
      <c r="E213" s="27">
        <v>8.0687542118339231</v>
      </c>
      <c r="F213" s="27">
        <v>-1.2070656798787385</v>
      </c>
      <c r="G213" s="27">
        <v>8.0687542118339231</v>
      </c>
      <c r="H213" s="27">
        <v>1.7886665936752526</v>
      </c>
    </row>
    <row r="214" spans="1:8" x14ac:dyDescent="0.25">
      <c r="A214" s="18">
        <v>8.1284866023490796</v>
      </c>
      <c r="B214" s="18">
        <v>-0.94408707886921062</v>
      </c>
      <c r="C214" s="18">
        <v>8.1284866023490796</v>
      </c>
      <c r="D214" s="18">
        <v>2.0516451946847805</v>
      </c>
      <c r="E214" s="27">
        <v>8.069234779604086</v>
      </c>
      <c r="F214" s="27">
        <v>-1.2016037037218534</v>
      </c>
      <c r="G214" s="27">
        <v>8.069234779604086</v>
      </c>
      <c r="H214" s="27">
        <v>1.7941285698321376</v>
      </c>
    </row>
    <row r="215" spans="1:8" x14ac:dyDescent="0.25">
      <c r="A215" s="18">
        <v>8.1285908619526666</v>
      </c>
      <c r="B215" s="18">
        <v>-0.93838486524391806</v>
      </c>
      <c r="C215" s="18">
        <v>8.1285908619526666</v>
      </c>
      <c r="D215" s="18">
        <v>2.0573474083100729</v>
      </c>
      <c r="E215" s="27">
        <v>8.0695128096727089</v>
      </c>
      <c r="F215" s="27">
        <v>-1.1961625102350937</v>
      </c>
      <c r="G215" s="27">
        <v>8.0695128096727089</v>
      </c>
      <c r="H215" s="27">
        <v>1.7995697633188974</v>
      </c>
    </row>
    <row r="216" spans="1:8" x14ac:dyDescent="0.25">
      <c r="A216" s="18">
        <v>8.1296778878022025</v>
      </c>
      <c r="B216" s="18">
        <v>-0.93270237654940535</v>
      </c>
      <c r="C216" s="18">
        <v>8.1296778878022025</v>
      </c>
      <c r="D216" s="18">
        <v>2.0630298970045855</v>
      </c>
      <c r="E216" s="27">
        <v>8.069973432521758</v>
      </c>
      <c r="F216" s="27">
        <v>-1.1907418936543612</v>
      </c>
      <c r="G216" s="27">
        <v>8.069973432521758</v>
      </c>
      <c r="H216" s="27">
        <v>1.8049903798996296</v>
      </c>
    </row>
    <row r="217" spans="1:8" x14ac:dyDescent="0.25">
      <c r="A217" s="18">
        <v>8.129943150749348</v>
      </c>
      <c r="B217" s="18">
        <v>-0.92703940528922513</v>
      </c>
      <c r="C217" s="18">
        <v>8.129943150749348</v>
      </c>
      <c r="D217" s="18">
        <v>2.0686928682647658</v>
      </c>
      <c r="E217" s="27">
        <v>8.0701573655886669</v>
      </c>
      <c r="F217" s="27">
        <v>-1.1853416510095138</v>
      </c>
      <c r="G217" s="27">
        <v>8.0701573655886669</v>
      </c>
      <c r="H217" s="27">
        <v>1.8103906225444772</v>
      </c>
    </row>
    <row r="218" spans="1:8" x14ac:dyDescent="0.25">
      <c r="A218" s="18">
        <v>8.1302714353292682</v>
      </c>
      <c r="B218" s="18">
        <v>-0.92139574667578195</v>
      </c>
      <c r="C218" s="18">
        <v>8.1302714353292682</v>
      </c>
      <c r="D218" s="18">
        <v>2.0743365268782092</v>
      </c>
      <c r="E218" s="27">
        <v>8.0706317647634247</v>
      </c>
      <c r="F218" s="27">
        <v>-1.1799615820726328</v>
      </c>
      <c r="G218" s="27">
        <v>8.0706317647634247</v>
      </c>
      <c r="H218" s="27">
        <v>1.8157706914813581</v>
      </c>
    </row>
    <row r="219" spans="1:8" x14ac:dyDescent="0.25">
      <c r="A219" s="18">
        <v>8.1308097888930337</v>
      </c>
      <c r="B219" s="18">
        <v>-0.91577119857946776</v>
      </c>
      <c r="C219" s="18">
        <v>8.1308097888930337</v>
      </c>
      <c r="D219" s="18">
        <v>2.079961074974523</v>
      </c>
      <c r="E219" s="27">
        <v>8.0711544669389728</v>
      </c>
      <c r="F219" s="27">
        <v>-1.1746014893074683</v>
      </c>
      <c r="G219" s="27">
        <v>8.0711544669389728</v>
      </c>
      <c r="H219" s="27">
        <v>1.8211307842465227</v>
      </c>
    </row>
    <row r="220" spans="1:8" x14ac:dyDescent="0.25">
      <c r="A220" s="18">
        <v>8.130976379228267</v>
      </c>
      <c r="B220" s="18">
        <v>-0.91016556147893535</v>
      </c>
      <c r="C220" s="18">
        <v>8.130976379228267</v>
      </c>
      <c r="D220" s="18">
        <v>2.0855667120750558</v>
      </c>
      <c r="E220" s="27">
        <v>8.0716383543547394</v>
      </c>
      <c r="F220" s="27">
        <v>-1.1692611778200364</v>
      </c>
      <c r="G220" s="27">
        <v>8.0716383543547394</v>
      </c>
      <c r="H220" s="27">
        <v>1.8264710957339547</v>
      </c>
    </row>
    <row r="221" spans="1:8" x14ac:dyDescent="0.25">
      <c r="A221" s="18">
        <v>8.1329121876242176</v>
      </c>
      <c r="B221" s="18">
        <v>-0.90457863841248942</v>
      </c>
      <c r="C221" s="18">
        <v>8.1329121876242176</v>
      </c>
      <c r="D221" s="18">
        <v>2.0911536351415019</v>
      </c>
      <c r="E221" s="27">
        <v>8.0719682130868939</v>
      </c>
      <c r="F221" s="27">
        <v>-1.1639404553103296</v>
      </c>
      <c r="G221" s="27">
        <v>8.0719682130868939</v>
      </c>
      <c r="H221" s="27">
        <v>1.8317918182436612</v>
      </c>
    </row>
    <row r="222" spans="1:8" x14ac:dyDescent="0.25">
      <c r="A222" s="18">
        <v>8.1330669148393682</v>
      </c>
      <c r="B222" s="18">
        <v>-0.89901023493055909</v>
      </c>
      <c r="C222" s="18">
        <v>8.1330669148393682</v>
      </c>
      <c r="D222" s="18">
        <v>2.0967220386234318</v>
      </c>
      <c r="E222" s="27">
        <v>8.0722106746160431</v>
      </c>
      <c r="F222" s="27">
        <v>-1.1586391320251208</v>
      </c>
      <c r="G222" s="27">
        <v>8.0722106746160431</v>
      </c>
      <c r="H222" s="27">
        <v>1.8370931415288703</v>
      </c>
    </row>
    <row r="223" spans="1:8" x14ac:dyDescent="0.25">
      <c r="A223" s="18">
        <v>8.1333404729065109</v>
      </c>
      <c r="B223" s="18">
        <v>-0.89346015904922793</v>
      </c>
      <c r="C223" s="18">
        <v>8.1333404729065109</v>
      </c>
      <c r="D223" s="18">
        <v>2.1022721145047631</v>
      </c>
      <c r="E223" s="27">
        <v>8.0723009163506685</v>
      </c>
      <c r="F223" s="27">
        <v>-1.1533570207118164</v>
      </c>
      <c r="G223" s="27">
        <v>8.0723009163506685</v>
      </c>
      <c r="H223" s="27">
        <v>1.8423752528421746</v>
      </c>
    </row>
    <row r="224" spans="1:8" x14ac:dyDescent="0.25">
      <c r="A224" s="18">
        <v>8.1334985024830271</v>
      </c>
      <c r="B224" s="18">
        <v>-0.88792822120478332</v>
      </c>
      <c r="C224" s="18">
        <v>8.1334985024830271</v>
      </c>
      <c r="D224" s="18">
        <v>2.1078040523492079</v>
      </c>
      <c r="E224" s="27">
        <v>8.0728372849549164</v>
      </c>
      <c r="F224" s="27">
        <v>-1.1480939365733496</v>
      </c>
      <c r="G224" s="27">
        <v>8.0728372849549164</v>
      </c>
      <c r="H224" s="27">
        <v>1.8476383369806415</v>
      </c>
    </row>
    <row r="225" spans="1:8" x14ac:dyDescent="0.25">
      <c r="A225" s="18">
        <v>8.1345902569033424</v>
      </c>
      <c r="B225" s="18">
        <v>-0.88241423420927179</v>
      </c>
      <c r="C225" s="18">
        <v>8.1345902569033424</v>
      </c>
      <c r="D225" s="18">
        <v>2.1133180393447191</v>
      </c>
      <c r="E225" s="27">
        <v>8.0734969032763271</v>
      </c>
      <c r="F225" s="27">
        <v>-1.142849697224064</v>
      </c>
      <c r="G225" s="27">
        <v>8.0734969032763271</v>
      </c>
      <c r="H225" s="27">
        <v>1.852882576329927</v>
      </c>
    </row>
    <row r="226" spans="1:8" x14ac:dyDescent="0.25">
      <c r="A226" s="18">
        <v>8.1348994947281383</v>
      </c>
      <c r="B226" s="18">
        <v>-0.87691801320701912</v>
      </c>
      <c r="C226" s="18">
        <v>8.1348994947281383</v>
      </c>
      <c r="D226" s="18">
        <v>2.118814260346972</v>
      </c>
      <c r="E226" s="27">
        <v>8.0757080204066067</v>
      </c>
      <c r="F226" s="27">
        <v>-1.1376241226465842</v>
      </c>
      <c r="G226" s="27">
        <v>8.0757080204066067</v>
      </c>
      <c r="H226" s="27">
        <v>1.8581081509074067</v>
      </c>
    </row>
    <row r="227" spans="1:8" x14ac:dyDescent="0.25">
      <c r="A227" s="18">
        <v>8.1351419614813683</v>
      </c>
      <c r="B227" s="18">
        <v>-0.87143937563209861</v>
      </c>
      <c r="C227" s="18">
        <v>8.1351419614813683</v>
      </c>
      <c r="D227" s="18">
        <v>2.1242928979218925</v>
      </c>
      <c r="E227" s="27">
        <v>8.0761342477081026</v>
      </c>
      <c r="F227" s="27">
        <v>-1.1324170351496248</v>
      </c>
      <c r="G227" s="27">
        <v>8.0761342477081026</v>
      </c>
      <c r="H227" s="27">
        <v>1.8633152384043663</v>
      </c>
    </row>
    <row r="228" spans="1:8" x14ac:dyDescent="0.25">
      <c r="A228" s="18">
        <v>8.1369908275097487</v>
      </c>
      <c r="B228" s="18">
        <v>-0.86597814116671967</v>
      </c>
      <c r="C228" s="18">
        <v>8.1369908275097487</v>
      </c>
      <c r="D228" s="18">
        <v>2.1297541323872715</v>
      </c>
      <c r="E228" s="27">
        <v>8.0765501743964734</v>
      </c>
      <c r="F228" s="27">
        <v>-1.1272282593267327</v>
      </c>
      <c r="G228" s="27">
        <v>8.0765501743964734</v>
      </c>
      <c r="H228" s="27">
        <v>1.8685040142272584</v>
      </c>
    </row>
    <row r="229" spans="1:8" x14ac:dyDescent="0.25">
      <c r="A229" s="18">
        <v>8.1370474510721227</v>
      </c>
      <c r="B229" s="18">
        <v>-0.86053413170051174</v>
      </c>
      <c r="C229" s="18">
        <v>8.1370474510721227</v>
      </c>
      <c r="D229" s="18">
        <v>2.1351981418534796</v>
      </c>
      <c r="E229" s="27">
        <v>8.0769417303164452</v>
      </c>
      <c r="F229" s="27">
        <v>-1.1220576220159222</v>
      </c>
      <c r="G229" s="27">
        <v>8.0769417303164452</v>
      </c>
      <c r="H229" s="27">
        <v>1.8736746515380689</v>
      </c>
    </row>
    <row r="230" spans="1:8" x14ac:dyDescent="0.25">
      <c r="A230" s="18">
        <v>8.1375453436208396</v>
      </c>
      <c r="B230" s="18">
        <v>-0.85510717129067915</v>
      </c>
      <c r="C230" s="18">
        <v>8.1375453436208396</v>
      </c>
      <c r="D230" s="18">
        <v>2.140625102263312</v>
      </c>
      <c r="E230" s="27">
        <v>8.0779802665538778</v>
      </c>
      <c r="F230" s="27">
        <v>-1.1169049522601939</v>
      </c>
      <c r="G230" s="27">
        <v>8.0779802665538778</v>
      </c>
      <c r="H230" s="27">
        <v>1.8788273212937971</v>
      </c>
    </row>
    <row r="231" spans="1:8" x14ac:dyDescent="0.25">
      <c r="A231" s="18">
        <v>8.1377516051398242</v>
      </c>
      <c r="B231" s="18">
        <v>-0.84969708612300909</v>
      </c>
      <c r="C231" s="18">
        <v>8.1377516051398242</v>
      </c>
      <c r="D231" s="18">
        <v>2.1460351874309818</v>
      </c>
      <c r="E231" s="27">
        <v>8.0781072936727032</v>
      </c>
      <c r="F231" s="27">
        <v>-1.1117700812688982</v>
      </c>
      <c r="G231" s="27">
        <v>8.0781072936727032</v>
      </c>
      <c r="H231" s="27">
        <v>1.8839621922850929</v>
      </c>
    </row>
    <row r="232" spans="1:8" x14ac:dyDescent="0.25">
      <c r="A232" s="18">
        <v>8.1381108842182002</v>
      </c>
      <c r="B232" s="18">
        <v>-0.84430370447370273</v>
      </c>
      <c r="C232" s="18">
        <v>8.1381108842182002</v>
      </c>
      <c r="D232" s="18">
        <v>2.1514285690802883</v>
      </c>
      <c r="E232" s="27">
        <v>8.078478233063688</v>
      </c>
      <c r="F232" s="27">
        <v>-1.1066528423799404</v>
      </c>
      <c r="G232" s="27">
        <v>8.078478233063688</v>
      </c>
      <c r="H232" s="27">
        <v>1.8890794311740504</v>
      </c>
    </row>
    <row r="233" spans="1:8" x14ac:dyDescent="0.25">
      <c r="A233" s="18">
        <v>8.1399817762015712</v>
      </c>
      <c r="B233" s="18">
        <v>-0.83892685667201405</v>
      </c>
      <c r="C233" s="18">
        <v>8.1399817762015712</v>
      </c>
      <c r="D233" s="18">
        <v>2.1568054168819772</v>
      </c>
      <c r="E233" s="27">
        <v>8.0785812575609732</v>
      </c>
      <c r="F233" s="27">
        <v>-1.1015530710227863</v>
      </c>
      <c r="G233" s="27">
        <v>8.0785812575609732</v>
      </c>
      <c r="H233" s="27">
        <v>1.8941792025312048</v>
      </c>
    </row>
    <row r="234" spans="1:8" x14ac:dyDescent="0.25">
      <c r="A234" s="18">
        <v>8.1400040926018136</v>
      </c>
      <c r="B234" s="18">
        <v>-0.83356637506367259</v>
      </c>
      <c r="C234" s="18">
        <v>8.1400040926018136</v>
      </c>
      <c r="D234" s="18">
        <v>2.1621658984903185</v>
      </c>
      <c r="E234" s="27">
        <v>8.0791657612580146</v>
      </c>
      <c r="F234" s="27">
        <v>-1.0964706046822643</v>
      </c>
      <c r="G234" s="27">
        <v>8.0791657612580146</v>
      </c>
      <c r="H234" s="27">
        <v>1.8992616688717265</v>
      </c>
    </row>
    <row r="235" spans="1:8" x14ac:dyDescent="0.25">
      <c r="A235" s="18">
        <v>8.140769845850409</v>
      </c>
      <c r="B235" s="18">
        <v>-0.82822209397507196</v>
      </c>
      <c r="C235" s="18">
        <v>8.140769845850409</v>
      </c>
      <c r="D235" s="18">
        <v>2.1675101795789189</v>
      </c>
      <c r="E235" s="27">
        <v>8.0794285794874376</v>
      </c>
      <c r="F235" s="27">
        <v>-1.0914052828631313</v>
      </c>
      <c r="G235" s="27">
        <v>8.0794285794874376</v>
      </c>
      <c r="H235" s="27">
        <v>1.9043269906908595</v>
      </c>
    </row>
    <row r="236" spans="1:8" x14ac:dyDescent="0.25">
      <c r="A236" s="18">
        <v>8.1409655216530616</v>
      </c>
      <c r="B236" s="18">
        <v>-0.82289384967819978</v>
      </c>
      <c r="C236" s="18">
        <v>8.1409655216530616</v>
      </c>
      <c r="D236" s="18">
        <v>2.1728384238757914</v>
      </c>
      <c r="E236" s="27">
        <v>8.0799944890545792</v>
      </c>
      <c r="F236" s="27">
        <v>-1.086356947055392</v>
      </c>
      <c r="G236" s="27">
        <v>8.0799944890545792</v>
      </c>
      <c r="H236" s="27">
        <v>1.9093753264985989</v>
      </c>
    </row>
    <row r="237" spans="1:8" x14ac:dyDescent="0.25">
      <c r="A237" s="18">
        <v>8.1422659921988245</v>
      </c>
      <c r="B237" s="18">
        <v>-0.81758148035629796</v>
      </c>
      <c r="C237" s="18">
        <v>8.1422659921988245</v>
      </c>
      <c r="D237" s="18">
        <v>2.1781507931976929</v>
      </c>
      <c r="E237" s="27">
        <v>8.0803569144727998</v>
      </c>
      <c r="F237" s="27">
        <v>-1.0813254407003436</v>
      </c>
      <c r="G237" s="27">
        <v>8.0803569144727998</v>
      </c>
      <c r="H237" s="27">
        <v>1.9144068328536474</v>
      </c>
    </row>
    <row r="238" spans="1:8" x14ac:dyDescent="0.25">
      <c r="A238" s="18">
        <v>8.1434612563116335</v>
      </c>
      <c r="B238" s="18">
        <v>-0.81228482607022667</v>
      </c>
      <c r="C238" s="18">
        <v>8.1434612563116335</v>
      </c>
      <c r="D238" s="18">
        <v>2.183447447483764</v>
      </c>
      <c r="E238" s="27">
        <v>8.0818357426882024</v>
      </c>
      <c r="F238" s="27">
        <v>-1.0763106091573387</v>
      </c>
      <c r="G238" s="27">
        <v>8.0818357426882024</v>
      </c>
      <c r="H238" s="27">
        <v>1.9194216643966526</v>
      </c>
    </row>
    <row r="239" spans="1:8" x14ac:dyDescent="0.25">
      <c r="A239" s="18">
        <v>8.1439249635964543</v>
      </c>
      <c r="B239" s="18">
        <v>-0.8070037287255184</v>
      </c>
      <c r="C239" s="18">
        <v>8.1439249635964543</v>
      </c>
      <c r="D239" s="18">
        <v>2.1887285448284728</v>
      </c>
      <c r="E239" s="27">
        <v>8.0823608025585454</v>
      </c>
      <c r="F239" s="27">
        <v>-1.0713122996712339</v>
      </c>
      <c r="G239" s="27">
        <v>8.0823608025585454</v>
      </c>
      <c r="H239" s="27">
        <v>1.924419973882757</v>
      </c>
    </row>
    <row r="240" spans="1:8" x14ac:dyDescent="0.25">
      <c r="A240" s="18">
        <v>8.144225029613402</v>
      </c>
      <c r="B240" s="18">
        <v>-0.80173803204010252</v>
      </c>
      <c r="C240" s="18">
        <v>8.144225029613402</v>
      </c>
      <c r="D240" s="18">
        <v>2.1939942415138884</v>
      </c>
      <c r="E240" s="27">
        <v>8.0831127265011347</v>
      </c>
      <c r="F240" s="27">
        <v>-1.0663303613405248</v>
      </c>
      <c r="G240" s="27">
        <v>8.0831127265011347</v>
      </c>
      <c r="H240" s="27">
        <v>1.929401912213466</v>
      </c>
    </row>
    <row r="241" spans="1:8" x14ac:dyDescent="0.25">
      <c r="A241" s="18">
        <v>8.1443166754382936</v>
      </c>
      <c r="B241" s="18">
        <v>-0.79648758151268806</v>
      </c>
      <c r="C241" s="18">
        <v>8.1443166754382936</v>
      </c>
      <c r="D241" s="18">
        <v>2.1992446920413031</v>
      </c>
      <c r="E241" s="27">
        <v>8.0848812895517614</v>
      </c>
      <c r="F241" s="27">
        <v>-1.0613646450861298</v>
      </c>
      <c r="G241" s="27">
        <v>8.0848812895517614</v>
      </c>
      <c r="H241" s="27">
        <v>1.9343676284678613</v>
      </c>
    </row>
    <row r="242" spans="1:8" x14ac:dyDescent="0.25">
      <c r="A242" s="18">
        <v>8.1444782633177724</v>
      </c>
      <c r="B242" s="18">
        <v>-0.79125222439177822</v>
      </c>
      <c r="C242" s="18">
        <v>8.1444782633177724</v>
      </c>
      <c r="D242" s="18">
        <v>2.2044800491622127</v>
      </c>
      <c r="E242" s="27">
        <v>8.0853376648417878</v>
      </c>
      <c r="F242" s="27">
        <v>-1.056415003620826</v>
      </c>
      <c r="G242" s="27">
        <v>8.0853376648417878</v>
      </c>
      <c r="H242" s="27">
        <v>1.9393172699331649</v>
      </c>
    </row>
    <row r="243" spans="1:8" x14ac:dyDescent="0.25">
      <c r="A243" s="18">
        <v>8.1451011155704993</v>
      </c>
      <c r="B243" s="18">
        <v>-0.78603180964531516</v>
      </c>
      <c r="C243" s="18">
        <v>8.1451011155704993</v>
      </c>
      <c r="D243" s="18">
        <v>2.2097004639086757</v>
      </c>
      <c r="E243" s="27">
        <v>8.0854340511882654</v>
      </c>
      <c r="F243" s="27">
        <v>-1.0514812914193059</v>
      </c>
      <c r="G243" s="27">
        <v>8.0854340511882654</v>
      </c>
      <c r="H243" s="27">
        <v>1.9442509821346849</v>
      </c>
    </row>
    <row r="244" spans="1:8" x14ac:dyDescent="0.25">
      <c r="A244" s="18">
        <v>8.1451378880862553</v>
      </c>
      <c r="B244" s="18">
        <v>-0.78082618793092395</v>
      </c>
      <c r="C244" s="18">
        <v>8.1451378880862553</v>
      </c>
      <c r="D244" s="18">
        <v>2.2149060856230669</v>
      </c>
      <c r="E244" s="27">
        <v>8.0854586593496283</v>
      </c>
      <c r="F244" s="27">
        <v>-1.0465633646888515</v>
      </c>
      <c r="G244" s="27">
        <v>8.0854586593496283</v>
      </c>
      <c r="H244" s="27">
        <v>1.9491689088651396</v>
      </c>
    </row>
    <row r="245" spans="1:8" x14ac:dyDescent="0.25">
      <c r="A245" s="18">
        <v>8.1458770178457272</v>
      </c>
      <c r="B245" s="18">
        <v>-0.77563521156675286</v>
      </c>
      <c r="C245" s="18">
        <v>8.1458770178457272</v>
      </c>
      <c r="D245" s="18">
        <v>2.220097061987238</v>
      </c>
      <c r="E245" s="27">
        <v>8.0857404183739039</v>
      </c>
      <c r="F245" s="27">
        <v>-1.0416610813405978</v>
      </c>
      <c r="G245" s="27">
        <v>8.0857404183739039</v>
      </c>
      <c r="H245" s="27">
        <v>1.9540711922133931</v>
      </c>
    </row>
    <row r="246" spans="1:8" x14ac:dyDescent="0.25">
      <c r="A246" s="18">
        <v>8.146954188554048</v>
      </c>
      <c r="B246" s="18">
        <v>-0.77045873450288715</v>
      </c>
      <c r="C246" s="18">
        <v>8.146954188554048</v>
      </c>
      <c r="D246" s="18">
        <v>2.2252735390511038</v>
      </c>
      <c r="E246" s="27">
        <v>8.0857967040692866</v>
      </c>
      <c r="F246" s="27">
        <v>-1.0367743009613868</v>
      </c>
      <c r="G246" s="27">
        <v>8.0857967040692866</v>
      </c>
      <c r="H246" s="27">
        <v>1.9589579725926041</v>
      </c>
    </row>
    <row r="247" spans="1:8" x14ac:dyDescent="0.25">
      <c r="A247" s="18">
        <v>8.1471488674448036</v>
      </c>
      <c r="B247" s="18">
        <v>-0.76529661229332879</v>
      </c>
      <c r="C247" s="18">
        <v>8.1471488674448036</v>
      </c>
      <c r="D247" s="18">
        <v>2.2304356612606622</v>
      </c>
      <c r="E247" s="27">
        <v>8.0858156856441017</v>
      </c>
      <c r="F247" s="27">
        <v>-1.0319028847861813</v>
      </c>
      <c r="G247" s="27">
        <v>8.0858156856441017</v>
      </c>
      <c r="H247" s="27">
        <v>1.9638293887678098</v>
      </c>
    </row>
    <row r="248" spans="1:8" x14ac:dyDescent="0.25">
      <c r="A248" s="18">
        <v>8.1472909285869886</v>
      </c>
      <c r="B248" s="18">
        <v>-0.76014870206852025</v>
      </c>
      <c r="C248" s="18">
        <v>8.1472909285869886</v>
      </c>
      <c r="D248" s="18">
        <v>2.235583571485471</v>
      </c>
      <c r="E248" s="27">
        <v>8.0858450234375798</v>
      </c>
      <c r="F248" s="27">
        <v>-1.0270466956710398</v>
      </c>
      <c r="G248" s="27">
        <v>8.0858450234375798</v>
      </c>
      <c r="H248" s="27">
        <v>1.9686855778829513</v>
      </c>
    </row>
    <row r="249" spans="1:8" x14ac:dyDescent="0.25">
      <c r="A249" s="18">
        <v>8.1474895567130048</v>
      </c>
      <c r="B249" s="18">
        <v>-0.75501486250840832</v>
      </c>
      <c r="C249" s="18">
        <v>8.1474895567130048</v>
      </c>
      <c r="D249" s="18">
        <v>2.2407174110455825</v>
      </c>
      <c r="E249" s="27">
        <v>8.0860723044550991</v>
      </c>
      <c r="F249" s="27">
        <v>-1.0222055980666247</v>
      </c>
      <c r="G249" s="27">
        <v>8.0860723044550991</v>
      </c>
      <c r="H249" s="27">
        <v>1.9735266754873664</v>
      </c>
    </row>
    <row r="250" spans="1:8" x14ac:dyDescent="0.25">
      <c r="A250" s="18">
        <v>8.149743722265038</v>
      </c>
      <c r="B250" s="18">
        <v>-0.74989495381602744</v>
      </c>
      <c r="C250" s="18">
        <v>8.149743722265038</v>
      </c>
      <c r="D250" s="18">
        <v>2.2458373197379635</v>
      </c>
      <c r="E250" s="27">
        <v>8.0863416228390026</v>
      </c>
      <c r="F250" s="27">
        <v>-1.0173794579922464</v>
      </c>
      <c r="G250" s="27">
        <v>8.0863416228390026</v>
      </c>
      <c r="H250" s="27">
        <v>1.9783528155617445</v>
      </c>
    </row>
    <row r="251" spans="1:8" x14ac:dyDescent="0.25">
      <c r="A251" s="18">
        <v>8.1503684108807164</v>
      </c>
      <c r="B251" s="18">
        <v>-0.74478883769159077</v>
      </c>
      <c r="C251" s="18">
        <v>8.1503684108807164</v>
      </c>
      <c r="D251" s="18">
        <v>2.2509434358623999</v>
      </c>
      <c r="E251" s="27">
        <v>8.0869701487805052</v>
      </c>
      <c r="F251" s="27">
        <v>-1.0125681430104143</v>
      </c>
      <c r="G251" s="27">
        <v>8.0869701487805052</v>
      </c>
      <c r="H251" s="27">
        <v>1.9831641305435768</v>
      </c>
    </row>
    <row r="252" spans="1:8" x14ac:dyDescent="0.25">
      <c r="A252" s="18">
        <v>8.1504865178031025</v>
      </c>
      <c r="B252" s="18">
        <v>-0.73969637730708249</v>
      </c>
      <c r="C252" s="18">
        <v>8.1504865178031025</v>
      </c>
      <c r="D252" s="18">
        <v>2.2560358962469085</v>
      </c>
      <c r="E252" s="27">
        <v>8.0883971865879101</v>
      </c>
      <c r="F252" s="27">
        <v>-1.0077715222018964</v>
      </c>
      <c r="G252" s="27">
        <v>8.0883971865879101</v>
      </c>
      <c r="H252" s="27">
        <v>1.9879607513520947</v>
      </c>
    </row>
    <row r="253" spans="1:8" x14ac:dyDescent="0.25">
      <c r="A253" s="18">
        <v>8.1511165475199832</v>
      </c>
      <c r="B253" s="18">
        <v>-0.73461743728132889</v>
      </c>
      <c r="C253" s="18">
        <v>8.1511165475199832</v>
      </c>
      <c r="D253" s="18">
        <v>2.2611148362726623</v>
      </c>
      <c r="E253" s="27">
        <v>8.0884092992047965</v>
      </c>
      <c r="F253" s="27">
        <v>-1.0029894661412646</v>
      </c>
      <c r="G253" s="27">
        <v>8.0884092992047965</v>
      </c>
      <c r="H253" s="27">
        <v>1.9927428074127262</v>
      </c>
    </row>
    <row r="254" spans="1:8" x14ac:dyDescent="0.25">
      <c r="A254" s="18">
        <v>8.1511672265511912</v>
      </c>
      <c r="B254" s="18">
        <v>-0.72955188365554924</v>
      </c>
      <c r="C254" s="18">
        <v>8.1511672265511912</v>
      </c>
      <c r="D254" s="18">
        <v>2.2661803898984418</v>
      </c>
      <c r="E254" s="27">
        <v>8.0889519444503364</v>
      </c>
      <c r="F254" s="27">
        <v>-0.99822184687292614</v>
      </c>
      <c r="G254" s="27">
        <v>8.0889519444503364</v>
      </c>
      <c r="H254" s="27">
        <v>1.9975104266810648</v>
      </c>
    </row>
    <row r="255" spans="1:8" x14ac:dyDescent="0.25">
      <c r="A255" s="18">
        <v>8.152382436054296</v>
      </c>
      <c r="B255" s="18">
        <v>-0.72449958386936353</v>
      </c>
      <c r="C255" s="18">
        <v>8.152382436054296</v>
      </c>
      <c r="D255" s="18">
        <v>2.2712326896846275</v>
      </c>
      <c r="E255" s="27">
        <v>8.0893691637944354</v>
      </c>
      <c r="F255" s="27">
        <v>-0.9934685378876118</v>
      </c>
      <c r="G255" s="27">
        <v>8.0893691637944354</v>
      </c>
      <c r="H255" s="27">
        <v>2.0022637356663791</v>
      </c>
    </row>
    <row r="256" spans="1:8" x14ac:dyDescent="0.25">
      <c r="A256" s="18">
        <v>8.1536233953928186</v>
      </c>
      <c r="B256" s="18">
        <v>-0.71946040673725176</v>
      </c>
      <c r="C256" s="18">
        <v>8.1536233953928186</v>
      </c>
      <c r="D256" s="18">
        <v>2.2762718668167392</v>
      </c>
      <c r="E256" s="27">
        <v>8.0894176979475283</v>
      </c>
      <c r="F256" s="27">
        <v>-0.98872941409933279</v>
      </c>
      <c r="G256" s="27">
        <v>8.0894176979475283</v>
      </c>
      <c r="H256" s="27">
        <v>2.0070028594546581</v>
      </c>
    </row>
    <row r="257" spans="1:8" x14ac:dyDescent="0.25">
      <c r="A257" s="18">
        <v>8.1555907799187501</v>
      </c>
      <c r="B257" s="18">
        <v>-0.71443422242545473</v>
      </c>
      <c r="C257" s="18">
        <v>8.1555907799187501</v>
      </c>
      <c r="D257" s="18">
        <v>2.2812980511285361</v>
      </c>
      <c r="E257" s="27">
        <v>8.0896538308585164</v>
      </c>
      <c r="F257" s="27">
        <v>-0.98400435182277346</v>
      </c>
      <c r="G257" s="27">
        <v>8.0896538308585164</v>
      </c>
      <c r="H257" s="27">
        <v>2.0117279217312172</v>
      </c>
    </row>
    <row r="258" spans="1:8" x14ac:dyDescent="0.25">
      <c r="A258" s="18">
        <v>8.156142329567583</v>
      </c>
      <c r="B258" s="18">
        <v>-0.709420902429302</v>
      </c>
      <c r="C258" s="18">
        <v>8.156142329567583</v>
      </c>
      <c r="D258" s="18">
        <v>2.2863113711246887</v>
      </c>
      <c r="E258" s="27">
        <v>8.0902426767623066</v>
      </c>
      <c r="F258" s="27">
        <v>-0.97929322875112801</v>
      </c>
      <c r="G258" s="27">
        <v>8.0902426767623066</v>
      </c>
      <c r="H258" s="27">
        <v>2.0164390448028628</v>
      </c>
    </row>
    <row r="259" spans="1:8" x14ac:dyDescent="0.25">
      <c r="A259" s="18">
        <v>8.1562609607923218</v>
      </c>
      <c r="B259" s="18">
        <v>-0.70442031955095885</v>
      </c>
      <c r="C259" s="18">
        <v>8.1562609607923218</v>
      </c>
      <c r="D259" s="18">
        <v>2.291311954003032</v>
      </c>
      <c r="E259" s="27">
        <v>8.0916034261913854</v>
      </c>
      <c r="F259" s="27">
        <v>-0.97459592393435335</v>
      </c>
      <c r="G259" s="27">
        <v>8.0916034261913854</v>
      </c>
      <c r="H259" s="27">
        <v>2.0211363496196375</v>
      </c>
    </row>
    <row r="260" spans="1:8" x14ac:dyDescent="0.25">
      <c r="A260" s="18">
        <v>8.1567637777114577</v>
      </c>
      <c r="B260" s="18">
        <v>-0.69943234787758501</v>
      </c>
      <c r="C260" s="18">
        <v>8.1567637777114577</v>
      </c>
      <c r="D260" s="18">
        <v>2.2962999256764061</v>
      </c>
      <c r="E260" s="27">
        <v>8.0916882263235461</v>
      </c>
      <c r="F260" s="27">
        <v>-0.96991231775784748</v>
      </c>
      <c r="G260" s="27">
        <v>8.0916882263235461</v>
      </c>
      <c r="H260" s="27">
        <v>2.0258199557961434</v>
      </c>
    </row>
    <row r="261" spans="1:8" x14ac:dyDescent="0.25">
      <c r="A261" s="18">
        <v>8.1570836490294454</v>
      </c>
      <c r="B261" s="18">
        <v>-0.69445686275988927</v>
      </c>
      <c r="C261" s="18">
        <v>8.1570836490294454</v>
      </c>
      <c r="D261" s="18">
        <v>2.3012754107941018</v>
      </c>
      <c r="E261" s="27">
        <v>8.0917358385075104</v>
      </c>
      <c r="F261" s="27">
        <v>-0.96524229192152511</v>
      </c>
      <c r="G261" s="27">
        <v>8.0917358385075104</v>
      </c>
      <c r="H261" s="27">
        <v>2.0304899816324662</v>
      </c>
    </row>
    <row r="262" spans="1:8" x14ac:dyDescent="0.25">
      <c r="A262" s="18">
        <v>8.1589095623220125</v>
      </c>
      <c r="B262" s="18">
        <v>-0.68949374079107628</v>
      </c>
      <c r="C262" s="18">
        <v>8.1589095623220125</v>
      </c>
      <c r="D262" s="18">
        <v>2.3062385327629147</v>
      </c>
      <c r="E262" s="27">
        <v>8.0919494883547127</v>
      </c>
      <c r="F262" s="27">
        <v>-0.96058572941929565</v>
      </c>
      <c r="G262" s="27">
        <v>8.0919494883547127</v>
      </c>
      <c r="H262" s="27">
        <v>2.0351465441346952</v>
      </c>
    </row>
    <row r="263" spans="1:8" x14ac:dyDescent="0.25">
      <c r="A263" s="18">
        <v>8.1598113794494207</v>
      </c>
      <c r="B263" s="18">
        <v>-0.6845428597861728</v>
      </c>
      <c r="C263" s="18">
        <v>8.1598113794494207</v>
      </c>
      <c r="D263" s="18">
        <v>2.3111894137678184</v>
      </c>
      <c r="E263" s="27">
        <v>8.092079912830366</v>
      </c>
      <c r="F263" s="27">
        <v>-0.95594251451892465</v>
      </c>
      <c r="G263" s="27">
        <v>8.092079912830366</v>
      </c>
      <c r="H263" s="27">
        <v>2.0397897590350662</v>
      </c>
    </row>
    <row r="264" spans="1:8" x14ac:dyDescent="0.25">
      <c r="A264" s="18">
        <v>8.1598755714507067</v>
      </c>
      <c r="B264" s="18">
        <v>-0.67960409876172612</v>
      </c>
      <c r="C264" s="18">
        <v>8.1598755714507067</v>
      </c>
      <c r="D264" s="18">
        <v>2.3161281747922651</v>
      </c>
      <c r="E264" s="27">
        <v>8.0926141750100751</v>
      </c>
      <c r="F264" s="27">
        <v>-0.95131253274227778</v>
      </c>
      <c r="G264" s="27">
        <v>8.0926141750100751</v>
      </c>
      <c r="H264" s="27">
        <v>2.0444197408117133</v>
      </c>
    </row>
    <row r="265" spans="1:8" x14ac:dyDescent="0.25">
      <c r="A265" s="18">
        <v>8.1599791137576592</v>
      </c>
      <c r="B265" s="18">
        <v>-0.67467733791586515</v>
      </c>
      <c r="C265" s="18">
        <v>8.1599791137576592</v>
      </c>
      <c r="D265" s="18">
        <v>2.3210549356381263</v>
      </c>
      <c r="E265" s="27">
        <v>8.0926906673724925</v>
      </c>
      <c r="F265" s="27">
        <v>-0.94669567084592954</v>
      </c>
      <c r="G265" s="27">
        <v>8.0926906673724925</v>
      </c>
      <c r="H265" s="27">
        <v>2.0490366027080613</v>
      </c>
    </row>
    <row r="266" spans="1:8" x14ac:dyDescent="0.25">
      <c r="A266" s="18">
        <v>8.1614930463528435</v>
      </c>
      <c r="B266" s="18">
        <v>-0.6697624586087173</v>
      </c>
      <c r="C266" s="18">
        <v>8.1614930463528435</v>
      </c>
      <c r="D266" s="18">
        <v>2.3259698149452737</v>
      </c>
      <c r="E266" s="27">
        <v>8.0927775467012815</v>
      </c>
      <c r="F266" s="27">
        <v>-0.9420918168021406</v>
      </c>
      <c r="G266" s="27">
        <v>8.0927775467012815</v>
      </c>
      <c r="H266" s="27">
        <v>2.0536404567518503</v>
      </c>
    </row>
    <row r="267" spans="1:8" x14ac:dyDescent="0.25">
      <c r="A267" s="18">
        <v>8.1615097592118442</v>
      </c>
      <c r="B267" s="18">
        <v>-0.66485934334316998</v>
      </c>
      <c r="C267" s="18">
        <v>8.1615097592118442</v>
      </c>
      <c r="D267" s="18">
        <v>2.3308729302108206</v>
      </c>
      <c r="E267" s="27">
        <v>8.0933034897707117</v>
      </c>
      <c r="F267" s="27">
        <v>-0.93750085978017961</v>
      </c>
      <c r="G267" s="27">
        <v>8.0933034897707117</v>
      </c>
      <c r="H267" s="27">
        <v>2.0582314137738114</v>
      </c>
    </row>
    <row r="268" spans="1:8" x14ac:dyDescent="0.25">
      <c r="A268" s="18">
        <v>8.16157478442552</v>
      </c>
      <c r="B268" s="18">
        <v>-0.65996787574597127</v>
      </c>
      <c r="C268" s="18">
        <v>8.16157478442552</v>
      </c>
      <c r="D268" s="18">
        <v>2.3357643978080196</v>
      </c>
      <c r="E268" s="27">
        <v>8.0954533922606089</v>
      </c>
      <c r="F268" s="27">
        <v>-0.932922690128</v>
      </c>
      <c r="G268" s="27">
        <v>8.0954533922606089</v>
      </c>
      <c r="H268" s="27">
        <v>2.0628095834259912</v>
      </c>
    </row>
    <row r="269" spans="1:8" x14ac:dyDescent="0.25">
      <c r="A269" s="18">
        <v>8.1621510466411564</v>
      </c>
      <c r="B269" s="18">
        <v>-0.6550879405491592</v>
      </c>
      <c r="C269" s="18">
        <v>8.1621510466411564</v>
      </c>
      <c r="D269" s="18">
        <v>2.3406443330048319</v>
      </c>
      <c r="E269" s="27">
        <v>8.095467231658958</v>
      </c>
      <c r="F269" s="27">
        <v>-0.92835719935424588</v>
      </c>
      <c r="G269" s="27">
        <v>8.095467231658958</v>
      </c>
      <c r="H269" s="27">
        <v>2.0673750741997452</v>
      </c>
    </row>
    <row r="270" spans="1:8" x14ac:dyDescent="0.25">
      <c r="A270" s="18">
        <v>8.1624174033856587</v>
      </c>
      <c r="B270" s="18">
        <v>-0.65021942357181672</v>
      </c>
      <c r="C270" s="18">
        <v>8.1624174033856587</v>
      </c>
      <c r="D270" s="18">
        <v>2.3455128499821742</v>
      </c>
      <c r="E270" s="27">
        <v>8.0962856893155806</v>
      </c>
      <c r="F270" s="27">
        <v>-0.92380428011059501</v>
      </c>
      <c r="G270" s="27">
        <v>8.0962856893155806</v>
      </c>
      <c r="H270" s="27">
        <v>2.0719279934433961</v>
      </c>
    </row>
    <row r="271" spans="1:8" x14ac:dyDescent="0.25">
      <c r="A271" s="18">
        <v>8.1628541405618904</v>
      </c>
      <c r="B271" s="18">
        <v>-0.64536221170213748</v>
      </c>
      <c r="C271" s="18">
        <v>8.1628541405618904</v>
      </c>
      <c r="D271" s="18">
        <v>2.3503700618518533</v>
      </c>
      <c r="E271" s="27">
        <v>8.0966806701527876</v>
      </c>
      <c r="F271" s="27">
        <v>-0.91926382617441849</v>
      </c>
      <c r="G271" s="27">
        <v>8.0966806701527876</v>
      </c>
      <c r="H271" s="27">
        <v>2.0764684473795723</v>
      </c>
    </row>
    <row r="272" spans="1:8" x14ac:dyDescent="0.25">
      <c r="A272" s="18">
        <v>8.1630429802452085</v>
      </c>
      <c r="B272" s="18">
        <v>-0.6405161928798051</v>
      </c>
      <c r="C272" s="18">
        <v>8.1630429802452085</v>
      </c>
      <c r="D272" s="18">
        <v>2.3552160806741855</v>
      </c>
      <c r="E272" s="27">
        <v>8.0968968583035963</v>
      </c>
      <c r="F272" s="27">
        <v>-0.91473573243176165</v>
      </c>
      <c r="G272" s="27">
        <v>8.0968968583035963</v>
      </c>
      <c r="H272" s="27">
        <v>2.0809965411222295</v>
      </c>
    </row>
    <row r="273" spans="1:8" x14ac:dyDescent="0.25">
      <c r="A273" s="18">
        <v>8.1639552616985451</v>
      </c>
      <c r="B273" s="18">
        <v>-0.63568125607866788</v>
      </c>
      <c r="C273" s="18">
        <v>8.1639552616985451</v>
      </c>
      <c r="D273" s="18">
        <v>2.3600510174753233</v>
      </c>
      <c r="E273" s="27">
        <v>8.0971716976095767</v>
      </c>
      <c r="F273" s="27">
        <v>-0.91021989486062793</v>
      </c>
      <c r="G273" s="27">
        <v>8.0971716976095767</v>
      </c>
      <c r="H273" s="27">
        <v>2.0855123786933629</v>
      </c>
    </row>
    <row r="274" spans="1:8" x14ac:dyDescent="0.25">
      <c r="A274" s="18">
        <v>8.1649846408832705</v>
      </c>
      <c r="B274" s="18">
        <v>-0.63085729128970891</v>
      </c>
      <c r="C274" s="18">
        <v>8.1649846408832705</v>
      </c>
      <c r="D274" s="18">
        <v>2.3648749822642818</v>
      </c>
      <c r="E274" s="27">
        <v>8.0971750424334203</v>
      </c>
      <c r="F274" s="27">
        <v>-0.90571621051457063</v>
      </c>
      <c r="G274" s="27">
        <v>8.0971750424334203</v>
      </c>
      <c r="H274" s="27">
        <v>2.0900160630394207</v>
      </c>
    </row>
    <row r="275" spans="1:8" x14ac:dyDescent="0.25">
      <c r="A275" s="18">
        <v>8.1650240126945537</v>
      </c>
      <c r="B275" s="18">
        <v>-0.62604418950430585</v>
      </c>
      <c r="C275" s="18">
        <v>8.1650240126945537</v>
      </c>
      <c r="D275" s="18">
        <v>2.369688084049685</v>
      </c>
      <c r="E275" s="27">
        <v>8.099073305736832</v>
      </c>
      <c r="F275" s="27">
        <v>-0.90122457750657281</v>
      </c>
      <c r="G275" s="27">
        <v>8.099073305736832</v>
      </c>
      <c r="H275" s="27">
        <v>2.0945076960474185</v>
      </c>
    </row>
    <row r="276" spans="1:8" x14ac:dyDescent="0.25">
      <c r="A276" s="18">
        <v>8.1657251109510529</v>
      </c>
      <c r="B276" s="18">
        <v>-0.62124184269776794</v>
      </c>
      <c r="C276" s="18">
        <v>8.1657251109510529</v>
      </c>
      <c r="D276" s="18">
        <v>2.3744904308562234</v>
      </c>
      <c r="E276" s="27">
        <v>8.0991633378696335</v>
      </c>
      <c r="F276" s="27">
        <v>-0.89674489499322352</v>
      </c>
      <c r="G276" s="27">
        <v>8.0991633378696335</v>
      </c>
      <c r="H276" s="27">
        <v>2.0989873785607673</v>
      </c>
    </row>
    <row r="277" spans="1:8" x14ac:dyDescent="0.25">
      <c r="A277" s="18">
        <v>8.1659239261054548</v>
      </c>
      <c r="B277" s="18">
        <v>-0.61645014381314611</v>
      </c>
      <c r="C277" s="18">
        <v>8.1659239261054548</v>
      </c>
      <c r="D277" s="18">
        <v>2.3792821297408446</v>
      </c>
      <c r="E277" s="27">
        <v>8.0996296780166972</v>
      </c>
      <c r="F277" s="27">
        <v>-0.89227706315916888</v>
      </c>
      <c r="G277" s="27">
        <v>8.0996296780166972</v>
      </c>
      <c r="H277" s="27">
        <v>2.1034552103948223</v>
      </c>
    </row>
    <row r="278" spans="1:8" x14ac:dyDescent="0.25">
      <c r="A278" s="18">
        <v>8.166240914215992</v>
      </c>
      <c r="B278" s="18">
        <v>-0.61166898674531733</v>
      </c>
      <c r="C278" s="18">
        <v>8.166240914215992</v>
      </c>
      <c r="D278" s="18">
        <v>2.3840632868086735</v>
      </c>
      <c r="E278" s="27">
        <v>8.0998683758954435</v>
      </c>
      <c r="F278" s="27">
        <v>-0.88782098320184633</v>
      </c>
      <c r="G278" s="27">
        <v>8.0998683758954435</v>
      </c>
      <c r="H278" s="27">
        <v>2.1079112903521451</v>
      </c>
    </row>
    <row r="279" spans="1:8" x14ac:dyDescent="0.25">
      <c r="A279" s="18">
        <v>8.1663938421156796</v>
      </c>
      <c r="B279" s="18">
        <v>-0.60689826632532218</v>
      </c>
      <c r="C279" s="18">
        <v>8.1663938421156796</v>
      </c>
      <c r="D279" s="18">
        <v>2.3888340072286689</v>
      </c>
      <c r="E279" s="27">
        <v>8.1003706664570494</v>
      </c>
      <c r="F279" s="27">
        <v>-0.88337655731648179</v>
      </c>
      <c r="G279" s="27">
        <v>8.1003706664570494</v>
      </c>
      <c r="H279" s="27">
        <v>2.1123557162375093</v>
      </c>
    </row>
    <row r="280" spans="1:8" x14ac:dyDescent="0.25">
      <c r="A280" s="18">
        <v>8.1664963525448186</v>
      </c>
      <c r="B280" s="18">
        <v>-0.60213787830496357</v>
      </c>
      <c r="C280" s="18">
        <v>8.1664963525448186</v>
      </c>
      <c r="D280" s="18">
        <v>2.3935943952490275</v>
      </c>
      <c r="E280" s="27">
        <v>8.100597622840839</v>
      </c>
      <c r="F280" s="27">
        <v>-0.87894368868136008</v>
      </c>
      <c r="G280" s="27">
        <v>8.100597622840839</v>
      </c>
      <c r="H280" s="27">
        <v>2.1167885848726309</v>
      </c>
    </row>
    <row r="281" spans="1:8" x14ac:dyDescent="0.25">
      <c r="A281" s="18">
        <v>8.1666256512176165</v>
      </c>
      <c r="B281" s="18">
        <v>-0.59738771934165347</v>
      </c>
      <c r="C281" s="18">
        <v>8.1666256512176165</v>
      </c>
      <c r="D281" s="18">
        <v>2.3983445542123376</v>
      </c>
      <c r="E281" s="27">
        <v>8.1010143257111995</v>
      </c>
      <c r="F281" s="27">
        <v>-0.8745222814433441</v>
      </c>
      <c r="G281" s="27">
        <v>8.1010143257111995</v>
      </c>
      <c r="H281" s="27">
        <v>2.1212099921106469</v>
      </c>
    </row>
    <row r="282" spans="1:8" x14ac:dyDescent="0.25">
      <c r="A282" s="18">
        <v>8.1669823928751768</v>
      </c>
      <c r="B282" s="18">
        <v>-0.59264768698350445</v>
      </c>
      <c r="C282" s="18">
        <v>8.1669823928751768</v>
      </c>
      <c r="D282" s="18">
        <v>2.4030845865704862</v>
      </c>
      <c r="E282" s="27">
        <v>8.1013936428643021</v>
      </c>
      <c r="F282" s="27">
        <v>-0.87011224070365634</v>
      </c>
      <c r="G282" s="27">
        <v>8.1013936428643021</v>
      </c>
      <c r="H282" s="27">
        <v>2.1256200328503345</v>
      </c>
    </row>
    <row r="283" spans="1:8" x14ac:dyDescent="0.25">
      <c r="A283" s="18">
        <v>8.1670605647273433</v>
      </c>
      <c r="B283" s="18">
        <v>-0.5879176796546578</v>
      </c>
      <c r="C283" s="18">
        <v>8.1670605647273433</v>
      </c>
      <c r="D283" s="18">
        <v>2.4078145938993334</v>
      </c>
      <c r="E283" s="27">
        <v>8.1014166333157771</v>
      </c>
      <c r="F283" s="27">
        <v>-0.86571347250390085</v>
      </c>
      <c r="G283" s="27">
        <v>8.1014166333157771</v>
      </c>
      <c r="H283" s="27">
        <v>2.1300188010500904</v>
      </c>
    </row>
    <row r="284" spans="1:8" x14ac:dyDescent="0.25">
      <c r="A284" s="18">
        <v>8.1682228472101581</v>
      </c>
      <c r="B284" s="18">
        <v>-0.58319759664084792</v>
      </c>
      <c r="C284" s="18">
        <v>8.1682228472101581</v>
      </c>
      <c r="D284" s="18">
        <v>2.4125346769131433</v>
      </c>
      <c r="E284" s="27">
        <v>8.1026132922847758</v>
      </c>
      <c r="F284" s="27">
        <v>-0.86132588381233299</v>
      </c>
      <c r="G284" s="27">
        <v>8.1026132922847758</v>
      </c>
      <c r="H284" s="27">
        <v>2.1344063897416579</v>
      </c>
    </row>
    <row r="285" spans="1:8" x14ac:dyDescent="0.25">
      <c r="A285" s="18">
        <v>8.1682368735281727</v>
      </c>
      <c r="B285" s="18">
        <v>-0.57848733807519181</v>
      </c>
      <c r="C285" s="18">
        <v>8.1682368735281727</v>
      </c>
      <c r="D285" s="18">
        <v>2.4172449354787995</v>
      </c>
      <c r="E285" s="27">
        <v>8.1027573147029894</v>
      </c>
      <c r="F285" s="27">
        <v>-0.85694938251036212</v>
      </c>
      <c r="G285" s="27">
        <v>8.1027573147029894</v>
      </c>
      <c r="H285" s="27">
        <v>2.1387828910436291</v>
      </c>
    </row>
    <row r="286" spans="1:8" x14ac:dyDescent="0.25">
      <c r="A286" s="18">
        <v>8.1690219391311807</v>
      </c>
      <c r="B286" s="18">
        <v>-0.57378680492420242</v>
      </c>
      <c r="C286" s="18">
        <v>8.1690219391311807</v>
      </c>
      <c r="D286" s="18">
        <v>2.4219454686297883</v>
      </c>
      <c r="E286" s="27">
        <v>8.1031015867998519</v>
      </c>
      <c r="F286" s="27">
        <v>-0.8525838773792912</v>
      </c>
      <c r="G286" s="27">
        <v>8.1031015867998519</v>
      </c>
      <c r="H286" s="27">
        <v>2.1431483961746998</v>
      </c>
    </row>
    <row r="287" spans="1:8" x14ac:dyDescent="0.25">
      <c r="A287" s="18">
        <v>8.1699777998287519</v>
      </c>
      <c r="B287" s="18">
        <v>-0.56909589897402002</v>
      </c>
      <c r="C287" s="18">
        <v>8.1699777998287519</v>
      </c>
      <c r="D287" s="18">
        <v>2.4266363745799708</v>
      </c>
      <c r="E287" s="27">
        <v>8.1032228964935058</v>
      </c>
      <c r="F287" s="27">
        <v>-0.84822927808727777</v>
      </c>
      <c r="G287" s="27">
        <v>8.1032228964935058</v>
      </c>
      <c r="H287" s="27">
        <v>2.1475029954667133</v>
      </c>
    </row>
    <row r="288" spans="1:8" x14ac:dyDescent="0.25">
      <c r="A288" s="18">
        <v>8.1700327680835656</v>
      </c>
      <c r="B288" s="18">
        <v>-0.56441452281685434</v>
      </c>
      <c r="C288" s="18">
        <v>8.1700327680835656</v>
      </c>
      <c r="D288" s="18">
        <v>2.4313177507371369</v>
      </c>
      <c r="E288" s="27">
        <v>8.1044066769252652</v>
      </c>
      <c r="F288" s="27">
        <v>-0.84388549517652445</v>
      </c>
      <c r="G288" s="27">
        <v>8.1044066769252652</v>
      </c>
      <c r="H288" s="27">
        <v>2.1518467783774664</v>
      </c>
    </row>
    <row r="289" spans="1:8" x14ac:dyDescent="0.25">
      <c r="A289" s="18">
        <v>8.1700653479902403</v>
      </c>
      <c r="B289" s="18">
        <v>-0.55974257983763609</v>
      </c>
      <c r="C289" s="18">
        <v>8.1700653479902403</v>
      </c>
      <c r="D289" s="18">
        <v>2.4359896937163552</v>
      </c>
      <c r="E289" s="27">
        <v>8.1051002879195053</v>
      </c>
      <c r="F289" s="27">
        <v>-0.83955244005068064</v>
      </c>
      <c r="G289" s="27">
        <v>8.1051002879195053</v>
      </c>
      <c r="H289" s="27">
        <v>2.1561798335033102</v>
      </c>
    </row>
    <row r="290" spans="1:8" x14ac:dyDescent="0.25">
      <c r="A290" s="18">
        <v>8.1702304234397172</v>
      </c>
      <c r="B290" s="18">
        <v>-0.55507997420087163</v>
      </c>
      <c r="C290" s="18">
        <v>8.1702304234397172</v>
      </c>
      <c r="D290" s="18">
        <v>2.4406522993531192</v>
      </c>
      <c r="E290" s="27">
        <v>8.1059084814150903</v>
      </c>
      <c r="F290" s="27">
        <v>-0.8352300249624629</v>
      </c>
      <c r="G290" s="27">
        <v>8.1059084814150903</v>
      </c>
      <c r="H290" s="27">
        <v>2.160502248591528</v>
      </c>
    </row>
    <row r="291" spans="1:8" x14ac:dyDescent="0.25">
      <c r="A291" s="18">
        <v>8.1703822847322005</v>
      </c>
      <c r="B291" s="18">
        <v>-0.55042661083769584</v>
      </c>
      <c r="C291" s="18">
        <v>8.1703822847322005</v>
      </c>
      <c r="D291" s="18">
        <v>2.4453056627162955</v>
      </c>
      <c r="E291" s="27">
        <v>8.1060259926541782</v>
      </c>
      <c r="F291" s="27">
        <v>-0.83091816300147991</v>
      </c>
      <c r="G291" s="27">
        <v>8.1060259926541782</v>
      </c>
      <c r="H291" s="27">
        <v>2.1648141105525109</v>
      </c>
    </row>
    <row r="292" spans="1:8" x14ac:dyDescent="0.25">
      <c r="A292" s="18">
        <v>8.1704557741295858</v>
      </c>
      <c r="B292" s="18">
        <v>-0.54578239543311746</v>
      </c>
      <c r="C292" s="18">
        <v>8.1704557741295858</v>
      </c>
      <c r="D292" s="18">
        <v>2.4499498781208735</v>
      </c>
      <c r="E292" s="27">
        <v>8.1070547718837815</v>
      </c>
      <c r="F292" s="27">
        <v>-0.82661676808226603</v>
      </c>
      <c r="G292" s="27">
        <v>8.1070547718837815</v>
      </c>
      <c r="H292" s="27">
        <v>2.169115505471725</v>
      </c>
    </row>
    <row r="293" spans="1:8" x14ac:dyDescent="0.25">
      <c r="A293" s="18">
        <v>8.1716422041337999</v>
      </c>
      <c r="B293" s="18">
        <v>-0.54114723441345658</v>
      </c>
      <c r="C293" s="18">
        <v>8.1716422041337999</v>
      </c>
      <c r="D293" s="18">
        <v>2.4545850391405342</v>
      </c>
      <c r="E293" s="27">
        <v>8.1071544139969003</v>
      </c>
      <c r="F293" s="27">
        <v>-0.8223257549325107</v>
      </c>
      <c r="G293" s="27">
        <v>8.1071544139969003</v>
      </c>
      <c r="H293" s="27">
        <v>2.1734065186214804</v>
      </c>
    </row>
    <row r="294" spans="1:8" x14ac:dyDescent="0.25">
      <c r="A294" s="18">
        <v>8.1726322192031926</v>
      </c>
      <c r="B294" s="18">
        <v>-0.53652103493396519</v>
      </c>
      <c r="C294" s="18">
        <v>8.1726322192031926</v>
      </c>
      <c r="D294" s="18">
        <v>2.4592112386200258</v>
      </c>
      <c r="E294" s="27">
        <v>8.1076787353334616</v>
      </c>
      <c r="F294" s="27">
        <v>-0.81804503908148896</v>
      </c>
      <c r="G294" s="27">
        <v>8.1076787353334616</v>
      </c>
      <c r="H294" s="27">
        <v>2.177687234472502</v>
      </c>
    </row>
    <row r="295" spans="1:8" x14ac:dyDescent="0.25">
      <c r="A295" s="18">
        <v>8.1729948094589684</v>
      </c>
      <c r="B295" s="18">
        <v>-0.53190370486662875</v>
      </c>
      <c r="C295" s="18">
        <v>8.1729948094589684</v>
      </c>
      <c r="D295" s="18">
        <v>2.4638285686873624</v>
      </c>
      <c r="E295" s="27">
        <v>8.107811218496872</v>
      </c>
      <c r="F295" s="27">
        <v>-0.81377453684867829</v>
      </c>
      <c r="G295" s="27">
        <v>8.107811218496872</v>
      </c>
      <c r="H295" s="27">
        <v>2.1819577367053129</v>
      </c>
    </row>
    <row r="296" spans="1:8" x14ac:dyDescent="0.25">
      <c r="A296" s="18">
        <v>8.1730426319296754</v>
      </c>
      <c r="B296" s="18">
        <v>-0.5272951527881472</v>
      </c>
      <c r="C296" s="18">
        <v>8.1730426319296754</v>
      </c>
      <c r="D296" s="18">
        <v>2.4684371207658438</v>
      </c>
      <c r="E296" s="27">
        <v>8.1082644949632048</v>
      </c>
      <c r="F296" s="27">
        <v>-0.80951416533257048</v>
      </c>
      <c r="G296" s="27">
        <v>8.1082644949632048</v>
      </c>
      <c r="H296" s="27">
        <v>2.1862181082214205</v>
      </c>
    </row>
    <row r="297" spans="1:8" x14ac:dyDescent="0.25">
      <c r="A297" s="18">
        <v>8.1734666378478273</v>
      </c>
      <c r="B297" s="18">
        <v>-0.52269528796808618</v>
      </c>
      <c r="C297" s="18">
        <v>8.1734666378478273</v>
      </c>
      <c r="D297" s="18">
        <v>2.4730369855859049</v>
      </c>
      <c r="E297" s="27">
        <v>8.1088148005160257</v>
      </c>
      <c r="F297" s="27">
        <v>-0.80526384239965998</v>
      </c>
      <c r="G297" s="27">
        <v>8.1088148005160257</v>
      </c>
      <c r="H297" s="27">
        <v>2.190468431154331</v>
      </c>
    </row>
    <row r="298" spans="1:8" x14ac:dyDescent="0.25">
      <c r="A298" s="18">
        <v>8.1736437476510808</v>
      </c>
      <c r="B298" s="18">
        <v>-0.51810402035719649</v>
      </c>
      <c r="C298" s="18">
        <v>8.1736437476510808</v>
      </c>
      <c r="D298" s="18">
        <v>2.4776282531967944</v>
      </c>
      <c r="E298" s="27">
        <v>8.1111527913320813</v>
      </c>
      <c r="F298" s="27">
        <v>-0.80102348667362067</v>
      </c>
      <c r="G298" s="27">
        <v>8.1111527913320813</v>
      </c>
      <c r="H298" s="27">
        <v>2.1947087868803701</v>
      </c>
    </row>
    <row r="299" spans="1:8" x14ac:dyDescent="0.25">
      <c r="A299" s="18">
        <v>8.1736867550714845</v>
      </c>
      <c r="B299" s="18">
        <v>-0.51352126057590242</v>
      </c>
      <c r="C299" s="18">
        <v>8.1736867550714845</v>
      </c>
      <c r="D299" s="18">
        <v>2.4822110129780888</v>
      </c>
      <c r="E299" s="27">
        <v>8.1118072281784581</v>
      </c>
      <c r="F299" s="27">
        <v>-0.79679301752465226</v>
      </c>
      <c r="G299" s="27">
        <v>8.1118072281784581</v>
      </c>
      <c r="H299" s="27">
        <v>2.1989392560293388</v>
      </c>
    </row>
    <row r="300" spans="1:8" x14ac:dyDescent="0.25">
      <c r="A300" s="18">
        <v>8.1742811022970354</v>
      </c>
      <c r="B300" s="18">
        <v>-0.50894691990294694</v>
      </c>
      <c r="C300" s="18">
        <v>8.1742811022970354</v>
      </c>
      <c r="D300" s="18">
        <v>2.4867853536510438</v>
      </c>
      <c r="E300" s="27">
        <v>8.1128219321172672</v>
      </c>
      <c r="F300" s="27">
        <v>-0.79257235505900636</v>
      </c>
      <c r="G300" s="27">
        <v>8.1128219321172672</v>
      </c>
      <c r="H300" s="27">
        <v>2.2031599184949848</v>
      </c>
    </row>
    <row r="301" spans="1:8" x14ac:dyDescent="0.25">
      <c r="A301" s="18">
        <v>8.1749393464181477</v>
      </c>
      <c r="B301" s="18">
        <v>-0.50438091026419629</v>
      </c>
      <c r="C301" s="18">
        <v>8.1749393464181477</v>
      </c>
      <c r="D301" s="18">
        <v>2.4913513632897946</v>
      </c>
      <c r="E301" s="27">
        <v>8.1130994399135155</v>
      </c>
      <c r="F301" s="27">
        <v>-0.78836142010867627</v>
      </c>
      <c r="G301" s="27">
        <v>8.1130994399135155</v>
      </c>
      <c r="H301" s="27">
        <v>2.2073708534453149</v>
      </c>
    </row>
    <row r="302" spans="1:8" x14ac:dyDescent="0.25">
      <c r="A302" s="18">
        <v>8.1751192545508271</v>
      </c>
      <c r="B302" s="18">
        <v>-0.49982314422159935</v>
      </c>
      <c r="C302" s="18">
        <v>8.1751192545508271</v>
      </c>
      <c r="D302" s="18">
        <v>2.4959091293323916</v>
      </c>
      <c r="E302" s="27">
        <v>8.1140551902534348</v>
      </c>
      <c r="F302" s="27">
        <v>-0.7841601342212593</v>
      </c>
      <c r="G302" s="27">
        <v>8.1140551902534348</v>
      </c>
      <c r="H302" s="27">
        <v>2.2115721393327314</v>
      </c>
    </row>
    <row r="303" spans="1:8" x14ac:dyDescent="0.25">
      <c r="A303" s="18">
        <v>8.1752305823441525</v>
      </c>
      <c r="B303" s="18">
        <v>-0.49527353496229615</v>
      </c>
      <c r="C303" s="18">
        <v>8.1752305823441525</v>
      </c>
      <c r="D303" s="18">
        <v>2.500458738591695</v>
      </c>
      <c r="E303" s="27">
        <v>8.1161712731983098</v>
      </c>
      <c r="F303" s="27">
        <v>-0.77996841964997521</v>
      </c>
      <c r="G303" s="27">
        <v>8.1161712731983098</v>
      </c>
      <c r="H303" s="27">
        <v>2.2157638539040159</v>
      </c>
    </row>
    <row r="304" spans="1:8" x14ac:dyDescent="0.25">
      <c r="A304" s="18">
        <v>8.1755774156722065</v>
      </c>
      <c r="B304" s="18">
        <v>-0.4907319962878729</v>
      </c>
      <c r="C304" s="18">
        <v>8.1755774156722065</v>
      </c>
      <c r="D304" s="18">
        <v>2.505000277266118</v>
      </c>
      <c r="E304" s="27">
        <v>8.1167014932311297</v>
      </c>
      <c r="F304" s="27">
        <v>-0.77578619934385218</v>
      </c>
      <c r="G304" s="27">
        <v>8.1167014932311297</v>
      </c>
      <c r="H304" s="27">
        <v>2.2199460742101391</v>
      </c>
    </row>
    <row r="305" spans="1:8" x14ac:dyDescent="0.25">
      <c r="A305" s="18">
        <v>8.1760361478941217</v>
      </c>
      <c r="B305" s="18">
        <v>-0.48619844260376111</v>
      </c>
      <c r="C305" s="18">
        <v>8.1760361478941217</v>
      </c>
      <c r="D305" s="18">
        <v>2.5095338309502297</v>
      </c>
      <c r="E305" s="27">
        <v>8.117083224147283</v>
      </c>
      <c r="F305" s="27">
        <v>-0.7716133969380603</v>
      </c>
      <c r="G305" s="27">
        <v>8.117083224147283</v>
      </c>
      <c r="H305" s="27">
        <v>2.2241188766159308</v>
      </c>
    </row>
    <row r="306" spans="1:8" x14ac:dyDescent="0.25">
      <c r="A306" s="18">
        <v>8.1769426405680683</v>
      </c>
      <c r="B306" s="18">
        <v>-0.48167278890877729</v>
      </c>
      <c r="C306" s="18">
        <v>8.1769426405680683</v>
      </c>
      <c r="D306" s="18">
        <v>2.5140594846452138</v>
      </c>
      <c r="E306" s="27">
        <v>8.1171624769199973</v>
      </c>
      <c r="F306" s="27">
        <v>-0.76744993674440809</v>
      </c>
      <c r="G306" s="27">
        <v>8.1171624769199973</v>
      </c>
      <c r="H306" s="27">
        <v>2.228282336809583</v>
      </c>
    </row>
    <row r="307" spans="1:8" x14ac:dyDescent="0.25">
      <c r="A307" s="18">
        <v>8.1790802234650197</v>
      </c>
      <c r="B307" s="18">
        <v>-0.47715495078479703</v>
      </c>
      <c r="C307" s="18">
        <v>8.1790802234650197</v>
      </c>
      <c r="D307" s="18">
        <v>2.5185773227691941</v>
      </c>
      <c r="E307" s="27">
        <v>8.1172099080806781</v>
      </c>
      <c r="F307" s="27">
        <v>-0.76329574374197973</v>
      </c>
      <c r="G307" s="27">
        <v>8.1172099080806781</v>
      </c>
      <c r="H307" s="27">
        <v>2.2324365298120115</v>
      </c>
    </row>
    <row r="308" spans="1:8" x14ac:dyDescent="0.25">
      <c r="A308" s="18">
        <v>8.1792384574403147</v>
      </c>
      <c r="B308" s="18">
        <v>-0.4726448443865664</v>
      </c>
      <c r="C308" s="18">
        <v>8.1792384574403147</v>
      </c>
      <c r="D308" s="18">
        <v>2.5230874291674246</v>
      </c>
      <c r="E308" s="27">
        <v>8.1176379544816104</v>
      </c>
      <c r="F308" s="27">
        <v>-0.759150743567929</v>
      </c>
      <c r="G308" s="27">
        <v>8.1176379544816104</v>
      </c>
      <c r="H308" s="27">
        <v>2.2365815299860619</v>
      </c>
    </row>
    <row r="309" spans="1:8" x14ac:dyDescent="0.25">
      <c r="A309" s="18">
        <v>8.1795384379583496</v>
      </c>
      <c r="B309" s="18">
        <v>-0.46814238643164063</v>
      </c>
      <c r="C309" s="18">
        <v>8.1795384379583496</v>
      </c>
      <c r="D309" s="18">
        <v>2.5275898871223506</v>
      </c>
      <c r="E309" s="27">
        <v>8.1182495750259225</v>
      </c>
      <c r="F309" s="27">
        <v>-0.75501486250840832</v>
      </c>
      <c r="G309" s="27">
        <v>8.1182495750259225</v>
      </c>
      <c r="H309" s="27">
        <v>2.2407174110455825</v>
      </c>
    </row>
    <row r="310" spans="1:8" x14ac:dyDescent="0.25">
      <c r="A310" s="18">
        <v>8.1802210299257112</v>
      </c>
      <c r="B310" s="18">
        <v>-0.46364749419045143</v>
      </c>
      <c r="C310" s="18">
        <v>8.1802210299257112</v>
      </c>
      <c r="D310" s="18">
        <v>2.5320847793635397</v>
      </c>
      <c r="E310" s="27">
        <v>8.1182862713023898</v>
      </c>
      <c r="F310" s="27">
        <v>-0.75088802748964811</v>
      </c>
      <c r="G310" s="27">
        <v>8.1182862713023898</v>
      </c>
      <c r="H310" s="27">
        <v>2.2448442460643427</v>
      </c>
    </row>
    <row r="311" spans="1:8" x14ac:dyDescent="0.25">
      <c r="A311" s="18">
        <v>8.1803224954004037</v>
      </c>
      <c r="B311" s="18">
        <v>-0.45916008547649845</v>
      </c>
      <c r="C311" s="18">
        <v>8.1803224954004037</v>
      </c>
      <c r="D311" s="18">
        <v>2.5365721880774927</v>
      </c>
      <c r="E311" s="27">
        <v>8.1191589150788417</v>
      </c>
      <c r="F311" s="27">
        <v>-0.74677016606916846</v>
      </c>
      <c r="G311" s="27">
        <v>8.1191589150788417</v>
      </c>
      <c r="H311" s="27">
        <v>2.2489621074848225</v>
      </c>
    </row>
    <row r="312" spans="1:8" x14ac:dyDescent="0.25">
      <c r="A312" s="18">
        <v>8.1805804211271784</v>
      </c>
      <c r="B312" s="18">
        <v>-0.45468007863666204</v>
      </c>
      <c r="C312" s="18">
        <v>8.1805804211271784</v>
      </c>
      <c r="D312" s="18">
        <v>2.541052194917329</v>
      </c>
      <c r="E312" s="27">
        <v>8.119941612659316</v>
      </c>
      <c r="F312" s="27">
        <v>-0.74266120642712874</v>
      </c>
      <c r="G312" s="27">
        <v>8.119941612659316</v>
      </c>
      <c r="H312" s="27">
        <v>2.2530710671268621</v>
      </c>
    </row>
    <row r="313" spans="1:8" x14ac:dyDescent="0.25">
      <c r="A313" s="18">
        <v>8.1805837558588248</v>
      </c>
      <c r="B313" s="18">
        <v>-0.45020739254163361</v>
      </c>
      <c r="C313" s="18">
        <v>8.1805837558588248</v>
      </c>
      <c r="D313" s="18">
        <v>2.5455248810123572</v>
      </c>
      <c r="E313" s="27">
        <v>8.1202640509593298</v>
      </c>
      <c r="F313" s="27">
        <v>-0.7385610773578134</v>
      </c>
      <c r="G313" s="27">
        <v>8.1202640509593298</v>
      </c>
      <c r="H313" s="27">
        <v>2.2571711961961776</v>
      </c>
    </row>
    <row r="314" spans="1:8" x14ac:dyDescent="0.25">
      <c r="A314" s="18">
        <v>8.1808305548868798</v>
      </c>
      <c r="B314" s="18">
        <v>-0.44574194657646399</v>
      </c>
      <c r="C314" s="18">
        <v>8.1808305548868798</v>
      </c>
      <c r="D314" s="18">
        <v>2.549990326977527</v>
      </c>
      <c r="E314" s="27">
        <v>8.1210543090961398</v>
      </c>
      <c r="F314" s="27">
        <v>-0.73446970826124336</v>
      </c>
      <c r="G314" s="27">
        <v>8.1210543090961398</v>
      </c>
      <c r="H314" s="27">
        <v>2.2612625652927476</v>
      </c>
    </row>
    <row r="315" spans="1:8" x14ac:dyDescent="0.25">
      <c r="A315" s="18">
        <v>8.180914264788175</v>
      </c>
      <c r="B315" s="18">
        <v>-0.44128366063122126</v>
      </c>
      <c r="C315" s="18">
        <v>8.180914264788175</v>
      </c>
      <c r="D315" s="18">
        <v>2.5544486129227697</v>
      </c>
      <c r="E315" s="27">
        <v>8.1215224450703438</v>
      </c>
      <c r="F315" s="27">
        <v>-0.73038702913492082</v>
      </c>
      <c r="G315" s="27">
        <v>8.1215224450703438</v>
      </c>
      <c r="H315" s="27">
        <v>2.2653452444190703</v>
      </c>
    </row>
    <row r="316" spans="1:8" x14ac:dyDescent="0.25">
      <c r="A316" s="18">
        <v>8.1810811180394136</v>
      </c>
      <c r="B316" s="18">
        <v>-0.4368324550917605</v>
      </c>
      <c r="C316" s="18">
        <v>8.1810811180394136</v>
      </c>
      <c r="D316" s="18">
        <v>2.5588998184622307</v>
      </c>
      <c r="E316" s="27">
        <v>8.1215422898432408</v>
      </c>
      <c r="F316" s="27">
        <v>-0.72631297056569522</v>
      </c>
      <c r="G316" s="27">
        <v>8.1215422898432408</v>
      </c>
      <c r="H316" s="27">
        <v>2.2694193029882959</v>
      </c>
    </row>
    <row r="317" spans="1:8" x14ac:dyDescent="0.25">
      <c r="A317" s="18">
        <v>8.181551737436898</v>
      </c>
      <c r="B317" s="18">
        <v>-0.43238825083060106</v>
      </c>
      <c r="C317" s="18">
        <v>8.181551737436898</v>
      </c>
      <c r="D317" s="18">
        <v>2.5633440227233901</v>
      </c>
      <c r="E317" s="27">
        <v>8.1215916012696461</v>
      </c>
      <c r="F317" s="27">
        <v>-0.72224746372175697</v>
      </c>
      <c r="G317" s="27">
        <v>8.1215916012696461</v>
      </c>
      <c r="H317" s="27">
        <v>2.273484809832234</v>
      </c>
    </row>
    <row r="318" spans="1:8" x14ac:dyDescent="0.25">
      <c r="A318" s="18">
        <v>8.1821015830452311</v>
      </c>
      <c r="B318" s="18">
        <v>-0.42795096919790676</v>
      </c>
      <c r="C318" s="18">
        <v>8.1821015830452311</v>
      </c>
      <c r="D318" s="18">
        <v>2.567781304356084</v>
      </c>
      <c r="E318" s="27">
        <v>8.1216419689187322</v>
      </c>
      <c r="F318" s="27">
        <v>-0.71819044034474666</v>
      </c>
      <c r="G318" s="27">
        <v>8.1216419689187322</v>
      </c>
      <c r="H318" s="27">
        <v>2.2775418332092445</v>
      </c>
    </row>
    <row r="319" spans="1:8" x14ac:dyDescent="0.25">
      <c r="A319" s="18">
        <v>8.1822885593703116</v>
      </c>
      <c r="B319" s="18">
        <v>-0.42352053201256901</v>
      </c>
      <c r="C319" s="18">
        <v>8.1822885593703116</v>
      </c>
      <c r="D319" s="18">
        <v>2.5722117415414218</v>
      </c>
      <c r="E319" s="27">
        <v>8.121943446514674</v>
      </c>
      <c r="F319" s="27">
        <v>-0.71414183274198917</v>
      </c>
      <c r="G319" s="27">
        <v>8.121943446514674</v>
      </c>
      <c r="H319" s="27">
        <v>2.281590440812002</v>
      </c>
    </row>
    <row r="320" spans="1:8" x14ac:dyDescent="0.25">
      <c r="A320" s="18">
        <v>8.1825230174086041</v>
      </c>
      <c r="B320" s="18">
        <v>-0.41909686155339027</v>
      </c>
      <c r="C320" s="18">
        <v>8.1825230174086041</v>
      </c>
      <c r="D320" s="18">
        <v>2.5766354120006008</v>
      </c>
      <c r="E320" s="27">
        <v>8.1220865995699238</v>
      </c>
      <c r="F320" s="27">
        <v>-0.71010157377883787</v>
      </c>
      <c r="G320" s="27">
        <v>8.1220865995699238</v>
      </c>
      <c r="H320" s="27">
        <v>2.2856306997751532</v>
      </c>
    </row>
    <row r="321" spans="1:8" x14ac:dyDescent="0.25">
      <c r="A321" s="18">
        <v>8.1830422997469476</v>
      </c>
      <c r="B321" s="18">
        <v>-0.41467988055036276</v>
      </c>
      <c r="C321" s="18">
        <v>8.1830422997469476</v>
      </c>
      <c r="D321" s="18">
        <v>2.5810523930036284</v>
      </c>
      <c r="E321" s="27">
        <v>8.1225911885660551</v>
      </c>
      <c r="F321" s="27">
        <v>-0.70606959687113813</v>
      </c>
      <c r="G321" s="27">
        <v>8.1225911885660551</v>
      </c>
      <c r="H321" s="27">
        <v>2.2896626766828527</v>
      </c>
    </row>
    <row r="322" spans="1:8" x14ac:dyDescent="0.25">
      <c r="A322" s="18">
        <v>8.1835178618238817</v>
      </c>
      <c r="B322" s="18">
        <v>-0.41026951217604185</v>
      </c>
      <c r="C322" s="18">
        <v>8.1835178618238817</v>
      </c>
      <c r="D322" s="18">
        <v>2.5854627613779493</v>
      </c>
      <c r="E322" s="27">
        <v>8.1234877411885105</v>
      </c>
      <c r="F322" s="27">
        <v>-0.70204583597779746</v>
      </c>
      <c r="G322" s="27">
        <v>8.1234877411885105</v>
      </c>
      <c r="H322" s="27">
        <v>2.2936864375761932</v>
      </c>
    </row>
    <row r="323" spans="1:8" x14ac:dyDescent="0.25">
      <c r="A323" s="18">
        <v>8.1852123908256402</v>
      </c>
      <c r="B323" s="18">
        <v>-0.40586568003701229</v>
      </c>
      <c r="C323" s="18">
        <v>8.1852123908256402</v>
      </c>
      <c r="D323" s="18">
        <v>2.5898665935169785</v>
      </c>
      <c r="E323" s="27">
        <v>8.1238429993417487</v>
      </c>
      <c r="F323" s="27">
        <v>-0.69803022559347161</v>
      </c>
      <c r="G323" s="27">
        <v>8.1238429993417487</v>
      </c>
      <c r="H323" s="27">
        <v>2.2977020479605192</v>
      </c>
    </row>
    <row r="324" spans="1:8" x14ac:dyDescent="0.25">
      <c r="A324" s="18">
        <v>8.1859218739393231</v>
      </c>
      <c r="B324" s="18">
        <v>-0.40146830816544321</v>
      </c>
      <c r="C324" s="18">
        <v>8.1859218739393231</v>
      </c>
      <c r="D324" s="18">
        <v>2.594263965388548</v>
      </c>
      <c r="E324" s="27">
        <v>8.1240096638259196</v>
      </c>
      <c r="F324" s="27">
        <v>-0.69402270074135086</v>
      </c>
      <c r="G324" s="27">
        <v>8.1240096638259196</v>
      </c>
      <c r="H324" s="27">
        <v>2.3017095728126402</v>
      </c>
    </row>
    <row r="325" spans="1:8" x14ac:dyDescent="0.25">
      <c r="A325" s="18">
        <v>8.1862948558156035</v>
      </c>
      <c r="B325" s="18">
        <v>-0.39707732101072907</v>
      </c>
      <c r="C325" s="18">
        <v>8.1862948558156035</v>
      </c>
      <c r="D325" s="18">
        <v>2.5986549525432618</v>
      </c>
      <c r="E325" s="27">
        <v>8.1240636282167493</v>
      </c>
      <c r="F325" s="27">
        <v>-0.69002319696605929</v>
      </c>
      <c r="G325" s="27">
        <v>8.1240636282167493</v>
      </c>
      <c r="H325" s="27">
        <v>2.3057090765879318</v>
      </c>
    </row>
    <row r="326" spans="1:8" x14ac:dyDescent="0.25">
      <c r="A326" s="18">
        <v>8.1873243279217025</v>
      </c>
      <c r="B326" s="18">
        <v>-0.39269264343121885</v>
      </c>
      <c r="C326" s="18">
        <v>8.1873243279217025</v>
      </c>
      <c r="D326" s="18">
        <v>2.6030396301227721</v>
      </c>
      <c r="E326" s="27">
        <v>8.1244454876332579</v>
      </c>
      <c r="F326" s="27">
        <v>-0.68603165032665148</v>
      </c>
      <c r="G326" s="27">
        <v>8.1244454876332579</v>
      </c>
      <c r="H326" s="27">
        <v>2.3097006232273394</v>
      </c>
    </row>
    <row r="327" spans="1:8" x14ac:dyDescent="0.25">
      <c r="A327" s="18">
        <v>8.187853996923252</v>
      </c>
      <c r="B327" s="18">
        <v>-0.38831420068602396</v>
      </c>
      <c r="C327" s="18">
        <v>8.187853996923252</v>
      </c>
      <c r="D327" s="18">
        <v>2.6074180728679668</v>
      </c>
      <c r="E327" s="27">
        <v>8.1245064698842366</v>
      </c>
      <c r="F327" s="27">
        <v>-0.682047997389715</v>
      </c>
      <c r="G327" s="27">
        <v>8.1245064698842366</v>
      </c>
      <c r="H327" s="27">
        <v>2.3136842761642762</v>
      </c>
    </row>
    <row r="328" spans="1:8" x14ac:dyDescent="0.25">
      <c r="A328" s="18">
        <v>8.1902188876175845</v>
      </c>
      <c r="B328" s="18">
        <v>-0.38394191842690878</v>
      </c>
      <c r="C328" s="18">
        <v>8.1902188876175845</v>
      </c>
      <c r="D328" s="18">
        <v>2.611790355127082</v>
      </c>
      <c r="E328" s="27">
        <v>8.1245165208748809</v>
      </c>
      <c r="F328" s="27">
        <v>-0.67807217522256924</v>
      </c>
      <c r="G328" s="27">
        <v>8.1245165208748809</v>
      </c>
      <c r="H328" s="27">
        <v>2.3176600983314217</v>
      </c>
    </row>
    <row r="329" spans="1:8" x14ac:dyDescent="0.25">
      <c r="A329" s="18">
        <v>8.1909767517090497</v>
      </c>
      <c r="B329" s="18">
        <v>-0.37957572269025769</v>
      </c>
      <c r="C329" s="18">
        <v>8.1909767517090497</v>
      </c>
      <c r="D329" s="18">
        <v>2.6161565508637334</v>
      </c>
      <c r="E329" s="27">
        <v>8.1261143697539424</v>
      </c>
      <c r="F329" s="27">
        <v>-0.67410412138656628</v>
      </c>
      <c r="G329" s="27">
        <v>8.1261143697539424</v>
      </c>
      <c r="H329" s="27">
        <v>2.3216281521674249</v>
      </c>
    </row>
    <row r="330" spans="1:8" x14ac:dyDescent="0.25">
      <c r="A330" s="18">
        <v>8.1917599642140662</v>
      </c>
      <c r="B330" s="18">
        <v>-0.37521553988911915</v>
      </c>
      <c r="C330" s="18">
        <v>8.1917599642140662</v>
      </c>
      <c r="D330" s="18">
        <v>2.6205167336648718</v>
      </c>
      <c r="E330" s="27">
        <v>8.1266821885219898</v>
      </c>
      <c r="F330" s="27">
        <v>-0.67014377393048108</v>
      </c>
      <c r="G330" s="27">
        <v>8.1266821885219898</v>
      </c>
      <c r="H330" s="27">
        <v>2.3255884996235099</v>
      </c>
    </row>
    <row r="331" spans="1:8" x14ac:dyDescent="0.25">
      <c r="A331" s="18">
        <v>8.1929750418748473</v>
      </c>
      <c r="B331" s="18">
        <v>-0.37086129680532171</v>
      </c>
      <c r="C331" s="18">
        <v>8.1929750418748473</v>
      </c>
      <c r="D331" s="18">
        <v>2.6248709767486691</v>
      </c>
      <c r="E331" s="27">
        <v>8.1275210426811917</v>
      </c>
      <c r="F331" s="27">
        <v>-0.66619107138400413</v>
      </c>
      <c r="G331" s="27">
        <v>8.1275210426811917</v>
      </c>
      <c r="H331" s="27">
        <v>2.3295412021699868</v>
      </c>
    </row>
    <row r="332" spans="1:8" x14ac:dyDescent="0.25">
      <c r="A332" s="18">
        <v>8.1930400817340203</v>
      </c>
      <c r="B332" s="18">
        <v>-0.36651292058166435</v>
      </c>
      <c r="C332" s="18">
        <v>8.1930400817340203</v>
      </c>
      <c r="D332" s="18">
        <v>2.6292193529723269</v>
      </c>
      <c r="E332" s="27">
        <v>8.1285908619526666</v>
      </c>
      <c r="F332" s="27">
        <v>-0.66224595275131803</v>
      </c>
      <c r="G332" s="27">
        <v>8.1285908619526666</v>
      </c>
      <c r="H332" s="27">
        <v>2.333486320802673</v>
      </c>
    </row>
    <row r="333" spans="1:8" x14ac:dyDescent="0.25">
      <c r="A333" s="18">
        <v>8.1937070120659516</v>
      </c>
      <c r="B333" s="18">
        <v>-0.36217033871417298</v>
      </c>
      <c r="C333" s="18">
        <v>8.1937070120659516</v>
      </c>
      <c r="D333" s="18">
        <v>2.6335619348398178</v>
      </c>
      <c r="E333" s="27">
        <v>8.1296501897715121</v>
      </c>
      <c r="F333" s="27">
        <v>-0.65830835750477201</v>
      </c>
      <c r="G333" s="27">
        <v>8.1296501897715121</v>
      </c>
      <c r="H333" s="27">
        <v>2.337423916049219</v>
      </c>
    </row>
    <row r="334" spans="1:8" x14ac:dyDescent="0.25">
      <c r="A334" s="18">
        <v>8.1939408668581457</v>
      </c>
      <c r="B334" s="18">
        <v>-0.35783347904442675</v>
      </c>
      <c r="C334" s="18">
        <v>8.1939408668581457</v>
      </c>
      <c r="D334" s="18">
        <v>2.6378987945095642</v>
      </c>
      <c r="E334" s="27">
        <v>8.1296778878022025</v>
      </c>
      <c r="F334" s="27">
        <v>-0.65437822557863889</v>
      </c>
      <c r="G334" s="27">
        <v>8.1296778878022025</v>
      </c>
      <c r="H334" s="27">
        <v>2.3413540479753521</v>
      </c>
    </row>
    <row r="335" spans="1:8" x14ac:dyDescent="0.25">
      <c r="A335" s="18">
        <v>8.1939906348789631</v>
      </c>
      <c r="B335" s="18">
        <v>-0.35350226975194676</v>
      </c>
      <c r="C335" s="18">
        <v>8.1939906348789631</v>
      </c>
      <c r="D335" s="18">
        <v>2.6422300038020441</v>
      </c>
      <c r="E335" s="27">
        <v>8.129943150749348</v>
      </c>
      <c r="F335" s="27">
        <v>-0.65045549736296515</v>
      </c>
      <c r="G335" s="27">
        <v>8.129943150749348</v>
      </c>
      <c r="H335" s="27">
        <v>2.3452767761910258</v>
      </c>
    </row>
    <row r="336" spans="1:8" x14ac:dyDescent="0.25">
      <c r="A336" s="18">
        <v>8.1945853156074477</v>
      </c>
      <c r="B336" s="18">
        <v>-0.34917663934665188</v>
      </c>
      <c r="C336" s="18">
        <v>8.1945853156074477</v>
      </c>
      <c r="D336" s="18">
        <v>2.6465556342073389</v>
      </c>
      <c r="E336" s="27">
        <v>8.1300730390710854</v>
      </c>
      <c r="F336" s="27">
        <v>-0.64654011369750075</v>
      </c>
      <c r="G336" s="27">
        <v>8.1300730390710854</v>
      </c>
      <c r="H336" s="27">
        <v>2.3491921598564902</v>
      </c>
    </row>
    <row r="337" spans="1:8" x14ac:dyDescent="0.25">
      <c r="A337" s="18">
        <v>8.1945873876522821</v>
      </c>
      <c r="B337" s="18">
        <v>-0.34485651666137224</v>
      </c>
      <c r="C337" s="18">
        <v>8.1945873876522821</v>
      </c>
      <c r="D337" s="18">
        <v>2.6508757568926189</v>
      </c>
      <c r="E337" s="27">
        <v>8.1302714353292682</v>
      </c>
      <c r="F337" s="27">
        <v>-0.64263201586571972</v>
      </c>
      <c r="G337" s="27">
        <v>8.1302714353292682</v>
      </c>
      <c r="H337" s="27">
        <v>2.3531002576882711</v>
      </c>
    </row>
    <row r="338" spans="1:8" x14ac:dyDescent="0.25">
      <c r="A338" s="18">
        <v>8.1950626516788319</v>
      </c>
      <c r="B338" s="18">
        <v>-0.34054183084442302</v>
      </c>
      <c r="C338" s="18">
        <v>8.1950626516788319</v>
      </c>
      <c r="D338" s="18">
        <v>2.6551904427095678</v>
      </c>
      <c r="E338" s="27">
        <v>8.1308097888930337</v>
      </c>
      <c r="F338" s="27">
        <v>-0.63873114558891586</v>
      </c>
      <c r="G338" s="27">
        <v>8.1308097888930337</v>
      </c>
      <c r="H338" s="27">
        <v>2.3570011279650753</v>
      </c>
    </row>
    <row r="339" spans="1:8" x14ac:dyDescent="0.25">
      <c r="A339" s="18">
        <v>8.1952178614363778</v>
      </c>
      <c r="B339" s="18">
        <v>-0.33623251135223653</v>
      </c>
      <c r="C339" s="18">
        <v>8.1952178614363778</v>
      </c>
      <c r="D339" s="18">
        <v>2.6594997622017544</v>
      </c>
      <c r="E339" s="27">
        <v>8.1308588093504994</v>
      </c>
      <c r="F339" s="27">
        <v>-0.63483744502038486</v>
      </c>
      <c r="G339" s="27">
        <v>8.1308588093504994</v>
      </c>
      <c r="H339" s="27">
        <v>2.3608948285336062</v>
      </c>
    </row>
    <row r="340" spans="1:8" x14ac:dyDescent="0.25">
      <c r="A340" s="18">
        <v>8.1952624289585607</v>
      </c>
      <c r="B340" s="18">
        <v>-0.33192848794204843</v>
      </c>
      <c r="C340" s="18">
        <v>8.1952624289585607</v>
      </c>
      <c r="D340" s="18">
        <v>2.6638037856119428</v>
      </c>
      <c r="E340" s="27">
        <v>8.130976379228267</v>
      </c>
      <c r="F340" s="27">
        <v>-0.63095085673968354</v>
      </c>
      <c r="G340" s="27">
        <v>8.130976379228267</v>
      </c>
      <c r="H340" s="27">
        <v>2.3647814168143073</v>
      </c>
    </row>
    <row r="341" spans="1:8" x14ac:dyDescent="0.25">
      <c r="A341" s="18">
        <v>8.195813962734956</v>
      </c>
      <c r="B341" s="18">
        <v>-0.32762969066463704</v>
      </c>
      <c r="C341" s="18">
        <v>8.195813962734956</v>
      </c>
      <c r="D341" s="18">
        <v>2.6681025828893539</v>
      </c>
      <c r="E341" s="27">
        <v>8.1318657824890561</v>
      </c>
      <c r="F341" s="27">
        <v>-0.62707132374696772</v>
      </c>
      <c r="G341" s="27">
        <v>8.1318657824890561</v>
      </c>
      <c r="H341" s="27">
        <v>2.3686609498070235</v>
      </c>
    </row>
    <row r="342" spans="1:8" x14ac:dyDescent="0.25">
      <c r="A342" s="18">
        <v>8.1959731524877668</v>
      </c>
      <c r="B342" s="18">
        <v>-0.32333604985711595</v>
      </c>
      <c r="C342" s="18">
        <v>8.1959731524877668</v>
      </c>
      <c r="D342" s="18">
        <v>2.6723962236968752</v>
      </c>
      <c r="E342" s="27">
        <v>8.1322078552400683</v>
      </c>
      <c r="F342" s="27">
        <v>-0.62319878945740426</v>
      </c>
      <c r="G342" s="27">
        <v>8.1322078552400683</v>
      </c>
      <c r="H342" s="27">
        <v>2.3725334840965866</v>
      </c>
    </row>
    <row r="343" spans="1:8" x14ac:dyDescent="0.25">
      <c r="A343" s="18">
        <v>8.1969357424553628</v>
      </c>
      <c r="B343" s="18">
        <v>-0.31904749613577355</v>
      </c>
      <c r="C343" s="18">
        <v>8.1969357424553628</v>
      </c>
      <c r="D343" s="18">
        <v>2.6766847774182172</v>
      </c>
      <c r="E343" s="27">
        <v>8.1329121876242176</v>
      </c>
      <c r="F343" s="27">
        <v>-0.61933319769566331</v>
      </c>
      <c r="G343" s="27">
        <v>8.1329121876242176</v>
      </c>
      <c r="H343" s="27">
        <v>2.3763990758583278</v>
      </c>
    </row>
    <row r="344" spans="1:8" x14ac:dyDescent="0.25">
      <c r="A344" s="18">
        <v>8.1973639033183581</v>
      </c>
      <c r="B344" s="18">
        <v>-0.31476396038896282</v>
      </c>
      <c r="C344" s="18">
        <v>8.1973639033183581</v>
      </c>
      <c r="D344" s="18">
        <v>2.6809683131650281</v>
      </c>
      <c r="E344" s="27">
        <v>8.1330669148393682</v>
      </c>
      <c r="F344" s="27">
        <v>-0.61547449269047816</v>
      </c>
      <c r="G344" s="27">
        <v>8.1330669148393682</v>
      </c>
      <c r="H344" s="27">
        <v>2.3802577808635128</v>
      </c>
    </row>
    <row r="345" spans="1:8" x14ac:dyDescent="0.25">
      <c r="A345" s="18">
        <v>8.1976111199413779</v>
      </c>
      <c r="B345" s="18">
        <v>-0.31048537377003477</v>
      </c>
      <c r="C345" s="18">
        <v>8.1976111199413779</v>
      </c>
      <c r="D345" s="18">
        <v>2.685246899783956</v>
      </c>
      <c r="E345" s="27">
        <v>8.1331569050377439</v>
      </c>
      <c r="F345" s="27">
        <v>-0.61162261906928173</v>
      </c>
      <c r="G345" s="27">
        <v>8.1331569050377439</v>
      </c>
      <c r="H345" s="27">
        <v>2.3841096544847091</v>
      </c>
    </row>
    <row r="346" spans="1:8" x14ac:dyDescent="0.25">
      <c r="A346" s="18">
        <v>8.1987840183475846</v>
      </c>
      <c r="B346" s="18">
        <v>-0.30621166769031871</v>
      </c>
      <c r="C346" s="18">
        <v>8.1987840183475846</v>
      </c>
      <c r="D346" s="18">
        <v>2.6895206058636725</v>
      </c>
      <c r="E346" s="27">
        <v>8.1333404729065109</v>
      </c>
      <c r="F346" s="27">
        <v>-0.60777752185291178</v>
      </c>
      <c r="G346" s="27">
        <v>8.1333404729065109</v>
      </c>
      <c r="H346" s="27">
        <v>2.3879547517010793</v>
      </c>
    </row>
    <row r="347" spans="1:8" x14ac:dyDescent="0.25">
      <c r="A347" s="18">
        <v>8.199255122020741</v>
      </c>
      <c r="B347" s="18">
        <v>-0.30194277381214102</v>
      </c>
      <c r="C347" s="18">
        <v>8.199255122020741</v>
      </c>
      <c r="D347" s="18">
        <v>2.6937894997418499</v>
      </c>
      <c r="E347" s="27">
        <v>8.1333509711572454</v>
      </c>
      <c r="F347" s="27">
        <v>-0.60393914645038749</v>
      </c>
      <c r="G347" s="27">
        <v>8.1333509711572454</v>
      </c>
      <c r="H347" s="27">
        <v>2.3917931271036035</v>
      </c>
    </row>
    <row r="348" spans="1:8" x14ac:dyDescent="0.25">
      <c r="A348" s="18">
        <v>8.1994267383541448</v>
      </c>
      <c r="B348" s="18">
        <v>-0.29767862404188811</v>
      </c>
      <c r="C348" s="18">
        <v>8.1994267383541448</v>
      </c>
      <c r="D348" s="18">
        <v>2.698053649512103</v>
      </c>
      <c r="E348" s="27">
        <v>8.1345902569033424</v>
      </c>
      <c r="F348" s="27">
        <v>-0.60010743865375182</v>
      </c>
      <c r="G348" s="27">
        <v>8.1345902569033424</v>
      </c>
      <c r="H348" s="27">
        <v>2.3956248349002394</v>
      </c>
    </row>
    <row r="349" spans="1:8" x14ac:dyDescent="0.25">
      <c r="A349" s="18">
        <v>8.1996185172482559</v>
      </c>
      <c r="B349" s="18">
        <v>-0.29341915052310558</v>
      </c>
      <c r="C349" s="18">
        <v>8.1996185172482559</v>
      </c>
      <c r="D349" s="18">
        <v>2.7023131230308857</v>
      </c>
      <c r="E349" s="27">
        <v>8.1348994947281383</v>
      </c>
      <c r="F349" s="27">
        <v>-0.59628234463298513</v>
      </c>
      <c r="G349" s="27">
        <v>8.1348994947281383</v>
      </c>
      <c r="H349" s="27">
        <v>2.3994499289210056</v>
      </c>
    </row>
    <row r="350" spans="1:8" x14ac:dyDescent="0.25">
      <c r="A350" s="18">
        <v>8.2001132567424175</v>
      </c>
      <c r="B350" s="18">
        <v>-0.28916428562963414</v>
      </c>
      <c r="C350" s="18">
        <v>8.2001132567424175</v>
      </c>
      <c r="D350" s="18">
        <v>2.7065679879243567</v>
      </c>
      <c r="E350" s="27">
        <v>8.1351419614813683</v>
      </c>
      <c r="F350" s="27">
        <v>-0.59246381093097933</v>
      </c>
      <c r="G350" s="27">
        <v>8.1351419614813683</v>
      </c>
      <c r="H350" s="27">
        <v>2.4032684626230116</v>
      </c>
    </row>
    <row r="351" spans="1:8" x14ac:dyDescent="0.25">
      <c r="A351" s="18">
        <v>8.2007075668043665</v>
      </c>
      <c r="B351" s="18">
        <v>-0.28491396195878332</v>
      </c>
      <c r="C351" s="18">
        <v>8.2007075668043665</v>
      </c>
      <c r="D351" s="18">
        <v>2.7108183115952076</v>
      </c>
      <c r="E351" s="27">
        <v>8.1367249342484218</v>
      </c>
      <c r="F351" s="27">
        <v>-0.58865178445858235</v>
      </c>
      <c r="G351" s="27">
        <v>8.1367249342484218</v>
      </c>
      <c r="H351" s="27">
        <v>2.4070804890954087</v>
      </c>
    </row>
    <row r="352" spans="1:8" x14ac:dyDescent="0.25">
      <c r="A352" s="18">
        <v>8.2008892780538893</v>
      </c>
      <c r="B352" s="18">
        <v>-0.28066811232453492</v>
      </c>
      <c r="C352" s="18">
        <v>8.2008892780538893</v>
      </c>
      <c r="D352" s="18">
        <v>2.7150641612294559</v>
      </c>
      <c r="E352" s="27">
        <v>8.1370474510721227</v>
      </c>
      <c r="F352" s="27">
        <v>-0.5848462124897007</v>
      </c>
      <c r="G352" s="27">
        <v>8.1370474510721227</v>
      </c>
      <c r="H352" s="27">
        <v>2.4108860610642902</v>
      </c>
    </row>
    <row r="353" spans="1:8" x14ac:dyDescent="0.25">
      <c r="A353" s="18">
        <v>8.2022486715887908</v>
      </c>
      <c r="B353" s="18">
        <v>-0.27642666975078073</v>
      </c>
      <c r="C353" s="18">
        <v>8.2022486715887908</v>
      </c>
      <c r="D353" s="18">
        <v>2.7193056038032104</v>
      </c>
      <c r="E353" s="27">
        <v>8.1375453436208396</v>
      </c>
      <c r="F353" s="27">
        <v>-0.58104704265646945</v>
      </c>
      <c r="G353" s="27">
        <v>8.1375453436208396</v>
      </c>
      <c r="H353" s="27">
        <v>2.4146852308975215</v>
      </c>
    </row>
    <row r="354" spans="1:8" x14ac:dyDescent="0.25">
      <c r="A354" s="18">
        <v>8.2028354953797908</v>
      </c>
      <c r="B354" s="18">
        <v>-0.27218956746458861</v>
      </c>
      <c r="C354" s="18">
        <v>8.2028354953797908</v>
      </c>
      <c r="D354" s="18">
        <v>2.7235427060894026</v>
      </c>
      <c r="E354" s="27">
        <v>8.1381108842182002</v>
      </c>
      <c r="F354" s="27">
        <v>-0.57725422294447848</v>
      </c>
      <c r="G354" s="27">
        <v>8.1381108842182002</v>
      </c>
      <c r="H354" s="27">
        <v>2.4184780506095125</v>
      </c>
    </row>
    <row r="355" spans="1:8" x14ac:dyDescent="0.25">
      <c r="A355" s="18">
        <v>8.2034977741615442</v>
      </c>
      <c r="B355" s="18">
        <v>-0.2679567388894975</v>
      </c>
      <c r="C355" s="18">
        <v>8.2034977741615442</v>
      </c>
      <c r="D355" s="18">
        <v>2.7277755346644934</v>
      </c>
      <c r="E355" s="27">
        <v>8.1392409686342226</v>
      </c>
      <c r="F355" s="27">
        <v>-0.57346770168806371</v>
      </c>
      <c r="G355" s="27">
        <v>8.1392409686342226</v>
      </c>
      <c r="H355" s="27">
        <v>2.4222645718659273</v>
      </c>
    </row>
    <row r="356" spans="1:8" x14ac:dyDescent="0.25">
      <c r="A356" s="18">
        <v>8.2038212367652861</v>
      </c>
      <c r="B356" s="18">
        <v>-0.26372811763883824</v>
      </c>
      <c r="C356" s="18">
        <v>8.2038212367652861</v>
      </c>
      <c r="D356" s="18">
        <v>2.7320041559151527</v>
      </c>
      <c r="E356" s="27">
        <v>8.1399817762015712</v>
      </c>
      <c r="F356" s="27">
        <v>-0.56968742756565238</v>
      </c>
      <c r="G356" s="27">
        <v>8.1399817762015712</v>
      </c>
      <c r="H356" s="27">
        <v>2.426044845988339</v>
      </c>
    </row>
    <row r="357" spans="1:8" x14ac:dyDescent="0.25">
      <c r="A357" s="18">
        <v>8.2042397854618354</v>
      </c>
      <c r="B357" s="18">
        <v>-0.25950363750908007</v>
      </c>
      <c r="C357" s="18">
        <v>8.2042397854618354</v>
      </c>
      <c r="D357" s="18">
        <v>2.7362286360449111</v>
      </c>
      <c r="E357" s="27">
        <v>8.1400040926018136</v>
      </c>
      <c r="F357" s="27">
        <v>-0.56591334959517026</v>
      </c>
      <c r="G357" s="27">
        <v>8.1400040926018136</v>
      </c>
      <c r="H357" s="27">
        <v>2.4298189239588206</v>
      </c>
    </row>
    <row r="358" spans="1:8" x14ac:dyDescent="0.25">
      <c r="A358" s="18">
        <v>8.2043393216973914</v>
      </c>
      <c r="B358" s="18">
        <v>-0.25528323247319856</v>
      </c>
      <c r="C358" s="18">
        <v>8.2043393216973914</v>
      </c>
      <c r="D358" s="18">
        <v>2.7404490410807925</v>
      </c>
      <c r="E358" s="27">
        <v>8.1410497903362185</v>
      </c>
      <c r="F358" s="27">
        <v>-0.56214541712950294</v>
      </c>
      <c r="G358" s="27">
        <v>8.1410497903362185</v>
      </c>
      <c r="H358" s="27">
        <v>2.4335868564244882</v>
      </c>
    </row>
    <row r="359" spans="1:8" x14ac:dyDescent="0.25">
      <c r="A359" s="18">
        <v>8.2045988263810248</v>
      </c>
      <c r="B359" s="18">
        <v>-0.25106683667406626</v>
      </c>
      <c r="C359" s="18">
        <v>8.2045988263810248</v>
      </c>
      <c r="D359" s="18">
        <v>2.7446654368799246</v>
      </c>
      <c r="E359" s="27">
        <v>8.1411679382783877</v>
      </c>
      <c r="F359" s="27">
        <v>-0.55838357985201503</v>
      </c>
      <c r="G359" s="27">
        <v>8.1411679382783877</v>
      </c>
      <c r="H359" s="27">
        <v>2.4373486937019759</v>
      </c>
    </row>
    <row r="360" spans="1:8" x14ac:dyDescent="0.25">
      <c r="A360" s="18">
        <v>8.2054103409468162</v>
      </c>
      <c r="B360" s="18">
        <v>-0.24685438441786231</v>
      </c>
      <c r="C360" s="18">
        <v>8.2054103409468162</v>
      </c>
      <c r="D360" s="18">
        <v>2.748877889136129</v>
      </c>
      <c r="E360" s="27">
        <v>8.1425544201546636</v>
      </c>
      <c r="F360" s="27">
        <v>-0.55462778777212174</v>
      </c>
      <c r="G360" s="27">
        <v>8.1425544201546636</v>
      </c>
      <c r="H360" s="27">
        <v>2.4411044857818691</v>
      </c>
    </row>
    <row r="361" spans="1:8" x14ac:dyDescent="0.25">
      <c r="A361" s="18">
        <v>8.2055880561711039</v>
      </c>
      <c r="B361" s="18">
        <v>-0.2426458101674997</v>
      </c>
      <c r="C361" s="18">
        <v>8.2055880561711039</v>
      </c>
      <c r="D361" s="18">
        <v>2.7530864633864911</v>
      </c>
      <c r="E361" s="27">
        <v>8.1433736688225959</v>
      </c>
      <c r="F361" s="27">
        <v>-0.55087799122091674</v>
      </c>
      <c r="G361" s="27">
        <v>8.1433736688225959</v>
      </c>
      <c r="H361" s="27">
        <v>2.4448542823330746</v>
      </c>
    </row>
    <row r="362" spans="1:8" x14ac:dyDescent="0.25">
      <c r="A362" s="18">
        <v>8.2056418032952916</v>
      </c>
      <c r="B362" s="18">
        <v>-0.23844104853606907</v>
      </c>
      <c r="C362" s="18">
        <v>8.2056418032952916</v>
      </c>
      <c r="D362" s="18">
        <v>2.757291225017922</v>
      </c>
      <c r="E362" s="27">
        <v>8.1434612563116335</v>
      </c>
      <c r="F362" s="27">
        <v>-0.54713414084684953</v>
      </c>
      <c r="G362" s="27">
        <v>8.1434612563116335</v>
      </c>
      <c r="H362" s="27">
        <v>2.4485981327071413</v>
      </c>
    </row>
    <row r="363" spans="1:8" x14ac:dyDescent="0.25">
      <c r="A363" s="18">
        <v>8.2061683005613286</v>
      </c>
      <c r="B363" s="18">
        <v>-0.23424003428029724</v>
      </c>
      <c r="C363" s="18">
        <v>8.2061683005613286</v>
      </c>
      <c r="D363" s="18">
        <v>2.7614922392736938</v>
      </c>
      <c r="E363" s="27">
        <v>8.1439249635964543</v>
      </c>
      <c r="F363" s="27">
        <v>-0.54339618761145936</v>
      </c>
      <c r="G363" s="27">
        <v>8.1439249635964543</v>
      </c>
      <c r="H363" s="27">
        <v>2.4523360859425316</v>
      </c>
    </row>
    <row r="364" spans="1:8" x14ac:dyDescent="0.25">
      <c r="A364" s="18">
        <v>8.2063308533302894</v>
      </c>
      <c r="B364" s="18">
        <v>-0.2300427022940181</v>
      </c>
      <c r="C364" s="18">
        <v>8.2063308533302894</v>
      </c>
      <c r="D364" s="18">
        <v>2.7656895712599727</v>
      </c>
      <c r="E364" s="27">
        <v>8.1443218555952797</v>
      </c>
      <c r="F364" s="27">
        <v>-0.53966408278515399</v>
      </c>
      <c r="G364" s="27">
        <v>8.1443218555952797</v>
      </c>
      <c r="H364" s="27">
        <v>2.4560681907688369</v>
      </c>
    </row>
    <row r="365" spans="1:8" x14ac:dyDescent="0.25">
      <c r="A365" s="18">
        <v>8.2064485481568585</v>
      </c>
      <c r="B365" s="18">
        <v>-0.22584898760165392</v>
      </c>
      <c r="C365" s="18">
        <v>8.2064485481568585</v>
      </c>
      <c r="D365" s="18">
        <v>2.769883285952337</v>
      </c>
      <c r="E365" s="27">
        <v>8.1444419392918164</v>
      </c>
      <c r="F365" s="27">
        <v>-0.53593777794304454</v>
      </c>
      <c r="G365" s="27">
        <v>8.1444419392918164</v>
      </c>
      <c r="H365" s="27">
        <v>2.4597944956109465</v>
      </c>
    </row>
    <row r="366" spans="1:8" x14ac:dyDescent="0.25">
      <c r="A366" s="18">
        <v>8.2064707567515534</v>
      </c>
      <c r="B366" s="18">
        <v>-0.22165882535170847</v>
      </c>
      <c r="C366" s="18">
        <v>8.2064707567515534</v>
      </c>
      <c r="D366" s="18">
        <v>2.7740734482022829</v>
      </c>
      <c r="E366" s="27">
        <v>8.1444782633177724</v>
      </c>
      <c r="F366" s="27">
        <v>-0.53221722496082335</v>
      </c>
      <c r="G366" s="27">
        <v>8.1444782633177724</v>
      </c>
      <c r="H366" s="27">
        <v>2.4635150485931678</v>
      </c>
    </row>
    <row r="367" spans="1:8" x14ac:dyDescent="0.25">
      <c r="A367" s="18">
        <v>8.2073869280820588</v>
      </c>
      <c r="B367" s="18">
        <v>-0.21747215081026461</v>
      </c>
      <c r="C367" s="18">
        <v>8.2073869280820588</v>
      </c>
      <c r="D367" s="18">
        <v>2.7782601227437262</v>
      </c>
      <c r="E367" s="27">
        <v>8.1445954075281097</v>
      </c>
      <c r="F367" s="27">
        <v>-0.52850237601069561</v>
      </c>
      <c r="G367" s="27">
        <v>8.1445954075281097</v>
      </c>
      <c r="H367" s="27">
        <v>2.4672298975432954</v>
      </c>
    </row>
    <row r="368" spans="1:8" x14ac:dyDescent="0.25">
      <c r="A368" s="18">
        <v>8.2075351954702906</v>
      </c>
      <c r="B368" s="18">
        <v>-0.2132888993544905</v>
      </c>
      <c r="C368" s="18">
        <v>8.2075351954702906</v>
      </c>
      <c r="D368" s="18">
        <v>2.7824433741995005</v>
      </c>
      <c r="E368" s="27">
        <v>8.1445997287388234</v>
      </c>
      <c r="F368" s="27">
        <v>-0.52479318355735227</v>
      </c>
      <c r="G368" s="27">
        <v>8.1445997287388234</v>
      </c>
      <c r="H368" s="27">
        <v>2.4709390899966386</v>
      </c>
    </row>
    <row r="369" spans="1:8" x14ac:dyDescent="0.25">
      <c r="A369" s="18">
        <v>8.2075934948595979</v>
      </c>
      <c r="B369" s="18">
        <v>-0.20910900646614877</v>
      </c>
      <c r="C369" s="18">
        <v>8.2075934948595979</v>
      </c>
      <c r="D369" s="18">
        <v>2.7866232670878421</v>
      </c>
      <c r="E369" s="27">
        <v>8.1451011155704993</v>
      </c>
      <c r="F369" s="27">
        <v>-0.52108960035399621</v>
      </c>
      <c r="G369" s="27">
        <v>8.1451011155704993</v>
      </c>
      <c r="H369" s="27">
        <v>2.4746426731999946</v>
      </c>
    </row>
    <row r="370" spans="1:8" x14ac:dyDescent="0.25">
      <c r="A370" s="18">
        <v>8.2080395442921361</v>
      </c>
      <c r="B370" s="18">
        <v>-0.20493240772510934</v>
      </c>
      <c r="C370" s="18">
        <v>8.2080395442921361</v>
      </c>
      <c r="D370" s="18">
        <v>2.7907998658288817</v>
      </c>
      <c r="E370" s="27">
        <v>8.1451378880862553</v>
      </c>
      <c r="F370" s="27">
        <v>-0.51739157943840564</v>
      </c>
      <c r="G370" s="27">
        <v>8.1451378880862553</v>
      </c>
      <c r="H370" s="27">
        <v>2.4783406941155852</v>
      </c>
    </row>
    <row r="371" spans="1:8" x14ac:dyDescent="0.25">
      <c r="A371" s="18">
        <v>8.2087981290289704</v>
      </c>
      <c r="B371" s="18">
        <v>-0.20075903880286114</v>
      </c>
      <c r="C371" s="18">
        <v>8.2087981290289704</v>
      </c>
      <c r="D371" s="18">
        <v>2.7949732347511298</v>
      </c>
      <c r="E371" s="27">
        <v>8.1452996111116018</v>
      </c>
      <c r="F371" s="27">
        <v>-0.51369907412905025</v>
      </c>
      <c r="G371" s="27">
        <v>8.1452996111116018</v>
      </c>
      <c r="H371" s="27">
        <v>2.4820331994249405</v>
      </c>
    </row>
    <row r="372" spans="1:8" x14ac:dyDescent="0.25">
      <c r="A372" s="18">
        <v>8.209037264383122</v>
      </c>
      <c r="B372" s="18">
        <v>-0.1965888354560256</v>
      </c>
      <c r="C372" s="18">
        <v>8.209037264383122</v>
      </c>
      <c r="D372" s="18">
        <v>2.7991434380979654</v>
      </c>
      <c r="E372" s="27">
        <v>8.1466100307321589</v>
      </c>
      <c r="F372" s="27">
        <v>-0.51001203802124506</v>
      </c>
      <c r="G372" s="27">
        <v>8.1466100307321589</v>
      </c>
      <c r="H372" s="27">
        <v>2.4857202355327459</v>
      </c>
    </row>
    <row r="373" spans="1:8" x14ac:dyDescent="0.25">
      <c r="A373" s="18">
        <v>8.2104794913452999</v>
      </c>
      <c r="B373" s="18">
        <v>-0.19242173351986588</v>
      </c>
      <c r="C373" s="18">
        <v>8.2104794913452999</v>
      </c>
      <c r="D373" s="18">
        <v>2.8033105400341252</v>
      </c>
      <c r="E373" s="27">
        <v>8.146954188554048</v>
      </c>
      <c r="F373" s="27">
        <v>-0.5063304249833509</v>
      </c>
      <c r="G373" s="27">
        <v>8.146954188554048</v>
      </c>
      <c r="H373" s="27">
        <v>2.48940184857064</v>
      </c>
    </row>
    <row r="374" spans="1:8" x14ac:dyDescent="0.25">
      <c r="A374" s="18">
        <v>8.2106004000979507</v>
      </c>
      <c r="B374" s="18">
        <v>-0.18825766890179169</v>
      </c>
      <c r="C374" s="18">
        <v>8.2106004000979507</v>
      </c>
      <c r="D374" s="18">
        <v>2.8074746046521994</v>
      </c>
      <c r="E374" s="27">
        <v>8.1470625442154088</v>
      </c>
      <c r="F374" s="27">
        <v>-0.50265418915301407</v>
      </c>
      <c r="G374" s="27">
        <v>8.1470625442154088</v>
      </c>
      <c r="H374" s="27">
        <v>2.493078084400977</v>
      </c>
    </row>
    <row r="375" spans="1:8" x14ac:dyDescent="0.25">
      <c r="A375" s="18">
        <v>8.2108537398779529</v>
      </c>
      <c r="B375" s="18">
        <v>-0.18409657757485978</v>
      </c>
      <c r="C375" s="18">
        <v>8.2108537398779529</v>
      </c>
      <c r="D375" s="18">
        <v>2.8116356959791311</v>
      </c>
      <c r="E375" s="27">
        <v>8.1471488674448036</v>
      </c>
      <c r="F375" s="27">
        <v>-0.49898328493345129</v>
      </c>
      <c r="G375" s="27">
        <v>8.1471488674448036</v>
      </c>
      <c r="H375" s="27">
        <v>2.4967489886205398</v>
      </c>
    </row>
    <row r="376" spans="1:8" x14ac:dyDescent="0.25">
      <c r="A376" s="18">
        <v>8.2112804318735666</v>
      </c>
      <c r="B376" s="18">
        <v>-0.17993839557126423</v>
      </c>
      <c r="C376" s="18">
        <v>8.2112804318735666</v>
      </c>
      <c r="D376" s="18">
        <v>2.8157938779827267</v>
      </c>
      <c r="E376" s="27">
        <v>8.1474895567130048</v>
      </c>
      <c r="F376" s="27">
        <v>-0.49531766698977026</v>
      </c>
      <c r="G376" s="27">
        <v>8.1474895567130048</v>
      </c>
      <c r="H376" s="27">
        <v>2.5004146065642208</v>
      </c>
    </row>
    <row r="377" spans="1:8" x14ac:dyDescent="0.25">
      <c r="A377" s="18">
        <v>8.2117663550308322</v>
      </c>
      <c r="B377" s="18">
        <v>-0.17578305897581922</v>
      </c>
      <c r="C377" s="18">
        <v>8.2117663550308322</v>
      </c>
      <c r="D377" s="18">
        <v>2.8199492145781715</v>
      </c>
      <c r="E377" s="27">
        <v>8.1482316661477423</v>
      </c>
      <c r="F377" s="27">
        <v>-0.49165729024533567</v>
      </c>
      <c r="G377" s="27">
        <v>8.1482316661477423</v>
      </c>
      <c r="H377" s="27">
        <v>2.5040749833086551</v>
      </c>
    </row>
    <row r="378" spans="1:8" x14ac:dyDescent="0.25">
      <c r="A378" s="18">
        <v>8.2121959341311239</v>
      </c>
      <c r="B378" s="18">
        <v>-0.17163050391942994</v>
      </c>
      <c r="C378" s="18">
        <v>8.2121959341311239</v>
      </c>
      <c r="D378" s="18">
        <v>2.8241017696345612</v>
      </c>
      <c r="E378" s="27">
        <v>8.1489639214888854</v>
      </c>
      <c r="F378" s="27">
        <v>-0.48800210987816872</v>
      </c>
      <c r="G378" s="27">
        <v>8.1489639214888854</v>
      </c>
      <c r="H378" s="27">
        <v>2.5077301636758222</v>
      </c>
    </row>
    <row r="379" spans="1:8" x14ac:dyDescent="0.25">
      <c r="A379" s="18">
        <v>8.2126131533897482</v>
      </c>
      <c r="B379" s="18">
        <v>-0.16748066657254879</v>
      </c>
      <c r="C379" s="18">
        <v>8.2126131533897482</v>
      </c>
      <c r="D379" s="18">
        <v>2.8282516069814423</v>
      </c>
      <c r="E379" s="27">
        <v>8.1494795610323809</v>
      </c>
      <c r="F379" s="27">
        <v>-0.48435208131739005</v>
      </c>
      <c r="G379" s="27">
        <v>8.1494795610323809</v>
      </c>
      <c r="H379" s="27">
        <v>2.5113801922366008</v>
      </c>
    </row>
    <row r="380" spans="1:8" x14ac:dyDescent="0.25">
      <c r="A380" s="18">
        <v>8.2127161170225271</v>
      </c>
      <c r="B380" s="18">
        <v>-0.16333348313861928</v>
      </c>
      <c r="C380" s="18">
        <v>8.2127161170225271</v>
      </c>
      <c r="D380" s="18">
        <v>2.8323987904153718</v>
      </c>
      <c r="E380" s="27">
        <v>8.149743722265038</v>
      </c>
      <c r="F380" s="27">
        <v>-0.48070716023969551</v>
      </c>
      <c r="G380" s="27">
        <v>8.149743722265038</v>
      </c>
      <c r="H380" s="27">
        <v>2.5150251133142953</v>
      </c>
    </row>
    <row r="381" spans="1:8" x14ac:dyDescent="0.25">
      <c r="A381" s="18">
        <v>8.2133939063440629</v>
      </c>
      <c r="B381" s="18">
        <v>-0.15918888984750207</v>
      </c>
      <c r="C381" s="18">
        <v>8.2133939063440629</v>
      </c>
      <c r="D381" s="18">
        <v>2.8365433837064891</v>
      </c>
      <c r="E381" s="27">
        <v>8.1503684108807164</v>
      </c>
      <c r="F381" s="27">
        <v>-0.47706730256587404</v>
      </c>
      <c r="G381" s="27">
        <v>8.1503684108807164</v>
      </c>
      <c r="H381" s="27">
        <v>2.5186649709881173</v>
      </c>
    </row>
    <row r="382" spans="1:8" x14ac:dyDescent="0.25">
      <c r="A382" s="18">
        <v>8.213542564063161</v>
      </c>
      <c r="B382" s="18">
        <v>-0.15504682294888086</v>
      </c>
      <c r="C382" s="18">
        <v>8.213542564063161</v>
      </c>
      <c r="D382" s="18">
        <v>2.8406854506051102</v>
      </c>
      <c r="E382" s="27">
        <v>8.1504865178031025</v>
      </c>
      <c r="F382" s="27">
        <v>-0.47343246445735571</v>
      </c>
      <c r="G382" s="27">
        <v>8.1504865178031025</v>
      </c>
      <c r="H382" s="27">
        <v>2.5222998090966353</v>
      </c>
    </row>
    <row r="383" spans="1:8" x14ac:dyDescent="0.25">
      <c r="A383" s="18">
        <v>8.2138447379967694</v>
      </c>
      <c r="B383" s="18">
        <v>-0.15090721870565024</v>
      </c>
      <c r="C383" s="18">
        <v>8.2138447379967694</v>
      </c>
      <c r="D383" s="18">
        <v>2.8448250548483407</v>
      </c>
      <c r="E383" s="27">
        <v>8.1511672265511912</v>
      </c>
      <c r="F383" s="27">
        <v>-0.46980260231280258</v>
      </c>
      <c r="G383" s="27">
        <v>8.1511672265511912</v>
      </c>
      <c r="H383" s="27">
        <v>2.5259296712411885</v>
      </c>
    </row>
    <row r="384" spans="1:8" x14ac:dyDescent="0.25">
      <c r="A384" s="18">
        <v>8.2144831319181133</v>
      </c>
      <c r="B384" s="18">
        <v>-0.14677001338728096</v>
      </c>
      <c r="C384" s="18">
        <v>8.2144831319181133</v>
      </c>
      <c r="D384" s="18">
        <v>2.8489622601667102</v>
      </c>
      <c r="E384" s="27">
        <v>8.1514425675281199</v>
      </c>
      <c r="F384" s="27">
        <v>-0.46617767276472588</v>
      </c>
      <c r="G384" s="27">
        <v>8.1514425675281199</v>
      </c>
      <c r="H384" s="27">
        <v>2.5295546007892651</v>
      </c>
    </row>
    <row r="385" spans="1:8" x14ac:dyDescent="0.25">
      <c r="A385" s="18">
        <v>8.2144875370931612</v>
      </c>
      <c r="B385" s="18">
        <v>-0.1426351432631584</v>
      </c>
      <c r="C385" s="18">
        <v>8.2144875370931612</v>
      </c>
      <c r="D385" s="18">
        <v>2.8530971302908328</v>
      </c>
      <c r="E385" s="27">
        <v>8.1528771766269905</v>
      </c>
      <c r="F385" s="27">
        <v>-0.46255763267614647</v>
      </c>
      <c r="G385" s="27">
        <v>8.1528771766269905</v>
      </c>
      <c r="H385" s="27">
        <v>2.5331746408778444</v>
      </c>
    </row>
    <row r="386" spans="1:8" x14ac:dyDescent="0.25">
      <c r="A386" s="18">
        <v>8.214924972895604</v>
      </c>
      <c r="B386" s="18">
        <v>-0.13850254459589861</v>
      </c>
      <c r="C386" s="18">
        <v>8.214924972895604</v>
      </c>
      <c r="D386" s="18">
        <v>2.8572297289580924</v>
      </c>
      <c r="E386" s="27">
        <v>8.1536233953928186</v>
      </c>
      <c r="F386" s="27">
        <v>-0.45894243913728039</v>
      </c>
      <c r="G386" s="27">
        <v>8.1536233953928186</v>
      </c>
      <c r="H386" s="27">
        <v>2.5367898344167106</v>
      </c>
    </row>
    <row r="387" spans="1:8" x14ac:dyDescent="0.25">
      <c r="A387" s="18">
        <v>8.2152124173642296</v>
      </c>
      <c r="B387" s="18">
        <v>-0.1343721536346342</v>
      </c>
      <c r="C387" s="18">
        <v>8.2152124173642296</v>
      </c>
      <c r="D387" s="18">
        <v>2.8613601199193566</v>
      </c>
      <c r="E387" s="27">
        <v>8.1547039725760495</v>
      </c>
      <c r="F387" s="27">
        <v>-0.4553320494622638</v>
      </c>
      <c r="G387" s="27">
        <v>8.1547039725760495</v>
      </c>
      <c r="H387" s="27">
        <v>2.5404002240917274</v>
      </c>
    </row>
    <row r="388" spans="1:8" x14ac:dyDescent="0.25">
      <c r="A388" s="18">
        <v>8.2152513991080909</v>
      </c>
      <c r="B388" s="18">
        <v>-0.13024390660826973</v>
      </c>
      <c r="C388" s="18">
        <v>8.2152513991080909</v>
      </c>
      <c r="D388" s="18">
        <v>2.865488366945721</v>
      </c>
      <c r="E388" s="27">
        <v>8.1552988808758542</v>
      </c>
      <c r="F388" s="27">
        <v>-0.45172642118590522</v>
      </c>
      <c r="G388" s="27">
        <v>8.1552988808758542</v>
      </c>
      <c r="H388" s="27">
        <v>2.5440058523680857</v>
      </c>
    </row>
    <row r="389" spans="1:8" x14ac:dyDescent="0.25">
      <c r="A389" s="18">
        <v>8.2156150115986062</v>
      </c>
      <c r="B389" s="18">
        <v>-0.12611773971870779</v>
      </c>
      <c r="C389" s="18">
        <v>8.2156150115986062</v>
      </c>
      <c r="D389" s="18">
        <v>2.8696145338352834</v>
      </c>
      <c r="E389" s="27">
        <v>8.1555907799187501</v>
      </c>
      <c r="F389" s="27">
        <v>-0.44812551206047424</v>
      </c>
      <c r="G389" s="27">
        <v>8.1555907799187501</v>
      </c>
      <c r="H389" s="27">
        <v>2.5476067614935167</v>
      </c>
    </row>
    <row r="390" spans="1:8" x14ac:dyDescent="0.25">
      <c r="A390" s="18">
        <v>8.2161972322111385</v>
      </c>
      <c r="B390" s="18">
        <v>-0.12199358913403799</v>
      </c>
      <c r="C390" s="18">
        <v>8.2161972322111385</v>
      </c>
      <c r="D390" s="18">
        <v>2.8737386844199531</v>
      </c>
      <c r="E390" s="27">
        <v>8.1562609607923218</v>
      </c>
      <c r="F390" s="27">
        <v>-0.44452928005251585</v>
      </c>
      <c r="G390" s="27">
        <v>8.1562609607923218</v>
      </c>
      <c r="H390" s="27">
        <v>2.5512029935014753</v>
      </c>
    </row>
    <row r="391" spans="1:8" x14ac:dyDescent="0.25">
      <c r="A391" s="18">
        <v>8.217075507445001</v>
      </c>
      <c r="B391" s="18">
        <v>-0.11787139098169183</v>
      </c>
      <c r="C391" s="18">
        <v>8.217075507445001</v>
      </c>
      <c r="D391" s="18">
        <v>2.8778608825722993</v>
      </c>
      <c r="E391" s="27">
        <v>8.1581781228708312</v>
      </c>
      <c r="F391" s="27">
        <v>-0.44093768333970024</v>
      </c>
      <c r="G391" s="27">
        <v>8.1581781228708312</v>
      </c>
      <c r="H391" s="27">
        <v>2.554794590214291</v>
      </c>
    </row>
    <row r="392" spans="1:8" x14ac:dyDescent="0.25">
      <c r="A392" s="18">
        <v>8.2176499544674666</v>
      </c>
      <c r="B392" s="18">
        <v>-0.11375108134155999</v>
      </c>
      <c r="C392" s="18">
        <v>8.2176499544674666</v>
      </c>
      <c r="D392" s="18">
        <v>2.881981192212431</v>
      </c>
      <c r="E392" s="27">
        <v>8.1598113794494207</v>
      </c>
      <c r="F392" s="27">
        <v>-0.43735068030769753</v>
      </c>
      <c r="G392" s="27">
        <v>8.1598113794494207</v>
      </c>
      <c r="H392" s="27">
        <v>2.5583815932462937</v>
      </c>
    </row>
    <row r="393" spans="1:8" x14ac:dyDescent="0.25">
      <c r="A393" s="18">
        <v>8.2179665439990224</v>
      </c>
      <c r="B393" s="18">
        <v>-0.10963259623906783</v>
      </c>
      <c r="C393" s="18">
        <v>8.2179665439990224</v>
      </c>
      <c r="D393" s="18">
        <v>2.886099677314923</v>
      </c>
      <c r="E393" s="27">
        <v>8.1598755714507067</v>
      </c>
      <c r="F393" s="27">
        <v>-0.43376822954708721</v>
      </c>
      <c r="G393" s="27">
        <v>8.1598755714507067</v>
      </c>
      <c r="H393" s="27">
        <v>2.5619640440069036</v>
      </c>
    </row>
    <row r="394" spans="1:8" x14ac:dyDescent="0.25">
      <c r="A394" s="18">
        <v>8.2190690830995603</v>
      </c>
      <c r="B394" s="18">
        <v>-0.10551587163820939</v>
      </c>
      <c r="C394" s="18">
        <v>8.2190690830995603</v>
      </c>
      <c r="D394" s="18">
        <v>2.8902164019157817</v>
      </c>
      <c r="E394" s="27">
        <v>8.1599791137576592</v>
      </c>
      <c r="F394" s="27">
        <v>-0.43019028985028956</v>
      </c>
      <c r="G394" s="27">
        <v>8.1599791137576592</v>
      </c>
      <c r="H394" s="27">
        <v>2.5655419837037012</v>
      </c>
    </row>
    <row r="395" spans="1:8" x14ac:dyDescent="0.25">
      <c r="A395" s="18">
        <v>8.2192743925411236</v>
      </c>
      <c r="B395" s="18">
        <v>-0.10140084343453848</v>
      </c>
      <c r="C395" s="18">
        <v>8.2192743925411236</v>
      </c>
      <c r="D395" s="18">
        <v>2.8943314301194527</v>
      </c>
      <c r="E395" s="27">
        <v>8.1601488742629638</v>
      </c>
      <c r="F395" s="27">
        <v>-0.42661682020853181</v>
      </c>
      <c r="G395" s="27">
        <v>8.1601488742629638</v>
      </c>
      <c r="H395" s="27">
        <v>2.569115453345459</v>
      </c>
    </row>
    <row r="396" spans="1:8" x14ac:dyDescent="0.25">
      <c r="A396" s="18">
        <v>8.2196658469326316</v>
      </c>
      <c r="B396" s="18">
        <v>-9.7287447448110881E-2</v>
      </c>
      <c r="C396" s="18">
        <v>8.2196658469326316</v>
      </c>
      <c r="D396" s="18">
        <v>2.8984448261058802</v>
      </c>
      <c r="E396" s="27">
        <v>8.1610037862835778</v>
      </c>
      <c r="F396" s="27">
        <v>-0.42304777980883546</v>
      </c>
      <c r="G396" s="27">
        <v>8.1610037862835778</v>
      </c>
      <c r="H396" s="27">
        <v>2.5726844937451556</v>
      </c>
    </row>
    <row r="397" spans="1:8" x14ac:dyDescent="0.25">
      <c r="A397" s="18">
        <v>8.2196991591181092</v>
      </c>
      <c r="B397" s="18">
        <v>-9.3175619416379016E-2</v>
      </c>
      <c r="C397" s="18">
        <v>8.2196991591181092</v>
      </c>
      <c r="D397" s="18">
        <v>2.9025566541376118</v>
      </c>
      <c r="E397" s="27">
        <v>8.1615097592118442</v>
      </c>
      <c r="F397" s="27">
        <v>-0.41948312803103655</v>
      </c>
      <c r="G397" s="27">
        <v>8.1615097592118442</v>
      </c>
      <c r="H397" s="27">
        <v>2.5762491455229544</v>
      </c>
    </row>
    <row r="398" spans="1:8" x14ac:dyDescent="0.25">
      <c r="A398" s="18">
        <v>8.2210448045411528</v>
      </c>
      <c r="B398" s="18">
        <v>-8.906529498703683E-2</v>
      </c>
      <c r="C398" s="18">
        <v>8.2210448045411528</v>
      </c>
      <c r="D398" s="18">
        <v>2.9066669785669541</v>
      </c>
      <c r="E398" s="27">
        <v>8.16157478442552</v>
      </c>
      <c r="F398" s="27">
        <v>-0.41592282444482598</v>
      </c>
      <c r="G398" s="27">
        <v>8.16157478442552</v>
      </c>
      <c r="H398" s="27">
        <v>2.579809449109165</v>
      </c>
    </row>
    <row r="399" spans="1:8" x14ac:dyDescent="0.25">
      <c r="A399" s="18">
        <v>8.2212510826355381</v>
      </c>
      <c r="B399" s="18">
        <v>-8.4956409710808728E-2</v>
      </c>
      <c r="C399" s="18">
        <v>8.2212510826355381</v>
      </c>
      <c r="D399" s="18">
        <v>2.9107758638431824</v>
      </c>
      <c r="E399" s="27">
        <v>8.1621510466411564</v>
      </c>
      <c r="F399" s="27">
        <v>-0.41236682880682218</v>
      </c>
      <c r="G399" s="27">
        <v>8.1621510466411564</v>
      </c>
      <c r="H399" s="27">
        <v>2.583365444747169</v>
      </c>
    </row>
    <row r="400" spans="1:8" x14ac:dyDescent="0.25">
      <c r="A400" s="18">
        <v>8.2214796107718495</v>
      </c>
      <c r="B400" s="18">
        <v>-8.0848899034184893E-2</v>
      </c>
      <c r="C400" s="18">
        <v>8.2214796107718495</v>
      </c>
      <c r="D400" s="18">
        <v>2.9148833745198059</v>
      </c>
      <c r="E400" s="27">
        <v>8.1624174033856587</v>
      </c>
      <c r="F400" s="27">
        <v>-0.40881510105766222</v>
      </c>
      <c r="G400" s="27">
        <v>8.1624174033856587</v>
      </c>
      <c r="H400" s="27">
        <v>2.5869171724963289</v>
      </c>
    </row>
    <row r="401" spans="1:8" x14ac:dyDescent="0.25">
      <c r="A401" s="18">
        <v>8.2228929237715835</v>
      </c>
      <c r="B401" s="18">
        <v>-7.6742698292099232E-2</v>
      </c>
      <c r="C401" s="18">
        <v>8.2228929237715835</v>
      </c>
      <c r="D401" s="18">
        <v>2.9189895752618917</v>
      </c>
      <c r="E401" s="27">
        <v>8.1626969441336836</v>
      </c>
      <c r="F401" s="27">
        <v>-0.40526760131912398</v>
      </c>
      <c r="G401" s="27">
        <v>8.1626969441336836</v>
      </c>
      <c r="H401" s="27">
        <v>2.5904646722348672</v>
      </c>
    </row>
    <row r="402" spans="1:8" x14ac:dyDescent="0.25">
      <c r="A402" s="18">
        <v>8.2229328874476622</v>
      </c>
      <c r="B402" s="18">
        <v>-7.2637742700544655E-2</v>
      </c>
      <c r="C402" s="18">
        <v>8.2229328874476622</v>
      </c>
      <c r="D402" s="18">
        <v>2.9230945308534464</v>
      </c>
      <c r="E402" s="27">
        <v>8.1628541405618904</v>
      </c>
      <c r="F402" s="27">
        <v>-0.40172428989126696</v>
      </c>
      <c r="G402" s="27">
        <v>8.1628541405618904</v>
      </c>
      <c r="H402" s="27">
        <v>2.5940079836627241</v>
      </c>
    </row>
    <row r="403" spans="1:8" x14ac:dyDescent="0.25">
      <c r="A403" s="18">
        <v>8.2234586722435665</v>
      </c>
      <c r="B403" s="18">
        <v>-6.8533967349127992E-2</v>
      </c>
      <c r="C403" s="18">
        <v>8.2234586722435665</v>
      </c>
      <c r="D403" s="18">
        <v>2.927198306204863</v>
      </c>
      <c r="E403" s="27">
        <v>8.1630429802452085</v>
      </c>
      <c r="F403" s="27">
        <v>-0.39818512724960176</v>
      </c>
      <c r="G403" s="27">
        <v>8.1630429802452085</v>
      </c>
      <c r="H403" s="27">
        <v>2.5975471463043895</v>
      </c>
    </row>
    <row r="404" spans="1:8" x14ac:dyDescent="0.25">
      <c r="A404" s="18">
        <v>8.2239294873290003</v>
      </c>
      <c r="B404" s="18">
        <v>-6.4431307193558204E-2</v>
      </c>
      <c r="C404" s="18">
        <v>8.2239294873290003</v>
      </c>
      <c r="D404" s="18">
        <v>2.9313009663604328</v>
      </c>
      <c r="E404" s="27">
        <v>8.1632618067514606</v>
      </c>
      <c r="F404" s="27">
        <v>-0.39465007404227737</v>
      </c>
      <c r="G404" s="27">
        <v>8.1632618067514606</v>
      </c>
      <c r="H404" s="27">
        <v>2.6010821995117137</v>
      </c>
    </row>
    <row r="405" spans="1:8" x14ac:dyDescent="0.25">
      <c r="A405" s="18">
        <v>8.2243280729430328</v>
      </c>
      <c r="B405" s="18">
        <v>-6.0329697048068127E-2</v>
      </c>
      <c r="C405" s="18">
        <v>8.2243280729430328</v>
      </c>
      <c r="D405" s="18">
        <v>2.9354025765059228</v>
      </c>
      <c r="E405" s="27">
        <v>8.163514609143034</v>
      </c>
      <c r="F405" s="27">
        <v>-0.3911190910872972</v>
      </c>
      <c r="G405" s="27">
        <v>8.163514609143034</v>
      </c>
      <c r="H405" s="27">
        <v>2.6046131824666938</v>
      </c>
    </row>
    <row r="406" spans="1:8" x14ac:dyDescent="0.25">
      <c r="A406" s="18">
        <v>8.224858505191035</v>
      </c>
      <c r="B406" s="18">
        <v>-5.6229071577763572E-2</v>
      </c>
      <c r="C406" s="18">
        <v>8.224858505191035</v>
      </c>
      <c r="D406" s="18">
        <v>2.9395032019762275</v>
      </c>
      <c r="E406" s="27">
        <v>8.163584467702222</v>
      </c>
      <c r="F406" s="27">
        <v>-0.3875921393697504</v>
      </c>
      <c r="G406" s="27">
        <v>8.163584467702222</v>
      </c>
      <c r="H406" s="27">
        <v>2.6081401341842407</v>
      </c>
    </row>
    <row r="407" spans="1:8" x14ac:dyDescent="0.25">
      <c r="A407" s="18">
        <v>8.2255581794167991</v>
      </c>
      <c r="B407" s="18">
        <v>-5.2129365290903111E-2</v>
      </c>
      <c r="C407" s="18">
        <v>8.2255581794167991</v>
      </c>
      <c r="D407" s="18">
        <v>2.9436029082630877</v>
      </c>
      <c r="E407" s="27">
        <v>8.1638890261446395</v>
      </c>
      <c r="F407" s="27">
        <v>-0.38406918003907181</v>
      </c>
      <c r="G407" s="27">
        <v>8.1638890261446395</v>
      </c>
      <c r="H407" s="27">
        <v>2.611663093514919</v>
      </c>
    </row>
    <row r="408" spans="1:8" x14ac:dyDescent="0.25">
      <c r="A408" s="18">
        <v>8.2261131560773393</v>
      </c>
      <c r="B408" s="18">
        <v>-4.8030512531098954E-2</v>
      </c>
      <c r="C408" s="18">
        <v>8.2261131560773393</v>
      </c>
      <c r="D408" s="18">
        <v>2.9477017610228922</v>
      </c>
      <c r="E408" s="27">
        <v>8.1639552616985451</v>
      </c>
      <c r="F408" s="27">
        <v>-0.38055017440631622</v>
      </c>
      <c r="G408" s="27">
        <v>8.1639552616985451</v>
      </c>
      <c r="H408" s="27">
        <v>2.6151820991476749</v>
      </c>
    </row>
    <row r="409" spans="1:8" x14ac:dyDescent="0.25">
      <c r="A409" s="18">
        <v>8.2266037216876811</v>
      </c>
      <c r="B409" s="18">
        <v>-4.3932447469440125E-2</v>
      </c>
      <c r="C409" s="18">
        <v>8.2266037216876811</v>
      </c>
      <c r="D409" s="18">
        <v>2.9517998260845508</v>
      </c>
      <c r="E409" s="27">
        <v>8.1641635388758722</v>
      </c>
      <c r="F409" s="27">
        <v>-0.37703508394146013</v>
      </c>
      <c r="G409" s="27">
        <v>8.1641635388758722</v>
      </c>
      <c r="H409" s="27">
        <v>2.6186971896125311</v>
      </c>
    </row>
    <row r="410" spans="1:8" x14ac:dyDescent="0.25">
      <c r="A410" s="18">
        <v>8.2266316996949609</v>
      </c>
      <c r="B410" s="18">
        <v>-3.9835104096536615E-2</v>
      </c>
      <c r="C410" s="18">
        <v>8.2266316996949609</v>
      </c>
      <c r="D410" s="18">
        <v>2.9558971694574545</v>
      </c>
      <c r="E410" s="27">
        <v>8.1650240126945537</v>
      </c>
      <c r="F410" s="27">
        <v>-0.3735238702707166</v>
      </c>
      <c r="G410" s="27">
        <v>8.1650240126945537</v>
      </c>
      <c r="H410" s="27">
        <v>2.6222084032832744</v>
      </c>
    </row>
    <row r="411" spans="1:8" x14ac:dyDescent="0.25">
      <c r="A411" s="18">
        <v>8.2269064888497887</v>
      </c>
      <c r="B411" s="18">
        <v>-3.5738416214477133E-2</v>
      </c>
      <c r="C411" s="18">
        <v>8.2269064888497887</v>
      </c>
      <c r="D411" s="18">
        <v>2.9599938573395139</v>
      </c>
      <c r="E411" s="27">
        <v>8.1650982952342783</v>
      </c>
      <c r="F411" s="27">
        <v>-0.37001649517387686</v>
      </c>
      <c r="G411" s="27">
        <v>8.1650982952342783</v>
      </c>
      <c r="H411" s="27">
        <v>2.6257157783801142</v>
      </c>
    </row>
    <row r="412" spans="1:8" x14ac:dyDescent="0.25">
      <c r="A412" s="18">
        <v>8.2269367053972893</v>
      </c>
      <c r="B412" s="18">
        <v>-3.1642317428700398E-2</v>
      </c>
      <c r="C412" s="18">
        <v>8.2269367053972893</v>
      </c>
      <c r="D412" s="18">
        <v>2.9640899561252905</v>
      </c>
      <c r="E412" s="27">
        <v>8.1651508036724145</v>
      </c>
      <c r="F412" s="27">
        <v>-0.36651292058166435</v>
      </c>
      <c r="G412" s="27">
        <v>8.1651508036724145</v>
      </c>
      <c r="H412" s="27">
        <v>2.6292193529723269</v>
      </c>
    </row>
    <row r="413" spans="1:8" x14ac:dyDescent="0.25">
      <c r="A413" s="18">
        <v>8.2270084804527617</v>
      </c>
      <c r="B413" s="18">
        <v>-2.7546741139777904E-2</v>
      </c>
      <c r="C413" s="18">
        <v>8.2270084804527617</v>
      </c>
      <c r="D413" s="18">
        <v>2.9681855324142132</v>
      </c>
      <c r="E413" s="27">
        <v>8.1657251109510529</v>
      </c>
      <c r="F413" s="27">
        <v>-0.36301310857311403</v>
      </c>
      <c r="G413" s="27">
        <v>8.1657251109510529</v>
      </c>
      <c r="H413" s="27">
        <v>2.6327191649808768</v>
      </c>
    </row>
    <row r="414" spans="1:8" x14ac:dyDescent="0.25">
      <c r="A414" s="18">
        <v>8.2278045205383137</v>
      </c>
      <c r="B414" s="18">
        <v>-2.345162053510293E-2</v>
      </c>
      <c r="C414" s="18">
        <v>8.2278045205383137</v>
      </c>
      <c r="D414" s="18">
        <v>2.9722806530188883</v>
      </c>
      <c r="E414" s="27">
        <v>8.1658765702177192</v>
      </c>
      <c r="F414" s="27">
        <v>-0.35951702137296454</v>
      </c>
      <c r="G414" s="27">
        <v>8.1658765702177192</v>
      </c>
      <c r="H414" s="27">
        <v>2.6362152521810263</v>
      </c>
    </row>
    <row r="415" spans="1:8" x14ac:dyDescent="0.25">
      <c r="A415" s="18">
        <v>8.2281770729742476</v>
      </c>
      <c r="B415" s="18">
        <v>-1.9356888580482099E-2</v>
      </c>
      <c r="C415" s="18">
        <v>8.2281770729742476</v>
      </c>
      <c r="D415" s="18">
        <v>2.9763753849735091</v>
      </c>
      <c r="E415" s="27">
        <v>8.166240914215992</v>
      </c>
      <c r="F415" s="27">
        <v>-0.35602462134907142</v>
      </c>
      <c r="G415" s="27">
        <v>8.166240914215992</v>
      </c>
      <c r="H415" s="27">
        <v>2.6397076522049199</v>
      </c>
    </row>
    <row r="416" spans="1:8" x14ac:dyDescent="0.25">
      <c r="A416" s="18">
        <v>8.2286133975783518</v>
      </c>
      <c r="B416" s="18">
        <v>-1.5262478011631117E-2</v>
      </c>
      <c r="C416" s="18">
        <v>8.2286133975783518</v>
      </c>
      <c r="D416" s="18">
        <v>2.9804697955423598</v>
      </c>
      <c r="E416" s="27">
        <v>8.1663845575738261</v>
      </c>
      <c r="F416" s="27">
        <v>-0.35253587100983663</v>
      </c>
      <c r="G416" s="27">
        <v>8.1663845575738261</v>
      </c>
      <c r="H416" s="27">
        <v>2.6431964025441541</v>
      </c>
    </row>
    <row r="417" spans="1:8" x14ac:dyDescent="0.25">
      <c r="A417" s="18">
        <v>8.2288823653422813</v>
      </c>
      <c r="B417" s="18">
        <v>-1.1168321325565748E-2</v>
      </c>
      <c r="C417" s="18">
        <v>8.2288823653422813</v>
      </c>
      <c r="D417" s="18">
        <v>2.9845639522284255</v>
      </c>
      <c r="E417" s="27">
        <v>8.1664963525448186</v>
      </c>
      <c r="F417" s="27">
        <v>-0.34905073300165579</v>
      </c>
      <c r="G417" s="27">
        <v>8.1664963525448186</v>
      </c>
      <c r="H417" s="27">
        <v>2.6466815405523354</v>
      </c>
    </row>
    <row r="418" spans="1:8" x14ac:dyDescent="0.25">
      <c r="A418" s="18">
        <v>8.2301722103703323</v>
      </c>
      <c r="B418" s="18">
        <v>-7.0743507718862998E-3</v>
      </c>
      <c r="C418" s="18">
        <v>8.2301722103703323</v>
      </c>
      <c r="D418" s="18">
        <v>2.9886579227821048</v>
      </c>
      <c r="E418" s="27">
        <v>8.1666256512176165</v>
      </c>
      <c r="F418" s="27">
        <v>-0.34556917010638033</v>
      </c>
      <c r="G418" s="27">
        <v>8.1666256512176165</v>
      </c>
      <c r="H418" s="27">
        <v>2.6501631034476105</v>
      </c>
    </row>
    <row r="419" spans="1:8" x14ac:dyDescent="0.25">
      <c r="A419" s="18">
        <v>8.2313427775519994</v>
      </c>
      <c r="B419" s="18">
        <v>-2.9804983439565835E-3</v>
      </c>
      <c r="C419" s="18">
        <v>8.2313427775519994</v>
      </c>
      <c r="D419" s="18">
        <v>2.9927517752100341</v>
      </c>
      <c r="E419" s="27">
        <v>8.1667567098609624</v>
      </c>
      <c r="F419" s="27">
        <v>-0.3420911452387978</v>
      </c>
      <c r="G419" s="27">
        <v>8.1667567098609624</v>
      </c>
      <c r="H419" s="27">
        <v>2.6536411283151935</v>
      </c>
    </row>
    <row r="420" spans="1:8" x14ac:dyDescent="0.25">
      <c r="A420" s="18">
        <v>8.2314186812975816</v>
      </c>
      <c r="B420" s="18">
        <v>1.1133042300333974E-3</v>
      </c>
      <c r="C420" s="18">
        <v>8.2314186812975816</v>
      </c>
      <c r="D420" s="18">
        <v>2.9968455777840246</v>
      </c>
      <c r="E420" s="27">
        <v>8.1669262970075298</v>
      </c>
      <c r="F420" s="27">
        <v>-0.33861662144412613</v>
      </c>
      <c r="G420" s="27">
        <v>8.1669262970075298</v>
      </c>
      <c r="H420" s="27">
        <v>2.6571156521098649</v>
      </c>
    </row>
    <row r="421" spans="1:8" x14ac:dyDescent="0.25">
      <c r="A421" s="18">
        <v>8.2314753162103447</v>
      </c>
      <c r="B421" s="18">
        <v>5.2071254961193877E-3</v>
      </c>
      <c r="C421" s="18">
        <v>8.2314753162103447</v>
      </c>
      <c r="D421" s="18">
        <v>3.0009393990501105</v>
      </c>
      <c r="E421" s="27">
        <v>8.1670605647273433</v>
      </c>
      <c r="F421" s="27">
        <v>-0.33514556189552425</v>
      </c>
      <c r="G421" s="27">
        <v>8.1670605647273433</v>
      </c>
      <c r="H421" s="27">
        <v>2.6605867116584667</v>
      </c>
    </row>
    <row r="422" spans="1:8" x14ac:dyDescent="0.25">
      <c r="A422" s="18">
        <v>8.2318335533225628</v>
      </c>
      <c r="B422" s="18">
        <v>9.3010342837333507E-3</v>
      </c>
      <c r="C422" s="18">
        <v>8.2318335533225628</v>
      </c>
      <c r="D422" s="18">
        <v>3.0050333078377243</v>
      </c>
      <c r="E422" s="27">
        <v>8.1672659350432468</v>
      </c>
      <c r="F422" s="27">
        <v>-0.33167792989161687</v>
      </c>
      <c r="G422" s="27">
        <v>8.1672659350432468</v>
      </c>
      <c r="H422" s="27">
        <v>2.6640543436623743</v>
      </c>
    </row>
    <row r="423" spans="1:8" x14ac:dyDescent="0.25">
      <c r="A423" s="18">
        <v>8.2319517256789698</v>
      </c>
      <c r="B423" s="18">
        <v>1.3395099714998953E-2</v>
      </c>
      <c r="C423" s="18">
        <v>8.2319517256789698</v>
      </c>
      <c r="D423" s="18">
        <v>3.0091273732689898</v>
      </c>
      <c r="E423" s="27">
        <v>8.1672899327624933</v>
      </c>
      <c r="F423" s="27">
        <v>-0.32821368885403379</v>
      </c>
      <c r="G423" s="27">
        <v>8.1672899327624933</v>
      </c>
      <c r="H423" s="27">
        <v>2.6675185846999572</v>
      </c>
    </row>
    <row r="424" spans="1:8" x14ac:dyDescent="0.25">
      <c r="A424" s="18">
        <v>8.2319654134010545</v>
      </c>
      <c r="B424" s="18">
        <v>1.7489391214154638E-2</v>
      </c>
      <c r="C424" s="18">
        <v>8.2319654134010545</v>
      </c>
      <c r="D424" s="18">
        <v>3.0132216647681456</v>
      </c>
      <c r="E424" s="27">
        <v>8.1678152274068729</v>
      </c>
      <c r="F424" s="27">
        <v>-0.3247528023249634</v>
      </c>
      <c r="G424" s="27">
        <v>8.1678152274068729</v>
      </c>
      <c r="H424" s="27">
        <v>2.6709794712290278</v>
      </c>
    </row>
    <row r="425" spans="1:8" x14ac:dyDescent="0.25">
      <c r="A425" s="18">
        <v>8.2323835283931093</v>
      </c>
      <c r="B425" s="18">
        <v>2.1583978517105529E-2</v>
      </c>
      <c r="C425" s="18">
        <v>8.2323835283931093</v>
      </c>
      <c r="D425" s="18">
        <v>3.0173162520710965</v>
      </c>
      <c r="E425" s="27">
        <v>8.1682228472101581</v>
      </c>
      <c r="F425" s="27">
        <v>-0.32129523396471932</v>
      </c>
      <c r="G425" s="27">
        <v>8.1682228472101581</v>
      </c>
      <c r="H425" s="27">
        <v>2.6744370395892716</v>
      </c>
    </row>
    <row r="426" spans="1:8" x14ac:dyDescent="0.25">
      <c r="A426" s="18">
        <v>8.2329385098915289</v>
      </c>
      <c r="B426" s="18">
        <v>2.5678931681112939E-2</v>
      </c>
      <c r="C426" s="18">
        <v>8.2329385098915289</v>
      </c>
      <c r="D426" s="18">
        <v>3.0214112052351041</v>
      </c>
      <c r="E426" s="27">
        <v>8.1682368735281727</v>
      </c>
      <c r="F426" s="27">
        <v>-0.31784094754932057</v>
      </c>
      <c r="G426" s="27">
        <v>8.1682368735281727</v>
      </c>
      <c r="H426" s="27">
        <v>2.6778913260046706</v>
      </c>
    </row>
    <row r="427" spans="1:8" x14ac:dyDescent="0.25">
      <c r="A427" s="18">
        <v>8.2333059688828403</v>
      </c>
      <c r="B427" s="18">
        <v>2.977432109462257E-2</v>
      </c>
      <c r="C427" s="18">
        <v>8.2333059688828403</v>
      </c>
      <c r="D427" s="18">
        <v>3.0255065946486135</v>
      </c>
      <c r="E427" s="27">
        <v>8.1690219391311807</v>
      </c>
      <c r="F427" s="27">
        <v>-0.31438990696808411</v>
      </c>
      <c r="G427" s="27">
        <v>8.1690219391311807</v>
      </c>
      <c r="H427" s="27">
        <v>2.6813423665859069</v>
      </c>
    </row>
    <row r="428" spans="1:8" x14ac:dyDescent="0.25">
      <c r="A428" s="18">
        <v>8.2336136745757234</v>
      </c>
      <c r="B428" s="18">
        <v>3.3870217487233949E-2</v>
      </c>
      <c r="C428" s="18">
        <v>8.2336136745757234</v>
      </c>
      <c r="D428" s="18">
        <v>3.0296024910412247</v>
      </c>
      <c r="E428" s="27">
        <v>8.1698982189508733</v>
      </c>
      <c r="F428" s="27">
        <v>-0.31094207622123043</v>
      </c>
      <c r="G428" s="27">
        <v>8.1698982189508733</v>
      </c>
      <c r="H428" s="27">
        <v>2.6847901973327604</v>
      </c>
    </row>
    <row r="429" spans="1:8" x14ac:dyDescent="0.25">
      <c r="A429" s="18">
        <v>8.2338853511279098</v>
      </c>
      <c r="B429" s="18">
        <v>3.7966691939820878E-2</v>
      </c>
      <c r="C429" s="18">
        <v>8.2338853511279098</v>
      </c>
      <c r="D429" s="18">
        <v>3.0336989654938118</v>
      </c>
      <c r="E429" s="27">
        <v>8.1700653479902403</v>
      </c>
      <c r="F429" s="27">
        <v>-0.30749741941749953</v>
      </c>
      <c r="G429" s="27">
        <v>8.1700653479902403</v>
      </c>
      <c r="H429" s="27">
        <v>2.6882348541364913</v>
      </c>
    </row>
    <row r="430" spans="1:8" x14ac:dyDescent="0.25">
      <c r="A430" s="18">
        <v>8.2344932505512674</v>
      </c>
      <c r="B430" s="18">
        <v>4.2063815894802896E-2</v>
      </c>
      <c r="C430" s="18">
        <v>8.2344932505512674</v>
      </c>
      <c r="D430" s="18">
        <v>3.0377960894487939</v>
      </c>
      <c r="E430" s="27">
        <v>8.1702304234397172</v>
      </c>
      <c r="F430" s="27">
        <v>-0.30405590077178046</v>
      </c>
      <c r="G430" s="27">
        <v>8.1702304234397172</v>
      </c>
      <c r="H430" s="27">
        <v>2.6916763727822106</v>
      </c>
    </row>
    <row r="431" spans="1:8" x14ac:dyDescent="0.25">
      <c r="A431" s="18">
        <v>8.2352801979287396</v>
      </c>
      <c r="B431" s="18">
        <v>4.6161661166572339E-2</v>
      </c>
      <c r="C431" s="18">
        <v>8.2352801979287396</v>
      </c>
      <c r="D431" s="18">
        <v>3.0418939347205631</v>
      </c>
      <c r="E431" s="27">
        <v>8.1710831923895615</v>
      </c>
      <c r="F431" s="27">
        <v>-0.30061748460275012</v>
      </c>
      <c r="G431" s="27">
        <v>8.1710831923895615</v>
      </c>
      <c r="H431" s="27">
        <v>2.695114788951241</v>
      </c>
    </row>
    <row r="432" spans="1:8" x14ac:dyDescent="0.25">
      <c r="A432" s="18">
        <v>8.2361461026851757</v>
      </c>
      <c r="B432" s="18">
        <v>5.0260299952083136E-2</v>
      </c>
      <c r="C432" s="18">
        <v>8.2361461026851757</v>
      </c>
      <c r="D432" s="18">
        <v>3.0459925735060742</v>
      </c>
      <c r="E432" s="27">
        <v>8.1716422041337999</v>
      </c>
      <c r="F432" s="27">
        <v>-0.29718213533052407</v>
      </c>
      <c r="G432" s="27">
        <v>8.1716422041337999</v>
      </c>
      <c r="H432" s="27">
        <v>2.6985501382234669</v>
      </c>
    </row>
    <row r="433" spans="1:8" x14ac:dyDescent="0.25">
      <c r="A433" s="18">
        <v>8.2371321526395036</v>
      </c>
      <c r="B433" s="18">
        <v>5.4359804841608225E-2</v>
      </c>
      <c r="C433" s="18">
        <v>8.2371321526395036</v>
      </c>
      <c r="D433" s="18">
        <v>3.0500920783955991</v>
      </c>
      <c r="E433" s="27">
        <v>8.1723097006402643</v>
      </c>
      <c r="F433" s="27">
        <v>-0.29374981747431728</v>
      </c>
      <c r="G433" s="27">
        <v>8.1723097006402643</v>
      </c>
      <c r="H433" s="27">
        <v>2.7019824560796737</v>
      </c>
    </row>
    <row r="434" spans="1:8" x14ac:dyDescent="0.25">
      <c r="A434" s="18">
        <v>8.2380558844932317</v>
      </c>
      <c r="B434" s="18">
        <v>5.8460248829664448E-2</v>
      </c>
      <c r="C434" s="18">
        <v>8.2380558844932317</v>
      </c>
      <c r="D434" s="18">
        <v>3.0541925223836555</v>
      </c>
      <c r="E434" s="27">
        <v>8.172699449868297</v>
      </c>
      <c r="F434" s="27">
        <v>-0.29032049565011397</v>
      </c>
      <c r="G434" s="27">
        <v>8.172699449868297</v>
      </c>
      <c r="H434" s="27">
        <v>2.7054117779038771</v>
      </c>
    </row>
    <row r="435" spans="1:8" x14ac:dyDescent="0.25">
      <c r="A435" s="18">
        <v>8.2381636129408182</v>
      </c>
      <c r="B435" s="18">
        <v>6.256170532611624E-2</v>
      </c>
      <c r="C435" s="18">
        <v>8.2381636129408182</v>
      </c>
      <c r="D435" s="18">
        <v>3.0582939788801076</v>
      </c>
      <c r="E435" s="27">
        <v>8.1730426319296754</v>
      </c>
      <c r="F435" s="27">
        <v>-0.28689413456834856</v>
      </c>
      <c r="G435" s="27">
        <v>8.1730426319296754</v>
      </c>
      <c r="H435" s="27">
        <v>2.7088381389856422</v>
      </c>
    </row>
    <row r="436" spans="1:8" x14ac:dyDescent="0.25">
      <c r="A436" s="18">
        <v>8.2392478631137234</v>
      </c>
      <c r="B436" s="18">
        <v>6.6664248167459708E-2</v>
      </c>
      <c r="C436" s="18">
        <v>8.2392478631137234</v>
      </c>
      <c r="D436" s="18">
        <v>3.0623965217214506</v>
      </c>
      <c r="E436" s="27">
        <v>8.1733837613079068</v>
      </c>
      <c r="F436" s="27">
        <v>-0.283470699031595</v>
      </c>
      <c r="G436" s="27">
        <v>8.1733837613079068</v>
      </c>
      <c r="H436" s="27">
        <v>2.7122615745223961</v>
      </c>
    </row>
    <row r="437" spans="1:8" x14ac:dyDescent="0.25">
      <c r="A437" s="18">
        <v>8.2396810504967313</v>
      </c>
      <c r="B437" s="18">
        <v>7.0767951628293274E-2</v>
      </c>
      <c r="C437" s="18">
        <v>8.2396810504967313</v>
      </c>
      <c r="D437" s="18">
        <v>3.0665002251822839</v>
      </c>
      <c r="E437" s="27">
        <v>8.1733937642889209</v>
      </c>
      <c r="F437" s="27">
        <v>-0.28005015393226412</v>
      </c>
      <c r="G437" s="27">
        <v>8.1733937642889209</v>
      </c>
      <c r="H437" s="27">
        <v>2.7156821196217269</v>
      </c>
    </row>
    <row r="438" spans="1:8" x14ac:dyDescent="0.25">
      <c r="A438" s="18">
        <v>8.2399824385152005</v>
      </c>
      <c r="B438" s="18">
        <v>7.4872890432979886E-2</v>
      </c>
      <c r="C438" s="18">
        <v>8.2399824385152005</v>
      </c>
      <c r="D438" s="18">
        <v>3.0706051639869711</v>
      </c>
      <c r="E438" s="27">
        <v>8.1734273639396964</v>
      </c>
      <c r="F438" s="27">
        <v>-0.27663246425031096</v>
      </c>
      <c r="G438" s="27">
        <v>8.1734273639396964</v>
      </c>
      <c r="H438" s="27">
        <v>2.71909980930368</v>
      </c>
    </row>
    <row r="439" spans="1:8" x14ac:dyDescent="0.25">
      <c r="A439" s="18">
        <v>8.2409447376701017</v>
      </c>
      <c r="B439" s="18">
        <v>7.8979139767510392E-2</v>
      </c>
      <c r="C439" s="18">
        <v>8.2409447376701017</v>
      </c>
      <c r="D439" s="18">
        <v>3.0747114133215017</v>
      </c>
      <c r="E439" s="27">
        <v>8.1736437476510808</v>
      </c>
      <c r="F439" s="27">
        <v>-0.27321759505094878</v>
      </c>
      <c r="G439" s="27">
        <v>8.1736437476510808</v>
      </c>
      <c r="H439" s="27">
        <v>2.7225146785030421</v>
      </c>
    </row>
    <row r="440" spans="1:8" x14ac:dyDescent="0.25">
      <c r="A440" s="18">
        <v>8.2416090741838648</v>
      </c>
      <c r="B440" s="18">
        <v>8.3086775291564885E-2</v>
      </c>
      <c r="C440" s="18">
        <v>8.2416090741838648</v>
      </c>
      <c r="D440" s="18">
        <v>3.0788190488455558</v>
      </c>
      <c r="E440" s="27">
        <v>8.1736867550714845</v>
      </c>
      <c r="F440" s="27">
        <v>-0.26980551148237109</v>
      </c>
      <c r="G440" s="27">
        <v>8.1736867550714845</v>
      </c>
      <c r="H440" s="27">
        <v>2.7259267620716199</v>
      </c>
    </row>
    <row r="441" spans="1:8" x14ac:dyDescent="0.25">
      <c r="A441" s="18">
        <v>8.2416184203504912</v>
      </c>
      <c r="B441" s="18">
        <v>8.7195873150788542E-2</v>
      </c>
      <c r="C441" s="18">
        <v>8.2416184203504912</v>
      </c>
      <c r="D441" s="18">
        <v>3.0829281467047793</v>
      </c>
      <c r="E441" s="27">
        <v>8.1738865594734502</v>
      </c>
      <c r="F441" s="27">
        <v>-0.26639617877348176</v>
      </c>
      <c r="G441" s="27">
        <v>8.1738865594734502</v>
      </c>
      <c r="H441" s="27">
        <v>2.7293360947805092</v>
      </c>
    </row>
    <row r="442" spans="1:8" x14ac:dyDescent="0.25">
      <c r="A442" s="18">
        <v>8.2420112568069417</v>
      </c>
      <c r="B442" s="18">
        <v>9.1306509989280735E-2</v>
      </c>
      <c r="C442" s="18">
        <v>8.2420112568069417</v>
      </c>
      <c r="D442" s="18">
        <v>3.0870387835432718</v>
      </c>
      <c r="E442" s="27">
        <v>8.1744125481491103</v>
      </c>
      <c r="F442" s="27">
        <v>-0.26298956223163056</v>
      </c>
      <c r="G442" s="27">
        <v>8.1744125481491103</v>
      </c>
      <c r="H442" s="27">
        <v>2.7327427113223606</v>
      </c>
    </row>
    <row r="443" spans="1:8" x14ac:dyDescent="0.25">
      <c r="A443" s="18">
        <v>8.243829664908926</v>
      </c>
      <c r="B443" s="18">
        <v>9.541876296230685E-2</v>
      </c>
      <c r="C443" s="18">
        <v>8.243829664908926</v>
      </c>
      <c r="D443" s="18">
        <v>3.091151036516298</v>
      </c>
      <c r="E443" s="27">
        <v>8.1752305823441525</v>
      </c>
      <c r="F443" s="27">
        <v>-0.25958562724035616</v>
      </c>
      <c r="G443" s="27">
        <v>8.1752305823441525</v>
      </c>
      <c r="H443" s="27">
        <v>2.7361466463136348</v>
      </c>
    </row>
    <row r="444" spans="1:8" x14ac:dyDescent="0.25">
      <c r="A444" s="18">
        <v>8.2441991019359033</v>
      </c>
      <c r="B444" s="18">
        <v>9.9532709749238238E-2</v>
      </c>
      <c r="C444" s="18">
        <v>8.2441991019359033</v>
      </c>
      <c r="D444" s="18">
        <v>3.0952649833032293</v>
      </c>
      <c r="E444" s="27">
        <v>8.1755774156722065</v>
      </c>
      <c r="F444" s="27">
        <v>-0.25618433925713502</v>
      </c>
      <c r="G444" s="27">
        <v>8.1755774156722065</v>
      </c>
      <c r="H444" s="27">
        <v>2.7395479342968558</v>
      </c>
    </row>
    <row r="445" spans="1:8" x14ac:dyDescent="0.25">
      <c r="A445" s="18">
        <v>8.2447017388207584</v>
      </c>
      <c r="B445" s="18">
        <v>0.10364842856672807</v>
      </c>
      <c r="C445" s="18">
        <v>8.2447017388207584</v>
      </c>
      <c r="D445" s="18">
        <v>3.0993807021207189</v>
      </c>
      <c r="E445" s="27">
        <v>8.1761764437983899</v>
      </c>
      <c r="F445" s="27">
        <v>-0.25278566381113626</v>
      </c>
      <c r="G445" s="27">
        <v>8.1761764437983899</v>
      </c>
      <c r="H445" s="27">
        <v>2.7429466097428548</v>
      </c>
    </row>
    <row r="446" spans="1:8" x14ac:dyDescent="0.25">
      <c r="A446" s="18">
        <v>8.2447255443847336</v>
      </c>
      <c r="B446" s="18">
        <v>0.10776599818212787</v>
      </c>
      <c r="C446" s="18">
        <v>8.2447255443847336</v>
      </c>
      <c r="D446" s="18">
        <v>3.103498271736119</v>
      </c>
      <c r="E446" s="27">
        <v>8.1769426405680683</v>
      </c>
      <c r="F446" s="27">
        <v>-0.24938956650098104</v>
      </c>
      <c r="G446" s="27">
        <v>8.1769426405680683</v>
      </c>
      <c r="H446" s="27">
        <v>2.7463427070530102</v>
      </c>
    </row>
    <row r="447" spans="1:8" x14ac:dyDescent="0.25">
      <c r="A447" s="18">
        <v>8.2454496856673565</v>
      </c>
      <c r="B447" s="18">
        <v>0.11188549792715455</v>
      </c>
      <c r="C447" s="18">
        <v>8.2454496856673565</v>
      </c>
      <c r="D447" s="18">
        <v>3.1076177714811455</v>
      </c>
      <c r="E447" s="27">
        <v>8.1775521402710858</v>
      </c>
      <c r="F447" s="27">
        <v>-0.24599601299250809</v>
      </c>
      <c r="G447" s="27">
        <v>8.1775521402710858</v>
      </c>
      <c r="H447" s="27">
        <v>2.749736260561483</v>
      </c>
    </row>
    <row r="448" spans="1:8" x14ac:dyDescent="0.25">
      <c r="A448" s="18">
        <v>8.2454609417841009</v>
      </c>
      <c r="B448" s="18">
        <v>0.11600700771181385</v>
      </c>
      <c r="C448" s="18">
        <v>8.2454609417841009</v>
      </c>
      <c r="D448" s="18">
        <v>3.1117392812658049</v>
      </c>
      <c r="E448" s="27">
        <v>8.1775702633940401</v>
      </c>
      <c r="F448" s="27">
        <v>-0.24260496901654355</v>
      </c>
      <c r="G448" s="27">
        <v>8.1775702633940401</v>
      </c>
      <c r="H448" s="27">
        <v>2.7531273045374474</v>
      </c>
    </row>
    <row r="449" spans="1:8" x14ac:dyDescent="0.25">
      <c r="A449" s="18">
        <v>8.2454680351537686</v>
      </c>
      <c r="B449" s="18">
        <v>0.12013060803858623</v>
      </c>
      <c r="C449" s="18">
        <v>8.2454680351537686</v>
      </c>
      <c r="D449" s="18">
        <v>3.1158628815925771</v>
      </c>
      <c r="E449" s="27">
        <v>8.1778275441377772</v>
      </c>
      <c r="F449" s="27">
        <v>-0.2392164003666736</v>
      </c>
      <c r="G449" s="27">
        <v>8.1778275441377772</v>
      </c>
      <c r="H449" s="27">
        <v>2.7565158731873174</v>
      </c>
    </row>
    <row r="450" spans="1:8" x14ac:dyDescent="0.25">
      <c r="A450" s="18">
        <v>8.2462326726084285</v>
      </c>
      <c r="B450" s="18">
        <v>0.12425638001688634</v>
      </c>
      <c r="C450" s="18">
        <v>8.2462326726084285</v>
      </c>
      <c r="D450" s="18">
        <v>3.1199886535708772</v>
      </c>
      <c r="E450" s="27">
        <v>8.1791965167202942</v>
      </c>
      <c r="F450" s="27">
        <v>-0.23583027289702396</v>
      </c>
      <c r="G450" s="27">
        <v>8.1791965167202942</v>
      </c>
      <c r="H450" s="27">
        <v>2.7599020006569672</v>
      </c>
    </row>
    <row r="451" spans="1:8" x14ac:dyDescent="0.25">
      <c r="A451" s="18">
        <v>8.24652584688865</v>
      </c>
      <c r="B451" s="18">
        <v>0.12838440537780116</v>
      </c>
      <c r="C451" s="18">
        <v>8.24652584688865</v>
      </c>
      <c r="D451" s="18">
        <v>3.124116678931792</v>
      </c>
      <c r="E451" s="27">
        <v>8.1793541851400438</v>
      </c>
      <c r="F451" s="27">
        <v>-0.23244655252003948</v>
      </c>
      <c r="G451" s="27">
        <v>8.1793541851400438</v>
      </c>
      <c r="H451" s="27">
        <v>2.7632857210339514</v>
      </c>
    </row>
    <row r="452" spans="1:8" x14ac:dyDescent="0.25">
      <c r="A452" s="18">
        <v>8.2466477366728697</v>
      </c>
      <c r="B452" s="18">
        <v>0.13251476648911603</v>
      </c>
      <c r="C452" s="18">
        <v>8.2466477366728697</v>
      </c>
      <c r="D452" s="18">
        <v>3.1282470400431071</v>
      </c>
      <c r="E452" s="27">
        <v>8.1795384379583496</v>
      </c>
      <c r="F452" s="27">
        <v>-0.22906520520426971</v>
      </c>
      <c r="G452" s="27">
        <v>8.1795384379583496</v>
      </c>
      <c r="H452" s="27">
        <v>2.7666670683497214</v>
      </c>
    </row>
    <row r="453" spans="1:8" x14ac:dyDescent="0.25">
      <c r="A453" s="18">
        <v>8.2474929119185081</v>
      </c>
      <c r="B453" s="18">
        <v>0.13664754637063747</v>
      </c>
      <c r="C453" s="18">
        <v>8.2474929119185081</v>
      </c>
      <c r="D453" s="18">
        <v>3.1323798199246284</v>
      </c>
      <c r="E453" s="27">
        <v>8.1797889784742903</v>
      </c>
      <c r="F453" s="27">
        <v>-0.22568619697215508</v>
      </c>
      <c r="G453" s="27">
        <v>8.1797889784742903</v>
      </c>
      <c r="H453" s="27">
        <v>2.7700460765818358</v>
      </c>
    </row>
    <row r="454" spans="1:8" x14ac:dyDescent="0.25">
      <c r="A454" s="18">
        <v>8.2477029177586534</v>
      </c>
      <c r="B454" s="18">
        <v>0.1407828287098212</v>
      </c>
      <c r="C454" s="18">
        <v>8.2477029177586534</v>
      </c>
      <c r="D454" s="18">
        <v>3.1365151022638122</v>
      </c>
      <c r="E454" s="27">
        <v>8.1802210299257112</v>
      </c>
      <c r="F454" s="27">
        <v>-0.22230949389781712</v>
      </c>
      <c r="G454" s="27">
        <v>8.1802210299257112</v>
      </c>
      <c r="H454" s="27">
        <v>2.7734227796561739</v>
      </c>
    </row>
    <row r="455" spans="1:8" x14ac:dyDescent="0.25">
      <c r="A455" s="18">
        <v>8.2478590551859412</v>
      </c>
      <c r="B455" s="18">
        <v>0.14492069787771397</v>
      </c>
      <c r="C455" s="18">
        <v>8.2478590551859412</v>
      </c>
      <c r="D455" s="18">
        <v>3.1406529714317051</v>
      </c>
      <c r="E455" s="27">
        <v>8.1803224954004037</v>
      </c>
      <c r="F455" s="27">
        <v>-0.2189350621048497</v>
      </c>
      <c r="G455" s="27">
        <v>8.1803224954004037</v>
      </c>
      <c r="H455" s="27">
        <v>2.7767972114491415</v>
      </c>
    </row>
    <row r="456" spans="1:8" x14ac:dyDescent="0.25">
      <c r="A456" s="18">
        <v>8.2487319147611142</v>
      </c>
      <c r="B456" s="18">
        <v>0.1490612389452188</v>
      </c>
      <c r="C456" s="18">
        <v>8.2487319147611142</v>
      </c>
      <c r="D456" s="18">
        <v>3.1447935124992097</v>
      </c>
      <c r="E456" s="27">
        <v>8.1805804211271784</v>
      </c>
      <c r="F456" s="27">
        <v>-0.21556286776411163</v>
      </c>
      <c r="G456" s="27">
        <v>8.1805804211271784</v>
      </c>
      <c r="H456" s="27">
        <v>2.7801694057898794</v>
      </c>
    </row>
    <row r="457" spans="1:8" x14ac:dyDescent="0.25">
      <c r="A457" s="18">
        <v>8.2488642042860416</v>
      </c>
      <c r="B457" s="18">
        <v>0.15320453769969397</v>
      </c>
      <c r="C457" s="18">
        <v>8.2488642042860416</v>
      </c>
      <c r="D457" s="18">
        <v>3.1489368112536851</v>
      </c>
      <c r="E457" s="27">
        <v>8.1808305548868798</v>
      </c>
      <c r="F457" s="27">
        <v>-0.21219287709152182</v>
      </c>
      <c r="G457" s="27">
        <v>8.1808305548868798</v>
      </c>
      <c r="H457" s="27">
        <v>2.7835393964624693</v>
      </c>
    </row>
    <row r="458" spans="1:8" x14ac:dyDescent="0.25">
      <c r="A458" s="18">
        <v>8.2491028407362812</v>
      </c>
      <c r="B458" s="18">
        <v>0.15735068066189464</v>
      </c>
      <c r="C458" s="18">
        <v>8.2491028407362812</v>
      </c>
      <c r="D458" s="18">
        <v>3.1530829542158854</v>
      </c>
      <c r="E458" s="27">
        <v>8.181551737436898</v>
      </c>
      <c r="F458" s="27">
        <v>-0.20882505634585435</v>
      </c>
      <c r="G458" s="27">
        <v>8.181551737436898</v>
      </c>
      <c r="H458" s="27">
        <v>2.7869072172081366</v>
      </c>
    </row>
    <row r="459" spans="1:8" x14ac:dyDescent="0.25">
      <c r="A459" s="18">
        <v>8.2496882466659258</v>
      </c>
      <c r="B459" s="18">
        <v>0.16149975510326736</v>
      </c>
      <c r="C459" s="18">
        <v>8.2496882466659258</v>
      </c>
      <c r="D459" s="18">
        <v>3.1572320286572584</v>
      </c>
      <c r="E459" s="27">
        <v>8.1817264112421313</v>
      </c>
      <c r="F459" s="27">
        <v>-0.20545937182653373</v>
      </c>
      <c r="G459" s="27">
        <v>8.1817264112421313</v>
      </c>
      <c r="H459" s="27">
        <v>2.790272901727457</v>
      </c>
    </row>
    <row r="460" spans="1:8" x14ac:dyDescent="0.25">
      <c r="A460" s="18">
        <v>8.2496917230178575</v>
      </c>
      <c r="B460" s="18">
        <v>0.16565184906360933</v>
      </c>
      <c r="C460" s="18">
        <v>8.2496917230178575</v>
      </c>
      <c r="D460" s="18">
        <v>3.1613841226176005</v>
      </c>
      <c r="E460" s="27">
        <v>8.1817314045680298</v>
      </c>
      <c r="F460" s="27">
        <v>-0.20209578987143129</v>
      </c>
      <c r="G460" s="27">
        <v>8.1817314045680298</v>
      </c>
      <c r="H460" s="27">
        <v>2.7936364836825596</v>
      </c>
    </row>
    <row r="461" spans="1:8" x14ac:dyDescent="0.25">
      <c r="A461" s="18">
        <v>8.2530852862648523</v>
      </c>
      <c r="B461" s="18">
        <v>0.16980705136910076</v>
      </c>
      <c r="C461" s="18">
        <v>8.2530852862648523</v>
      </c>
      <c r="D461" s="18">
        <v>3.1655393249230919</v>
      </c>
      <c r="E461" s="27">
        <v>8.1821015830452311</v>
      </c>
      <c r="F461" s="27">
        <v>-0.19873427685466047</v>
      </c>
      <c r="G461" s="27">
        <v>8.1821015830452311</v>
      </c>
      <c r="H461" s="27">
        <v>2.7969979966993308</v>
      </c>
    </row>
    <row r="462" spans="1:8" x14ac:dyDescent="0.25">
      <c r="A462" s="18">
        <v>8.2532548707290232</v>
      </c>
      <c r="B462" s="18">
        <v>0.17396545165072586</v>
      </c>
      <c r="C462" s="18">
        <v>8.2532548707290232</v>
      </c>
      <c r="D462" s="18">
        <v>3.1696977252047169</v>
      </c>
      <c r="E462" s="27">
        <v>8.1822885593703116</v>
      </c>
      <c r="F462" s="27">
        <v>-0.19537479918437195</v>
      </c>
      <c r="G462" s="27">
        <v>8.1822885593703116</v>
      </c>
      <c r="H462" s="27">
        <v>2.8003574743696191</v>
      </c>
    </row>
    <row r="463" spans="1:8" x14ac:dyDescent="0.25">
      <c r="A463" s="18">
        <v>8.2532879943053814</v>
      </c>
      <c r="B463" s="18">
        <v>0.17812714036308783</v>
      </c>
      <c r="C463" s="18">
        <v>8.2532879943053814</v>
      </c>
      <c r="D463" s="18">
        <v>3.173859413917079</v>
      </c>
      <c r="E463" s="27">
        <v>8.182424980610385</v>
      </c>
      <c r="F463" s="27">
        <v>-0.1920173233005476</v>
      </c>
      <c r="G463" s="27">
        <v>8.182424980610385</v>
      </c>
      <c r="H463" s="27">
        <v>2.8037149502534433</v>
      </c>
    </row>
    <row r="464" spans="1:8" x14ac:dyDescent="0.25">
      <c r="A464" s="18">
        <v>8.2540817316302793</v>
      </c>
      <c r="B464" s="18">
        <v>0.18229220880363745</v>
      </c>
      <c r="C464" s="18">
        <v>8.2540817316302793</v>
      </c>
      <c r="D464" s="18">
        <v>3.1780244823576282</v>
      </c>
      <c r="E464" s="27">
        <v>8.1825230174086041</v>
      </c>
      <c r="F464" s="27">
        <v>-0.18866181567279294</v>
      </c>
      <c r="G464" s="27">
        <v>8.1825230174086041</v>
      </c>
      <c r="H464" s="27">
        <v>2.8070704578811982</v>
      </c>
    </row>
    <row r="465" spans="1:8" x14ac:dyDescent="0.25">
      <c r="A465" s="18">
        <v>8.2541668810937665</v>
      </c>
      <c r="B465" s="18">
        <v>0.18646074913232089</v>
      </c>
      <c r="C465" s="18">
        <v>8.2541668810937665</v>
      </c>
      <c r="D465" s="18">
        <v>3.1821930226863118</v>
      </c>
      <c r="E465" s="27">
        <v>8.1830422997469476</v>
      </c>
      <c r="F465" s="27">
        <v>-0.18530824279812791</v>
      </c>
      <c r="G465" s="27">
        <v>8.1830422997469476</v>
      </c>
      <c r="H465" s="27">
        <v>2.810424030755863</v>
      </c>
    </row>
    <row r="466" spans="1:8" x14ac:dyDescent="0.25">
      <c r="A466" s="18">
        <v>8.2544086172284654</v>
      </c>
      <c r="B466" s="18">
        <v>0.19063285439166283</v>
      </c>
      <c r="C466" s="18">
        <v>8.2544086172284654</v>
      </c>
      <c r="D466" s="18">
        <v>3.186365127945654</v>
      </c>
      <c r="E466" s="27">
        <v>8.1830520244067078</v>
      </c>
      <c r="F466" s="27">
        <v>-0.18195657119877545</v>
      </c>
      <c r="G466" s="27">
        <v>8.1830520244067078</v>
      </c>
      <c r="H466" s="27">
        <v>2.8137757023552155</v>
      </c>
    </row>
    <row r="467" spans="1:8" x14ac:dyDescent="0.25">
      <c r="A467" s="18">
        <v>8.2545043027495684</v>
      </c>
      <c r="B467" s="18">
        <v>0.19480861852729967</v>
      </c>
      <c r="C467" s="18">
        <v>8.2545043027495684</v>
      </c>
      <c r="D467" s="18">
        <v>3.1905408920812905</v>
      </c>
      <c r="E467" s="27">
        <v>8.1831484859588262</v>
      </c>
      <c r="F467" s="27">
        <v>-0.17860676741994769</v>
      </c>
      <c r="G467" s="27">
        <v>8.1831484859588262</v>
      </c>
      <c r="H467" s="27">
        <v>2.8171255061340434</v>
      </c>
    </row>
    <row r="468" spans="1:8" x14ac:dyDescent="0.25">
      <c r="A468" s="18">
        <v>8.254695320425764</v>
      </c>
      <c r="B468" s="18">
        <v>0.19898813640897234</v>
      </c>
      <c r="C468" s="18">
        <v>8.254695320425764</v>
      </c>
      <c r="D468" s="18">
        <v>3.1947204099629634</v>
      </c>
      <c r="E468" s="27">
        <v>8.1835178618238817</v>
      </c>
      <c r="F468" s="27">
        <v>-0.17525879802762825</v>
      </c>
      <c r="G468" s="27">
        <v>8.1835178618238817</v>
      </c>
      <c r="H468" s="27">
        <v>2.8204734755263625</v>
      </c>
    </row>
    <row r="469" spans="1:8" x14ac:dyDescent="0.25">
      <c r="A469" s="18">
        <v>8.2556839912594064</v>
      </c>
      <c r="B469" s="18">
        <v>0.20317150385199692</v>
      </c>
      <c r="C469" s="18">
        <v>8.2556839912594064</v>
      </c>
      <c r="D469" s="18">
        <v>3.1989037774059881</v>
      </c>
      <c r="E469" s="27">
        <v>8.1859218739393231</v>
      </c>
      <c r="F469" s="27">
        <v>-0.1719126296063529</v>
      </c>
      <c r="G469" s="27">
        <v>8.1859218739393231</v>
      </c>
      <c r="H469" s="27">
        <v>2.8238196439476382</v>
      </c>
    </row>
    <row r="470" spans="1:8" x14ac:dyDescent="0.25">
      <c r="A470" s="18">
        <v>8.2586368752039228</v>
      </c>
      <c r="B470" s="18">
        <v>0.20735881763922406</v>
      </c>
      <c r="C470" s="18">
        <v>8.2586368752039228</v>
      </c>
      <c r="D470" s="18">
        <v>3.2030910911932153</v>
      </c>
      <c r="E470" s="27">
        <v>8.186209984087073</v>
      </c>
      <c r="F470" s="27">
        <v>-0.16856822875698507</v>
      </c>
      <c r="G470" s="27">
        <v>8.186209984087073</v>
      </c>
      <c r="H470" s="27">
        <v>2.8271640447970059</v>
      </c>
    </row>
    <row r="471" spans="1:8" x14ac:dyDescent="0.25">
      <c r="A471" s="18">
        <v>8.2586829048361601</v>
      </c>
      <c r="B471" s="18">
        <v>0.21155017554350827</v>
      </c>
      <c r="C471" s="18">
        <v>8.2586829048361601</v>
      </c>
      <c r="D471" s="18">
        <v>3.2072824490974994</v>
      </c>
      <c r="E471" s="27">
        <v>8.1862670085889171</v>
      </c>
      <c r="F471" s="27">
        <v>-0.16522556209448735</v>
      </c>
      <c r="G471" s="27">
        <v>8.1862670085889171</v>
      </c>
      <c r="H471" s="27">
        <v>2.8305067114595035</v>
      </c>
    </row>
    <row r="472" spans="1:8" x14ac:dyDescent="0.25">
      <c r="A472" s="18">
        <v>8.2588545468599683</v>
      </c>
      <c r="B472" s="18">
        <v>0.21574567635069403</v>
      </c>
      <c r="C472" s="18">
        <v>8.2588545468599683</v>
      </c>
      <c r="D472" s="18">
        <v>3.211477949904685</v>
      </c>
      <c r="E472" s="27">
        <v>8.1862948558156035</v>
      </c>
      <c r="F472" s="27">
        <v>-0.16188459624568924</v>
      </c>
      <c r="G472" s="27">
        <v>8.1862948558156035</v>
      </c>
      <c r="H472" s="27">
        <v>2.8338476773083019</v>
      </c>
    </row>
    <row r="473" spans="1:8" x14ac:dyDescent="0.25">
      <c r="A473" s="18">
        <v>8.2591146802700184</v>
      </c>
      <c r="B473" s="18">
        <v>0.21994541988314345</v>
      </c>
      <c r="C473" s="18">
        <v>8.2591146802700184</v>
      </c>
      <c r="D473" s="18">
        <v>3.2156776934371343</v>
      </c>
      <c r="E473" s="27">
        <v>8.1873243279217025</v>
      </c>
      <c r="F473" s="27">
        <v>-0.15854529784704896</v>
      </c>
      <c r="G473" s="27">
        <v>8.1873243279217025</v>
      </c>
      <c r="H473" s="27">
        <v>2.8371869757069419</v>
      </c>
    </row>
    <row r="474" spans="1:8" x14ac:dyDescent="0.25">
      <c r="A474" s="18">
        <v>8.2603183067481254</v>
      </c>
      <c r="B474" s="18">
        <v>0.22414950702381803</v>
      </c>
      <c r="C474" s="18">
        <v>8.2603183067481254</v>
      </c>
      <c r="D474" s="18">
        <v>3.219881780577809</v>
      </c>
      <c r="E474" s="27">
        <v>8.1873793492938667</v>
      </c>
      <c r="F474" s="27">
        <v>-0.15520763354241096</v>
      </c>
      <c r="G474" s="27">
        <v>8.1873793492938667</v>
      </c>
      <c r="H474" s="27">
        <v>2.84052464001158</v>
      </c>
    </row>
    <row r="475" spans="1:8" x14ac:dyDescent="0.25">
      <c r="A475" s="18">
        <v>8.2604917280800958</v>
      </c>
      <c r="B475" s="18">
        <v>0.22835803974093205</v>
      </c>
      <c r="C475" s="18">
        <v>8.2604917280800958</v>
      </c>
      <c r="D475" s="18">
        <v>3.2240903132949232</v>
      </c>
      <c r="E475" s="27">
        <v>8.187382948152532</v>
      </c>
      <c r="F475" s="27">
        <v>-0.15187156998075643</v>
      </c>
      <c r="G475" s="27">
        <v>8.187382948152532</v>
      </c>
      <c r="H475" s="27">
        <v>2.8438607035732346</v>
      </c>
    </row>
    <row r="476" spans="1:8" x14ac:dyDescent="0.25">
      <c r="A476" s="18">
        <v>8.2611786856478808</v>
      </c>
      <c r="B476" s="18">
        <v>0.23257112111319672</v>
      </c>
      <c r="C476" s="18">
        <v>8.2611786856478808</v>
      </c>
      <c r="D476" s="18">
        <v>3.2283033946671877</v>
      </c>
      <c r="E476" s="27">
        <v>8.1876156315699191</v>
      </c>
      <c r="F476" s="27">
        <v>-0.14853707381394859</v>
      </c>
      <c r="G476" s="27">
        <v>8.1876156315699191</v>
      </c>
      <c r="H476" s="27">
        <v>2.8471951997400424</v>
      </c>
    </row>
    <row r="477" spans="1:8" x14ac:dyDescent="0.25">
      <c r="A477" s="18">
        <v>8.2612824129792504</v>
      </c>
      <c r="B477" s="18">
        <v>0.23678885535567415</v>
      </c>
      <c r="C477" s="18">
        <v>8.2612824129792504</v>
      </c>
      <c r="D477" s="18">
        <v>3.2325211289096654</v>
      </c>
      <c r="E477" s="27">
        <v>8.1881735032464498</v>
      </c>
      <c r="F477" s="27">
        <v>-0.14520411169447123</v>
      </c>
      <c r="G477" s="27">
        <v>8.1881735032464498</v>
      </c>
      <c r="H477" s="27">
        <v>2.8505281618595197</v>
      </c>
    </row>
    <row r="478" spans="1:8" x14ac:dyDescent="0.25">
      <c r="A478" s="18">
        <v>8.2622654485058309</v>
      </c>
      <c r="B478" s="18">
        <v>0.24101134784625866</v>
      </c>
      <c r="C478" s="18">
        <v>8.2622654485058309</v>
      </c>
      <c r="D478" s="18">
        <v>3.2367436214002496</v>
      </c>
      <c r="E478" s="27">
        <v>8.1881871076729276</v>
      </c>
      <c r="F478" s="27">
        <v>-0.14187265027315957</v>
      </c>
      <c r="G478" s="27">
        <v>8.1881871076729276</v>
      </c>
      <c r="H478" s="27">
        <v>2.8538596232808313</v>
      </c>
    </row>
    <row r="479" spans="1:8" x14ac:dyDescent="0.25">
      <c r="A479" s="18">
        <v>8.2651061121361593</v>
      </c>
      <c r="B479" s="18">
        <v>0.24523870515280766</v>
      </c>
      <c r="C479" s="18">
        <v>8.2651061121361593</v>
      </c>
      <c r="D479" s="18">
        <v>3.2409709787067986</v>
      </c>
      <c r="E479" s="27">
        <v>8.1882384233672667</v>
      </c>
      <c r="F479" s="27">
        <v>-0.13854265619692466</v>
      </c>
      <c r="G479" s="27">
        <v>8.1882384233672667</v>
      </c>
      <c r="H479" s="27">
        <v>2.8571896173570663</v>
      </c>
    </row>
    <row r="480" spans="1:8" x14ac:dyDescent="0.25">
      <c r="A480" s="18">
        <v>8.2654969249163628</v>
      </c>
      <c r="B480" s="18">
        <v>0.24947103506094173</v>
      </c>
      <c r="C480" s="18">
        <v>8.2654969249163628</v>
      </c>
      <c r="D480" s="18">
        <v>3.2452033086149328</v>
      </c>
      <c r="E480" s="27">
        <v>8.1900368688154899</v>
      </c>
      <c r="F480" s="27">
        <v>-0.13521409610646923</v>
      </c>
      <c r="G480" s="27">
        <v>8.1900368688154899</v>
      </c>
      <c r="H480" s="27">
        <v>2.8605181774475219</v>
      </c>
    </row>
    <row r="481" spans="1:8" x14ac:dyDescent="0.25">
      <c r="A481" s="18">
        <v>8.266547583812196</v>
      </c>
      <c r="B481" s="18">
        <v>0.25370844660253561</v>
      </c>
      <c r="C481" s="18">
        <v>8.266547583812196</v>
      </c>
      <c r="D481" s="18">
        <v>3.2494407201565267</v>
      </c>
      <c r="E481" s="27">
        <v>8.1902188876175845</v>
      </c>
      <c r="F481" s="27">
        <v>-0.13188693663399523</v>
      </c>
      <c r="G481" s="27">
        <v>8.1902188876175845</v>
      </c>
      <c r="H481" s="27">
        <v>2.8638453369199959</v>
      </c>
    </row>
    <row r="482" spans="1:8" x14ac:dyDescent="0.25">
      <c r="A482" s="18">
        <v>8.266582493458511</v>
      </c>
      <c r="B482" s="18">
        <v>0.2579510500849227</v>
      </c>
      <c r="C482" s="18">
        <v>8.266582493458511</v>
      </c>
      <c r="D482" s="18">
        <v>3.2536833236389135</v>
      </c>
      <c r="E482" s="27">
        <v>8.1907571948644815</v>
      </c>
      <c r="F482" s="27">
        <v>-0.12856114440090316</v>
      </c>
      <c r="G482" s="27">
        <v>8.1907571948644815</v>
      </c>
      <c r="H482" s="27">
        <v>2.8671711291530877</v>
      </c>
    </row>
    <row r="483" spans="1:8" x14ac:dyDescent="0.25">
      <c r="A483" s="18">
        <v>8.2665949201644953</v>
      </c>
      <c r="B483" s="18">
        <v>0.26219895712083691</v>
      </c>
      <c r="C483" s="18">
        <v>8.2665949201644953</v>
      </c>
      <c r="D483" s="18">
        <v>3.2579312306748278</v>
      </c>
      <c r="E483" s="27">
        <v>8.190956626863743</v>
      </c>
      <c r="F483" s="27">
        <v>-0.1252366860154818</v>
      </c>
      <c r="G483" s="27">
        <v>8.190956626863743</v>
      </c>
      <c r="H483" s="27">
        <v>2.8704955875385094</v>
      </c>
    </row>
    <row r="484" spans="1:8" x14ac:dyDescent="0.25">
      <c r="A484" s="18">
        <v>8.2667659589683833</v>
      </c>
      <c r="B484" s="18">
        <v>0.26645228065911386</v>
      </c>
      <c r="C484" s="18">
        <v>8.2667659589683833</v>
      </c>
      <c r="D484" s="18">
        <v>3.2621845542131047</v>
      </c>
      <c r="E484" s="27">
        <v>8.1909767517090497</v>
      </c>
      <c r="F484" s="27">
        <v>-0.12191352807058789</v>
      </c>
      <c r="G484" s="27">
        <v>8.1909767517090497</v>
      </c>
      <c r="H484" s="27">
        <v>2.873818745483403</v>
      </c>
    </row>
    <row r="485" spans="1:8" x14ac:dyDescent="0.25">
      <c r="A485" s="18">
        <v>8.2671857358285514</v>
      </c>
      <c r="B485" s="18">
        <v>0.2707111350161796</v>
      </c>
      <c r="C485" s="18">
        <v>8.2671857358285514</v>
      </c>
      <c r="D485" s="18">
        <v>3.2664434085701703</v>
      </c>
      <c r="E485" s="27">
        <v>8.1917599642140662</v>
      </c>
      <c r="F485" s="27">
        <v>-0.11859163714131735</v>
      </c>
      <c r="G485" s="27">
        <v>8.1917599642140662</v>
      </c>
      <c r="H485" s="27">
        <v>2.8771406364126735</v>
      </c>
    </row>
    <row r="486" spans="1:8" x14ac:dyDescent="0.25">
      <c r="A486" s="18">
        <v>8.2677783151069857</v>
      </c>
      <c r="B486" s="18">
        <v>0.27497563590835045</v>
      </c>
      <c r="C486" s="18">
        <v>8.2677783151069857</v>
      </c>
      <c r="D486" s="18">
        <v>3.2707079094623412</v>
      </c>
      <c r="E486" s="27">
        <v>8.1929750418748473</v>
      </c>
      <c r="F486" s="27">
        <v>-0.11527097978266353</v>
      </c>
      <c r="G486" s="27">
        <v>8.1929750418748473</v>
      </c>
      <c r="H486" s="27">
        <v>2.8804612937713276</v>
      </c>
    </row>
    <row r="487" spans="1:8" x14ac:dyDescent="0.25">
      <c r="A487" s="18">
        <v>8.2680685279349575</v>
      </c>
      <c r="B487" s="18">
        <v>0.27924590048497072</v>
      </c>
      <c r="C487" s="18">
        <v>8.2680685279349575</v>
      </c>
      <c r="D487" s="18">
        <v>3.2749781740389619</v>
      </c>
      <c r="E487" s="27">
        <v>8.1930400817340203</v>
      </c>
      <c r="F487" s="27">
        <v>-0.11195152252716689</v>
      </c>
      <c r="G487" s="27">
        <v>8.1930400817340203</v>
      </c>
      <c r="H487" s="27">
        <v>2.8837807510268241</v>
      </c>
    </row>
    <row r="488" spans="1:8" x14ac:dyDescent="0.25">
      <c r="A488" s="18">
        <v>8.2683963813604873</v>
      </c>
      <c r="B488" s="18">
        <v>0.28352204736241837</v>
      </c>
      <c r="C488" s="18">
        <v>8.2683963813604873</v>
      </c>
      <c r="D488" s="18">
        <v>3.2792543209164093</v>
      </c>
      <c r="E488" s="27">
        <v>8.1932908465623875</v>
      </c>
      <c r="F488" s="27">
        <v>-0.10863323188255168</v>
      </c>
      <c r="G488" s="27">
        <v>8.1932908465623875</v>
      </c>
      <c r="H488" s="27">
        <v>2.8870990416714393</v>
      </c>
    </row>
    <row r="489" spans="1:8" x14ac:dyDescent="0.25">
      <c r="A489" s="18">
        <v>8.268538043363808</v>
      </c>
      <c r="B489" s="18">
        <v>0.2878041966590062</v>
      </c>
      <c r="C489" s="18">
        <v>8.268538043363808</v>
      </c>
      <c r="D489" s="18">
        <v>3.2835364702129972</v>
      </c>
      <c r="E489" s="27">
        <v>8.1937070120659516</v>
      </c>
      <c r="F489" s="27">
        <v>-0.10531607432935092</v>
      </c>
      <c r="G489" s="27">
        <v>8.1937070120659516</v>
      </c>
      <c r="H489" s="27">
        <v>2.89041619922464</v>
      </c>
    </row>
    <row r="490" spans="1:8" x14ac:dyDescent="0.25">
      <c r="A490" s="18">
        <v>8.2707075502393455</v>
      </c>
      <c r="B490" s="18">
        <v>0.29209247003080802</v>
      </c>
      <c r="C490" s="18">
        <v>8.2707075502393455</v>
      </c>
      <c r="D490" s="18">
        <v>3.2878247435847991</v>
      </c>
      <c r="E490" s="27">
        <v>8.194390437786863</v>
      </c>
      <c r="F490" s="27">
        <v>-0.10200001631851979</v>
      </c>
      <c r="G490" s="27">
        <v>8.194390437786863</v>
      </c>
      <c r="H490" s="27">
        <v>2.8937322572354711</v>
      </c>
    </row>
    <row r="491" spans="1:8" x14ac:dyDescent="0.25">
      <c r="A491" s="18">
        <v>8.2713572409487099</v>
      </c>
      <c r="B491" s="18">
        <v>0.29638699070844299</v>
      </c>
      <c r="C491" s="18">
        <v>8.2713572409487099</v>
      </c>
      <c r="D491" s="18">
        <v>3.2921192642624342</v>
      </c>
      <c r="E491" s="27">
        <v>8.1945873876522821</v>
      </c>
      <c r="F491" s="27">
        <v>-9.8685024269035318E-2</v>
      </c>
      <c r="G491" s="27">
        <v>8.1945873876522821</v>
      </c>
      <c r="H491" s="27">
        <v>2.8970472492849559</v>
      </c>
    </row>
    <row r="492" spans="1:8" x14ac:dyDescent="0.25">
      <c r="A492" s="18">
        <v>8.2713927990500071</v>
      </c>
      <c r="B492" s="18">
        <v>0.30068788353485087</v>
      </c>
      <c r="C492" s="18">
        <v>8.2713927990500071</v>
      </c>
      <c r="D492" s="18">
        <v>3.2964201570888418</v>
      </c>
      <c r="E492" s="27">
        <v>8.1950626516788319</v>
      </c>
      <c r="F492" s="27">
        <v>-9.5371064565482777E-2</v>
      </c>
      <c r="G492" s="27">
        <v>8.1950626516788319</v>
      </c>
      <c r="H492" s="27">
        <v>2.900361208988508</v>
      </c>
    </row>
    <row r="493" spans="1:8" x14ac:dyDescent="0.25">
      <c r="A493" s="18">
        <v>8.2714680853369895</v>
      </c>
      <c r="B493" s="18">
        <v>0.3049952750040878</v>
      </c>
      <c r="C493" s="18">
        <v>8.2714680853369895</v>
      </c>
      <c r="D493" s="18">
        <v>3.3007275485580787</v>
      </c>
      <c r="E493" s="27">
        <v>8.1952178614363778</v>
      </c>
      <c r="F493" s="27">
        <v>-9.2058103555628684E-2</v>
      </c>
      <c r="G493" s="27">
        <v>8.1952178614363778</v>
      </c>
      <c r="H493" s="27">
        <v>2.9036741699983621</v>
      </c>
    </row>
    <row r="494" spans="1:8" x14ac:dyDescent="0.25">
      <c r="A494" s="18">
        <v>8.271990570833486</v>
      </c>
      <c r="B494" s="18">
        <v>0.30930929330118417</v>
      </c>
      <c r="C494" s="18">
        <v>8.271990570833486</v>
      </c>
      <c r="D494" s="18">
        <v>3.3050415668551754</v>
      </c>
      <c r="E494" s="27">
        <v>8.1954294373314092</v>
      </c>
      <c r="F494" s="27">
        <v>-8.8746107547978959E-2</v>
      </c>
      <c r="G494" s="27">
        <v>8.1954294373314092</v>
      </c>
      <c r="H494" s="27">
        <v>2.9069861660060119</v>
      </c>
    </row>
    <row r="495" spans="1:8" x14ac:dyDescent="0.25">
      <c r="A495" s="18">
        <v>8.2734468843738398</v>
      </c>
      <c r="B495" s="18">
        <v>0.31363006834309809</v>
      </c>
      <c r="C495" s="18">
        <v>8.2734468843738398</v>
      </c>
      <c r="D495" s="18">
        <v>3.309362341897089</v>
      </c>
      <c r="E495" s="27">
        <v>8.1959731524877668</v>
      </c>
      <c r="F495" s="27">
        <v>-8.5435042809322473E-2</v>
      </c>
      <c r="G495" s="27">
        <v>8.1959731524877668</v>
      </c>
      <c r="H495" s="27">
        <v>2.9102972307446686</v>
      </c>
    </row>
    <row r="496" spans="1:8" x14ac:dyDescent="0.25">
      <c r="A496" s="18">
        <v>8.2740795879633939</v>
      </c>
      <c r="B496" s="18">
        <v>0.31795773182079951</v>
      </c>
      <c r="C496" s="18">
        <v>8.2740795879633939</v>
      </c>
      <c r="D496" s="18">
        <v>3.3136900053747906</v>
      </c>
      <c r="E496" s="27">
        <v>8.1968753000586094</v>
      </c>
      <c r="F496" s="27">
        <v>-8.2124875562259184E-2</v>
      </c>
      <c r="G496" s="27">
        <v>8.1968753000586094</v>
      </c>
      <c r="H496" s="27">
        <v>2.9136073979917319</v>
      </c>
    </row>
    <row r="497" spans="1:8" x14ac:dyDescent="0.25">
      <c r="A497" s="18">
        <v>8.2745046451642992</v>
      </c>
      <c r="B497" s="18">
        <v>0.32229241724253055</v>
      </c>
      <c r="C497" s="18">
        <v>8.2745046451642992</v>
      </c>
      <c r="D497" s="18">
        <v>3.3180246907965216</v>
      </c>
      <c r="E497" s="27">
        <v>8.1973639033183581</v>
      </c>
      <c r="F497" s="27">
        <v>-7.8815571982712371E-2</v>
      </c>
      <c r="G497" s="27">
        <v>8.1973639033183581</v>
      </c>
      <c r="H497" s="27">
        <v>2.9169167015712785</v>
      </c>
    </row>
    <row r="498" spans="1:8" x14ac:dyDescent="0.25">
      <c r="A498" s="18">
        <v>8.2747044979664484</v>
      </c>
      <c r="B498" s="18">
        <v>0.32663425997828094</v>
      </c>
      <c r="C498" s="18">
        <v>8.2747044979664484</v>
      </c>
      <c r="D498" s="18">
        <v>3.3223665335322718</v>
      </c>
      <c r="E498" s="27">
        <v>8.1987840183475846</v>
      </c>
      <c r="F498" s="27">
        <v>-7.5507098197424308E-2</v>
      </c>
      <c r="G498" s="27">
        <v>8.1987840183475846</v>
      </c>
      <c r="H498" s="27">
        <v>2.9202251753565669</v>
      </c>
    </row>
    <row r="499" spans="1:8" x14ac:dyDescent="0.25">
      <c r="A499" s="18">
        <v>8.2751672819905711</v>
      </c>
      <c r="B499" s="18">
        <v>0.3309833973055174</v>
      </c>
      <c r="C499" s="18">
        <v>8.2751672819905711</v>
      </c>
      <c r="D499" s="18">
        <v>3.3267156708595085</v>
      </c>
      <c r="E499" s="27">
        <v>8.1990481319212076</v>
      </c>
      <c r="F499" s="27">
        <v>-7.2199420281435098E-2</v>
      </c>
      <c r="G499" s="27">
        <v>8.1990481319212076</v>
      </c>
      <c r="H499" s="27">
        <v>2.923532853272556</v>
      </c>
    </row>
    <row r="500" spans="1:8" x14ac:dyDescent="0.25">
      <c r="A500" s="18">
        <v>8.2752247894033193</v>
      </c>
      <c r="B500" s="18">
        <v>0.33533996845621922</v>
      </c>
      <c r="C500" s="18">
        <v>8.2752247894033193</v>
      </c>
      <c r="D500" s="18">
        <v>3.3310722420102103</v>
      </c>
      <c r="E500" s="27">
        <v>8.1994267383541448</v>
      </c>
      <c r="F500" s="27">
        <v>-6.8892504255543732E-2</v>
      </c>
      <c r="G500" s="27">
        <v>8.1994267383541448</v>
      </c>
      <c r="H500" s="27">
        <v>2.9268397692984474</v>
      </c>
    </row>
    <row r="501" spans="1:8" x14ac:dyDescent="0.25">
      <c r="A501" s="18">
        <v>8.2752532074394693</v>
      </c>
      <c r="B501" s="18">
        <v>0.33970411466526063</v>
      </c>
      <c r="C501" s="18">
        <v>8.2752532074394693</v>
      </c>
      <c r="D501" s="18">
        <v>3.3354363882192519</v>
      </c>
      <c r="E501" s="27">
        <v>8.1996185172482559</v>
      </c>
      <c r="F501" s="27">
        <v>-6.5586316083751969E-2</v>
      </c>
      <c r="G501" s="27">
        <v>8.1996185172482559</v>
      </c>
      <c r="H501" s="27">
        <v>2.9301459574702391</v>
      </c>
    </row>
    <row r="502" spans="1:8" x14ac:dyDescent="0.25">
      <c r="A502" s="18">
        <v>8.2759244069334166</v>
      </c>
      <c r="B502" s="18">
        <v>0.34407597922019134</v>
      </c>
      <c r="C502" s="18">
        <v>8.2759244069334166</v>
      </c>
      <c r="D502" s="18">
        <v>3.3398082527741826</v>
      </c>
      <c r="E502" s="27">
        <v>8.2007075668043665</v>
      </c>
      <c r="F502" s="27">
        <v>-6.2280821670688172E-2</v>
      </c>
      <c r="G502" s="27">
        <v>8.2007075668043665</v>
      </c>
      <c r="H502" s="27">
        <v>2.9334514518833026</v>
      </c>
    </row>
    <row r="503" spans="1:8" x14ac:dyDescent="0.25">
      <c r="A503" s="18">
        <v>8.2759309727528638</v>
      </c>
      <c r="B503" s="18">
        <v>0.34845570751246435</v>
      </c>
      <c r="C503" s="18">
        <v>8.2759309727528638</v>
      </c>
      <c r="D503" s="18">
        <v>3.3441879810664554</v>
      </c>
      <c r="E503" s="27">
        <v>8.2007164181847667</v>
      </c>
      <c r="F503" s="27">
        <v>-5.897598685901323E-2</v>
      </c>
      <c r="G503" s="27">
        <v>8.2007164181847667</v>
      </c>
      <c r="H503" s="27">
        <v>2.9367562866949779</v>
      </c>
    </row>
    <row r="504" spans="1:8" x14ac:dyDescent="0.25">
      <c r="A504" s="18">
        <v>8.2768465736042813</v>
      </c>
      <c r="B504" s="18">
        <v>0.3528434470901648</v>
      </c>
      <c r="C504" s="18">
        <v>8.2768465736042813</v>
      </c>
      <c r="D504" s="18">
        <v>3.3485757206441558</v>
      </c>
      <c r="E504" s="27">
        <v>8.2008409984804285</v>
      </c>
      <c r="F504" s="27">
        <v>-5.5671777426805846E-2</v>
      </c>
      <c r="G504" s="27">
        <v>8.2008409984804285</v>
      </c>
      <c r="H504" s="27">
        <v>2.940060496127185</v>
      </c>
    </row>
    <row r="505" spans="1:8" x14ac:dyDescent="0.25">
      <c r="A505" s="18">
        <v>8.2770115277873515</v>
      </c>
      <c r="B505" s="18">
        <v>0.35723934771229465</v>
      </c>
      <c r="C505" s="18">
        <v>8.2770115277873515</v>
      </c>
      <c r="D505" s="18">
        <v>3.3529716212662857</v>
      </c>
      <c r="E505" s="27">
        <v>8.2022486715887908</v>
      </c>
      <c r="F505" s="27">
        <v>-5.2368159084928263E-2</v>
      </c>
      <c r="G505" s="27">
        <v>8.2022486715887908</v>
      </c>
      <c r="H505" s="27">
        <v>2.9433641144690625</v>
      </c>
    </row>
    <row r="506" spans="1:8" x14ac:dyDescent="0.25">
      <c r="A506" s="18">
        <v>8.2777322544239063</v>
      </c>
      <c r="B506" s="18">
        <v>0.36164356140467002</v>
      </c>
      <c r="C506" s="18">
        <v>8.2777322544239063</v>
      </c>
      <c r="D506" s="18">
        <v>3.3573758349586611</v>
      </c>
      <c r="E506" s="27">
        <v>8.202539867908575</v>
      </c>
      <c r="F506" s="27">
        <v>-4.9065097474370045E-2</v>
      </c>
      <c r="G506" s="27">
        <v>8.202539867908575</v>
      </c>
      <c r="H506" s="27">
        <v>2.9466671760796208</v>
      </c>
    </row>
    <row r="507" spans="1:8" x14ac:dyDescent="0.25">
      <c r="A507" s="18">
        <v>8.2781214418907503</v>
      </c>
      <c r="B507" s="18">
        <v>0.36605624251749058</v>
      </c>
      <c r="C507" s="18">
        <v>8.2781214418907503</v>
      </c>
      <c r="D507" s="18">
        <v>3.3617885160714818</v>
      </c>
      <c r="E507" s="27">
        <v>8.2034148067157702</v>
      </c>
      <c r="F507" s="27">
        <v>-4.5762558163571471E-2</v>
      </c>
      <c r="G507" s="27">
        <v>8.2034148067157702</v>
      </c>
      <c r="H507" s="27">
        <v>2.9499697153904196</v>
      </c>
    </row>
    <row r="508" spans="1:8" x14ac:dyDescent="0.25">
      <c r="A508" s="18">
        <v>8.2784926528218481</v>
      </c>
      <c r="B508" s="18">
        <v>0.37047754778464492</v>
      </c>
      <c r="C508" s="18">
        <v>8.2784926528218481</v>
      </c>
      <c r="D508" s="18">
        <v>3.3662098213386362</v>
      </c>
      <c r="E508" s="27">
        <v>8.2034977741615442</v>
      </c>
      <c r="F508" s="27">
        <v>-4.2460506645723567E-2</v>
      </c>
      <c r="G508" s="27">
        <v>8.2034977741615442</v>
      </c>
      <c r="H508" s="27">
        <v>2.9532717669082675</v>
      </c>
    </row>
    <row r="509" spans="1:8" x14ac:dyDescent="0.25">
      <c r="A509" s="18">
        <v>8.2786183672205365</v>
      </c>
      <c r="B509" s="18">
        <v>0.37490763638481578</v>
      </c>
      <c r="C509" s="18">
        <v>8.2786183672205365</v>
      </c>
      <c r="D509" s="18">
        <v>3.3706399099388067</v>
      </c>
      <c r="E509" s="27">
        <v>8.2038212367652861</v>
      </c>
      <c r="F509" s="27">
        <v>-3.9158908336046176E-2</v>
      </c>
      <c r="G509" s="27">
        <v>8.2038212367652861</v>
      </c>
      <c r="H509" s="27">
        <v>2.9565733652179449</v>
      </c>
    </row>
    <row r="510" spans="1:8" x14ac:dyDescent="0.25">
      <c r="A510" s="18">
        <v>8.2787924337185679</v>
      </c>
      <c r="B510" s="18">
        <v>0.3793466700044521</v>
      </c>
      <c r="C510" s="18">
        <v>8.2787924337185679</v>
      </c>
      <c r="D510" s="18">
        <v>3.3750789435584432</v>
      </c>
      <c r="E510" s="27">
        <v>8.2042397854618354</v>
      </c>
      <c r="F510" s="27">
        <v>-3.5857728569042645E-2</v>
      </c>
      <c r="G510" s="27">
        <v>8.2042397854618354</v>
      </c>
      <c r="H510" s="27">
        <v>2.9598745449849484</v>
      </c>
    </row>
    <row r="511" spans="1:8" x14ac:dyDescent="0.25">
      <c r="A511" s="18">
        <v>8.2793098955977165</v>
      </c>
      <c r="B511" s="18">
        <v>0.38379481290268169</v>
      </c>
      <c r="C511" s="18">
        <v>8.2793098955977165</v>
      </c>
      <c r="D511" s="18">
        <v>3.3795270864566729</v>
      </c>
      <c r="E511" s="27">
        <v>8.2043393216973914</v>
      </c>
      <c r="F511" s="27">
        <v>-3.2556932595729483E-2</v>
      </c>
      <c r="G511" s="27">
        <v>8.2043393216973914</v>
      </c>
      <c r="H511" s="27">
        <v>2.9631753409582617</v>
      </c>
    </row>
    <row r="512" spans="1:8" x14ac:dyDescent="0.25">
      <c r="A512" s="18">
        <v>8.2796146241995139</v>
      </c>
      <c r="B512" s="18">
        <v>0.38825223197823644</v>
      </c>
      <c r="C512" s="18">
        <v>8.2796146241995139</v>
      </c>
      <c r="D512" s="18">
        <v>3.3839845055322275</v>
      </c>
      <c r="E512" s="27">
        <v>8.2054103409468162</v>
      </c>
      <c r="F512" s="27">
        <v>-2.9256485580842456E-2</v>
      </c>
      <c r="G512" s="27">
        <v>8.2054103409468162</v>
      </c>
      <c r="H512" s="27">
        <v>2.9664757879731485</v>
      </c>
    </row>
    <row r="513" spans="1:8" x14ac:dyDescent="0.25">
      <c r="A513" s="18">
        <v>8.2797829467124711</v>
      </c>
      <c r="B513" s="18">
        <v>0.39271909683846645</v>
      </c>
      <c r="C513" s="18">
        <v>8.2797829467124711</v>
      </c>
      <c r="D513" s="18">
        <v>3.3884513703924575</v>
      </c>
      <c r="E513" s="27">
        <v>8.2061683005613286</v>
      </c>
      <c r="F513" s="27">
        <v>-2.595635260001659E-2</v>
      </c>
      <c r="G513" s="27">
        <v>8.2061683005613286</v>
      </c>
      <c r="H513" s="27">
        <v>2.9697759209539742</v>
      </c>
    </row>
    <row r="514" spans="1:8" x14ac:dyDescent="0.25">
      <c r="A514" s="18">
        <v>8.28159382178114</v>
      </c>
      <c r="B514" s="18">
        <v>0.39719557987052878</v>
      </c>
      <c r="C514" s="18">
        <v>8.28159382178114</v>
      </c>
      <c r="D514" s="18">
        <v>3.3929278534245197</v>
      </c>
      <c r="E514" s="27">
        <v>8.2063308533302894</v>
      </c>
      <c r="F514" s="27">
        <v>-2.2656498636940157E-2</v>
      </c>
      <c r="G514" s="27">
        <v>8.2063308533302894</v>
      </c>
      <c r="H514" s="27">
        <v>2.9730757749170507</v>
      </c>
    </row>
    <row r="515" spans="1:8" x14ac:dyDescent="0.25">
      <c r="A515" s="18">
        <v>8.2827747908300733</v>
      </c>
      <c r="B515" s="18">
        <v>0.40168185631482906</v>
      </c>
      <c r="C515" s="18">
        <v>8.2827747908300733</v>
      </c>
      <c r="D515" s="18">
        <v>3.3974141298688201</v>
      </c>
      <c r="E515" s="27">
        <v>8.2064707567515534</v>
      </c>
      <c r="F515" s="27">
        <v>-1.9356888580482099E-2</v>
      </c>
      <c r="G515" s="27">
        <v>8.2064707567515534</v>
      </c>
      <c r="H515" s="27">
        <v>2.9763753849735091</v>
      </c>
    </row>
    <row r="516" spans="1:8" x14ac:dyDescent="0.25">
      <c r="A516" s="18">
        <v>8.2835491736806457</v>
      </c>
      <c r="B516" s="18">
        <v>0.40617810434080875</v>
      </c>
      <c r="C516" s="18">
        <v>8.2835491736806457</v>
      </c>
      <c r="D516" s="18">
        <v>3.4019103778947999</v>
      </c>
      <c r="E516" s="27">
        <v>8.2065827162024281</v>
      </c>
      <c r="F516" s="27">
        <v>-1.6057487221791591E-2</v>
      </c>
      <c r="G516" s="27">
        <v>8.2065827162024281</v>
      </c>
      <c r="H516" s="27">
        <v>2.9796747863321995</v>
      </c>
    </row>
    <row r="517" spans="1:8" x14ac:dyDescent="0.25">
      <c r="A517" s="18">
        <v>8.2851081113088156</v>
      </c>
      <c r="B517" s="18">
        <v>0.41068450512517057</v>
      </c>
      <c r="C517" s="18">
        <v>8.2851081113088156</v>
      </c>
      <c r="D517" s="18">
        <v>3.4064167786791617</v>
      </c>
      <c r="E517" s="27">
        <v>8.2069367828440889</v>
      </c>
      <c r="F517" s="27">
        <v>-1.2758259251370172E-2</v>
      </c>
      <c r="G517" s="27">
        <v>8.2069367828440889</v>
      </c>
      <c r="H517" s="27">
        <v>2.9829740143026209</v>
      </c>
    </row>
    <row r="518" spans="1:8" x14ac:dyDescent="0.25">
      <c r="A518" s="18">
        <v>8.2864871557590583</v>
      </c>
      <c r="B518" s="18">
        <v>0.41520124293263616</v>
      </c>
      <c r="C518" s="18">
        <v>8.2864871557590583</v>
      </c>
      <c r="D518" s="18">
        <v>3.4109335164866272</v>
      </c>
      <c r="E518" s="27">
        <v>8.2075351954702906</v>
      </c>
      <c r="F518" s="27">
        <v>-9.4591692561138314E-3</v>
      </c>
      <c r="G518" s="27">
        <v>8.2075351954702906</v>
      </c>
      <c r="H518" s="27">
        <v>2.9862731042978772</v>
      </c>
    </row>
    <row r="519" spans="1:8" x14ac:dyDescent="0.25">
      <c r="A519" s="18">
        <v>8.2864886406000302</v>
      </c>
      <c r="B519" s="18">
        <v>0.41972850519933957</v>
      </c>
      <c r="C519" s="18">
        <v>8.2864886406000302</v>
      </c>
      <c r="D519" s="18">
        <v>3.4154607787533307</v>
      </c>
      <c r="E519" s="27">
        <v>8.2075934948595979</v>
      </c>
      <c r="F519" s="27">
        <v>-6.1601817163263167E-3</v>
      </c>
      <c r="G519" s="27">
        <v>8.2075934948595979</v>
      </c>
      <c r="H519" s="27">
        <v>2.9895720918376645</v>
      </c>
    </row>
    <row r="520" spans="1:8" x14ac:dyDescent="0.25">
      <c r="A520" s="18">
        <v>8.2866706335505995</v>
      </c>
      <c r="B520" s="18">
        <v>0.42426648261896277</v>
      </c>
      <c r="C520" s="18">
        <v>8.2866706335505995</v>
      </c>
      <c r="D520" s="18">
        <v>3.4199987561729537</v>
      </c>
      <c r="E520" s="27">
        <v>8.2080395442921361</v>
      </c>
      <c r="F520" s="27">
        <v>-2.8612610027016891E-3</v>
      </c>
      <c r="G520" s="27">
        <v>8.2080395442921361</v>
      </c>
      <c r="H520" s="27">
        <v>2.9928710125512894</v>
      </c>
    </row>
    <row r="521" spans="1:8" x14ac:dyDescent="0.25">
      <c r="A521" s="18">
        <v>8.2874680033419601</v>
      </c>
      <c r="B521" s="18">
        <v>0.42881536923172231</v>
      </c>
      <c r="C521" s="18">
        <v>8.2874680033419601</v>
      </c>
      <c r="D521" s="18">
        <v>3.4245476427857131</v>
      </c>
      <c r="E521" s="27">
        <v>8.2084815993238429</v>
      </c>
      <c r="F521" s="27">
        <v>4.3762862672457818E-4</v>
      </c>
      <c r="G521" s="27">
        <v>8.2084815993238429</v>
      </c>
      <c r="H521" s="27">
        <v>2.9961699021807155</v>
      </c>
    </row>
    <row r="522" spans="1:8" x14ac:dyDescent="0.25">
      <c r="A522" s="18">
        <v>8.2880075147403023</v>
      </c>
      <c r="B522" s="18">
        <v>0.43337536251632713</v>
      </c>
      <c r="C522" s="18">
        <v>8.2880075147403023</v>
      </c>
      <c r="D522" s="18">
        <v>3.4291076360703179</v>
      </c>
      <c r="E522" s="27">
        <v>8.2087569008442092</v>
      </c>
      <c r="F522" s="27">
        <v>3.7365230296556445E-3</v>
      </c>
      <c r="G522" s="27">
        <v>8.2087569008442092</v>
      </c>
      <c r="H522" s="27">
        <v>2.9994687965836468</v>
      </c>
    </row>
    <row r="523" spans="1:8" x14ac:dyDescent="0.25">
      <c r="A523" s="18">
        <v>8.2890622011185311</v>
      </c>
      <c r="B523" s="18">
        <v>0.43794666348502526</v>
      </c>
      <c r="C523" s="18">
        <v>8.2890622011185311</v>
      </c>
      <c r="D523" s="18">
        <v>3.4336789370390162</v>
      </c>
      <c r="E523" s="27">
        <v>8.2087981290289704</v>
      </c>
      <c r="F523" s="27">
        <v>7.0354581826480777E-3</v>
      </c>
      <c r="G523" s="27">
        <v>8.2087981290289704</v>
      </c>
      <c r="H523" s="27">
        <v>3.0027677317366388</v>
      </c>
    </row>
    <row r="524" spans="1:8" x14ac:dyDescent="0.25">
      <c r="A524" s="18">
        <v>8.2898991165024576</v>
      </c>
      <c r="B524" s="18">
        <v>0.44252947678187116</v>
      </c>
      <c r="C524" s="18">
        <v>8.2898991165024576</v>
      </c>
      <c r="D524" s="18">
        <v>3.4382617503358621</v>
      </c>
      <c r="E524" s="27">
        <v>8.209037264383122</v>
      </c>
      <c r="F524" s="27">
        <v>1.0334470184257058E-2</v>
      </c>
      <c r="G524" s="27">
        <v>8.209037264383122</v>
      </c>
      <c r="H524" s="27">
        <v>3.006066743738248</v>
      </c>
    </row>
    <row r="525" spans="1:8" x14ac:dyDescent="0.25">
      <c r="A525" s="18">
        <v>8.2899363008228484</v>
      </c>
      <c r="B525" s="18">
        <v>0.44712401078434605</v>
      </c>
      <c r="C525" s="18">
        <v>8.2899363008228484</v>
      </c>
      <c r="D525" s="18">
        <v>3.4428562843383372</v>
      </c>
      <c r="E525" s="27">
        <v>8.2104014510951231</v>
      </c>
      <c r="F525" s="27">
        <v>1.3633595258219371E-2</v>
      </c>
      <c r="G525" s="27">
        <v>8.2104014510951231</v>
      </c>
      <c r="H525" s="27">
        <v>3.0093658688122105</v>
      </c>
    </row>
    <row r="526" spans="1:8" x14ac:dyDescent="0.25">
      <c r="A526" s="18">
        <v>8.2900796596868123</v>
      </c>
      <c r="B526" s="18">
        <v>0.45173047770847169</v>
      </c>
      <c r="C526" s="18">
        <v>8.2900796596868123</v>
      </c>
      <c r="D526" s="18">
        <v>3.4474627512624627</v>
      </c>
      <c r="E526" s="27">
        <v>8.2104794913452999</v>
      </c>
      <c r="F526" s="27">
        <v>1.6932869756670212E-2</v>
      </c>
      <c r="G526" s="27">
        <v>8.2104794913452999</v>
      </c>
      <c r="H526" s="27">
        <v>3.0126651433106613</v>
      </c>
    </row>
    <row r="527" spans="1:8" x14ac:dyDescent="0.25">
      <c r="A527" s="18">
        <v>8.2912958997233304</v>
      </c>
      <c r="B527" s="18">
        <v>0.45634909371756699</v>
      </c>
      <c r="C527" s="18">
        <v>8.2912958997233304</v>
      </c>
      <c r="D527" s="18">
        <v>3.4520813672715578</v>
      </c>
      <c r="E527" s="27">
        <v>8.2106004000979507</v>
      </c>
      <c r="F527" s="27">
        <v>2.0232330163395214E-2</v>
      </c>
      <c r="G527" s="27">
        <v>8.2106004000979507</v>
      </c>
      <c r="H527" s="27">
        <v>3.0159646037173862</v>
      </c>
    </row>
    <row r="528" spans="1:8" x14ac:dyDescent="0.25">
      <c r="A528" s="18">
        <v>8.2931889465727497</v>
      </c>
      <c r="B528" s="18">
        <v>0.46098007903480132</v>
      </c>
      <c r="C528" s="18">
        <v>8.2931889465727497</v>
      </c>
      <c r="D528" s="18">
        <v>3.4567123525887924</v>
      </c>
      <c r="E528" s="27">
        <v>8.2108537398779529</v>
      </c>
      <c r="F528" s="27">
        <v>2.3532013097121607E-2</v>
      </c>
      <c r="G528" s="27">
        <v>8.2108537398779529</v>
      </c>
      <c r="H528" s="27">
        <v>3.0192642866511124</v>
      </c>
    </row>
    <row r="529" spans="1:8" x14ac:dyDescent="0.25">
      <c r="A529" s="18">
        <v>8.2947007237108714</v>
      </c>
      <c r="B529" s="18">
        <v>0.46562365805970746</v>
      </c>
      <c r="C529" s="18">
        <v>8.2947007237108714</v>
      </c>
      <c r="D529" s="18">
        <v>3.4613559316136984</v>
      </c>
      <c r="E529" s="27">
        <v>8.2117663550308322</v>
      </c>
      <c r="F529" s="27">
        <v>2.6831955314845703E-2</v>
      </c>
      <c r="G529" s="27">
        <v>8.2117663550308322</v>
      </c>
      <c r="H529" s="27">
        <v>3.0225642288688368</v>
      </c>
    </row>
    <row r="530" spans="1:8" x14ac:dyDescent="0.25">
      <c r="A530" s="18">
        <v>8.2952946401213268</v>
      </c>
      <c r="B530" s="18">
        <v>0.47028005948882667</v>
      </c>
      <c r="C530" s="18">
        <v>8.2952946401213268</v>
      </c>
      <c r="D530" s="18">
        <v>3.4660123330428179</v>
      </c>
      <c r="E530" s="27">
        <v>8.2126131533897482</v>
      </c>
      <c r="F530" s="27">
        <v>3.0132193715200192E-2</v>
      </c>
      <c r="G530" s="27">
        <v>8.2126131533897482</v>
      </c>
      <c r="H530" s="27">
        <v>3.0258644672691912</v>
      </c>
    </row>
    <row r="531" spans="1:8" x14ac:dyDescent="0.25">
      <c r="A531" s="18">
        <v>8.2958528783277359</v>
      </c>
      <c r="B531" s="18">
        <v>0.47494951644066363</v>
      </c>
      <c r="C531" s="18">
        <v>8.2958528783277359</v>
      </c>
      <c r="D531" s="18">
        <v>3.4706817899946545</v>
      </c>
      <c r="E531" s="27">
        <v>8.2127161170225271</v>
      </c>
      <c r="F531" s="27">
        <v>3.3432765341860321E-2</v>
      </c>
      <c r="G531" s="27">
        <v>8.2127161170225271</v>
      </c>
      <c r="H531" s="27">
        <v>3.0291650388958513</v>
      </c>
    </row>
    <row r="532" spans="1:8" x14ac:dyDescent="0.25">
      <c r="A532" s="18">
        <v>8.2960806224126475</v>
      </c>
      <c r="B532" s="18">
        <v>0.47963226658514219</v>
      </c>
      <c r="C532" s="18">
        <v>8.2960806224126475</v>
      </c>
      <c r="D532" s="18">
        <v>3.4753645401391333</v>
      </c>
      <c r="E532" s="27">
        <v>8.2128511154220352</v>
      </c>
      <c r="F532" s="27">
        <v>3.6733707386992533E-2</v>
      </c>
      <c r="G532" s="27">
        <v>8.2128511154220352</v>
      </c>
      <c r="H532" s="27">
        <v>3.0324659809409837</v>
      </c>
    </row>
    <row r="533" spans="1:8" x14ac:dyDescent="0.25">
      <c r="A533" s="18">
        <v>8.2972299456955518</v>
      </c>
      <c r="B533" s="18">
        <v>0.48432855227776039</v>
      </c>
      <c r="C533" s="18">
        <v>8.2972299456955518</v>
      </c>
      <c r="D533" s="18">
        <v>3.4800608258317514</v>
      </c>
      <c r="E533" s="27">
        <v>8.2133939063440629</v>
      </c>
      <c r="F533" s="27">
        <v>4.0035057194743227E-2</v>
      </c>
      <c r="G533" s="27">
        <v>8.2133939063440629</v>
      </c>
      <c r="H533" s="27">
        <v>3.0357673307487341</v>
      </c>
    </row>
    <row r="534" spans="1:8" x14ac:dyDescent="0.25">
      <c r="A534" s="18">
        <v>8.297665837454602</v>
      </c>
      <c r="B534" s="18">
        <v>0.489038620698654</v>
      </c>
      <c r="C534" s="18">
        <v>8.297665837454602</v>
      </c>
      <c r="D534" s="18">
        <v>3.484770894252645</v>
      </c>
      <c r="E534" s="27">
        <v>8.213542564063161</v>
      </c>
      <c r="F534" s="27">
        <v>4.3336852264770395E-2</v>
      </c>
      <c r="G534" s="27">
        <v>8.213542564063161</v>
      </c>
      <c r="H534" s="27">
        <v>3.0390691258187612</v>
      </c>
    </row>
    <row r="535" spans="1:8" x14ac:dyDescent="0.25">
      <c r="A535" s="18">
        <v>8.2985910184629414</v>
      </c>
      <c r="B535" s="18">
        <v>0.49376272399678722</v>
      </c>
      <c r="C535" s="18">
        <v>8.2985910184629414</v>
      </c>
      <c r="D535" s="18">
        <v>3.4894949975507781</v>
      </c>
      <c r="E535" s="27">
        <v>8.2143864272173595</v>
      </c>
      <c r="F535" s="27">
        <v>4.6639130255820602E-2</v>
      </c>
      <c r="G535" s="27">
        <v>8.2143864272173595</v>
      </c>
      <c r="H535" s="27">
        <v>3.0423714038098115</v>
      </c>
    </row>
    <row r="536" spans="1:8" x14ac:dyDescent="0.25">
      <c r="A536" s="18">
        <v>8.3007567200894243</v>
      </c>
      <c r="B536" s="18">
        <v>0.4985011194395067</v>
      </c>
      <c r="C536" s="18">
        <v>8.3007567200894243</v>
      </c>
      <c r="D536" s="18">
        <v>3.4942333929934977</v>
      </c>
      <c r="E536" s="27">
        <v>8.2144831319181133</v>
      </c>
      <c r="F536" s="27">
        <v>4.99419289893493E-2</v>
      </c>
      <c r="G536" s="27">
        <v>8.2144831319181133</v>
      </c>
      <c r="H536" s="27">
        <v>3.0456742025433403</v>
      </c>
    </row>
    <row r="537" spans="1:8" x14ac:dyDescent="0.25">
      <c r="A537" s="18">
        <v>8.300950426219174</v>
      </c>
      <c r="B537" s="18">
        <v>0.50325406956769791</v>
      </c>
      <c r="C537" s="18">
        <v>8.300950426219174</v>
      </c>
      <c r="D537" s="18">
        <v>3.4989863431216888</v>
      </c>
      <c r="E537" s="27">
        <v>8.2144875370931612</v>
      </c>
      <c r="F537" s="27">
        <v>5.3245286453187546E-2</v>
      </c>
      <c r="G537" s="27">
        <v>8.2144875370931612</v>
      </c>
      <c r="H537" s="27">
        <v>3.0489775600071782</v>
      </c>
    </row>
    <row r="538" spans="1:8" x14ac:dyDescent="0.25">
      <c r="A538" s="18">
        <v>8.3010440909228844</v>
      </c>
      <c r="B538" s="18">
        <v>0.50802184235680525</v>
      </c>
      <c r="C538" s="18">
        <v>8.3010440909228844</v>
      </c>
      <c r="D538" s="18">
        <v>3.5037541159107963</v>
      </c>
      <c r="E538" s="27">
        <v>8.2147848168459898</v>
      </c>
      <c r="F538" s="27">
        <v>5.654924080525537E-2</v>
      </c>
      <c r="G538" s="27">
        <v>8.2147848168459898</v>
      </c>
      <c r="H538" s="27">
        <v>3.0522815143592466</v>
      </c>
    </row>
    <row r="539" spans="1:8" x14ac:dyDescent="0.25">
      <c r="A539" s="18">
        <v>8.3021552591055112</v>
      </c>
      <c r="B539" s="18">
        <v>0.51280471138398664</v>
      </c>
      <c r="C539" s="18">
        <v>8.3021552591055112</v>
      </c>
      <c r="D539" s="18">
        <v>3.5085369849379777</v>
      </c>
      <c r="E539" s="27">
        <v>8.2152124173642296</v>
      </c>
      <c r="F539" s="27">
        <v>5.9853830377324911E-2</v>
      </c>
      <c r="G539" s="27">
        <v>8.2152124173642296</v>
      </c>
      <c r="H539" s="27">
        <v>3.0555861039313159</v>
      </c>
    </row>
    <row r="540" spans="1:8" x14ac:dyDescent="0.25">
      <c r="A540" s="18">
        <v>8.3024238306677187</v>
      </c>
      <c r="B540" s="18">
        <v>0.51760295600168627</v>
      </c>
      <c r="C540" s="18">
        <v>8.3024238306677187</v>
      </c>
      <c r="D540" s="18">
        <v>3.5133352295556772</v>
      </c>
      <c r="E540" s="27">
        <v>8.2156150115986062</v>
      </c>
      <c r="F540" s="27">
        <v>6.3159093678829423E-2</v>
      </c>
      <c r="G540" s="27">
        <v>8.2156150115986062</v>
      </c>
      <c r="H540" s="27">
        <v>3.0588913672328206</v>
      </c>
    </row>
    <row r="541" spans="1:8" x14ac:dyDescent="0.25">
      <c r="A541" s="18">
        <v>8.302451621531894</v>
      </c>
      <c r="B541" s="18">
        <v>0.52241686151793187</v>
      </c>
      <c r="C541" s="18">
        <v>8.302451621531894</v>
      </c>
      <c r="D541" s="18">
        <v>3.5181491350719227</v>
      </c>
      <c r="E541" s="27">
        <v>8.2158058970229675</v>
      </c>
      <c r="F541" s="27">
        <v>6.6465069400727134E-2</v>
      </c>
      <c r="G541" s="27">
        <v>8.2158058970229675</v>
      </c>
      <c r="H541" s="27">
        <v>3.0621973429547182</v>
      </c>
    </row>
    <row r="542" spans="1:8" x14ac:dyDescent="0.25">
      <c r="A542" s="18">
        <v>8.3032687144342763</v>
      </c>
      <c r="B542" s="18">
        <v>0.52724671938367074</v>
      </c>
      <c r="C542" s="18">
        <v>8.3032687144342763</v>
      </c>
      <c r="D542" s="18">
        <v>3.5229789929376616</v>
      </c>
      <c r="E542" s="27">
        <v>8.2161818120202632</v>
      </c>
      <c r="F542" s="27">
        <v>6.9771796419413168E-2</v>
      </c>
      <c r="G542" s="27">
        <v>8.2161818120202632</v>
      </c>
      <c r="H542" s="27">
        <v>3.0655040699734037</v>
      </c>
    </row>
    <row r="543" spans="1:8" x14ac:dyDescent="0.25">
      <c r="A543" s="18">
        <v>8.3042076732363999</v>
      </c>
      <c r="B543" s="18">
        <v>0.53209282738748609</v>
      </c>
      <c r="C543" s="18">
        <v>8.3042076732363999</v>
      </c>
      <c r="D543" s="18">
        <v>3.5278251009414769</v>
      </c>
      <c r="E543" s="27">
        <v>8.2161972322111385</v>
      </c>
      <c r="F543" s="27">
        <v>7.3079313800684498E-2</v>
      </c>
      <c r="G543" s="27">
        <v>8.2161972322111385</v>
      </c>
      <c r="H543" s="27">
        <v>3.0688115873546757</v>
      </c>
    </row>
    <row r="544" spans="1:8" x14ac:dyDescent="0.25">
      <c r="A544" s="18">
        <v>8.3052485410110162</v>
      </c>
      <c r="B544" s="18">
        <v>0.53695548985804376</v>
      </c>
      <c r="C544" s="18">
        <v>8.3052485410110162</v>
      </c>
      <c r="D544" s="18">
        <v>3.5326877634120346</v>
      </c>
      <c r="E544" s="27">
        <v>8.2168500164966236</v>
      </c>
      <c r="F544" s="27">
        <v>7.6387660803762927E-2</v>
      </c>
      <c r="G544" s="27">
        <v>8.2168500164966236</v>
      </c>
      <c r="H544" s="27">
        <v>3.0721199343577541</v>
      </c>
    </row>
    <row r="545" spans="1:8" x14ac:dyDescent="0.25">
      <c r="A545" s="18">
        <v>8.3053772857049939</v>
      </c>
      <c r="B545" s="18">
        <v>0.54183501787465183</v>
      </c>
      <c r="C545" s="18">
        <v>8.3053772857049939</v>
      </c>
      <c r="D545" s="18">
        <v>3.5375672914286427</v>
      </c>
      <c r="E545" s="27">
        <v>8.217075507445001</v>
      </c>
      <c r="F545" s="27">
        <v>7.9696876885367834E-2</v>
      </c>
      <c r="G545" s="27">
        <v>8.217075507445001</v>
      </c>
      <c r="H545" s="27">
        <v>3.0754291504393589</v>
      </c>
    </row>
    <row r="546" spans="1:8" x14ac:dyDescent="0.25">
      <c r="A546" s="18">
        <v>8.3055472081173694</v>
      </c>
      <c r="B546" s="18">
        <v>0.54673172948632398</v>
      </c>
      <c r="C546" s="18">
        <v>8.3055472081173694</v>
      </c>
      <c r="D546" s="18">
        <v>3.5424640030403149</v>
      </c>
      <c r="E546" s="27">
        <v>8.2176499544674666</v>
      </c>
      <c r="F546" s="27">
        <v>8.3007001703849323E-2</v>
      </c>
      <c r="G546" s="27">
        <v>8.2176499544674666</v>
      </c>
      <c r="H546" s="27">
        <v>3.0787392752578402</v>
      </c>
    </row>
    <row r="547" spans="1:8" x14ac:dyDescent="0.25">
      <c r="A547" s="18">
        <v>8.3055744952808279</v>
      </c>
      <c r="B547" s="18">
        <v>0.55164594993977245</v>
      </c>
      <c r="C547" s="18">
        <v>8.3055744952808279</v>
      </c>
      <c r="D547" s="18">
        <v>3.5473782234937636</v>
      </c>
      <c r="E547" s="27">
        <v>8.2179665439990224</v>
      </c>
      <c r="F547" s="27">
        <v>8.6318075123377858E-2</v>
      </c>
      <c r="G547" s="27">
        <v>8.2179665439990224</v>
      </c>
      <c r="H547" s="27">
        <v>3.0820503486773689</v>
      </c>
    </row>
    <row r="548" spans="1:8" x14ac:dyDescent="0.25">
      <c r="A548" s="18">
        <v>8.3058796039097089</v>
      </c>
      <c r="B548" s="18">
        <v>0.5565780119167737</v>
      </c>
      <c r="C548" s="18">
        <v>8.3058796039097089</v>
      </c>
      <c r="D548" s="18">
        <v>3.5523102854707647</v>
      </c>
      <c r="E548" s="27">
        <v>8.2190690830995603</v>
      </c>
      <c r="F548" s="27">
        <v>8.9630137218195002E-2</v>
      </c>
      <c r="G548" s="27">
        <v>8.2190690830995603</v>
      </c>
      <c r="H548" s="27">
        <v>3.085362410772186</v>
      </c>
    </row>
    <row r="549" spans="1:8" x14ac:dyDescent="0.25">
      <c r="A549" s="18">
        <v>8.307290051002111</v>
      </c>
      <c r="B549" s="18">
        <v>0.56152825578137722</v>
      </c>
      <c r="C549" s="18">
        <v>8.307290051002111</v>
      </c>
      <c r="D549" s="18">
        <v>3.5572605293353683</v>
      </c>
      <c r="E549" s="27">
        <v>8.2192743925411236</v>
      </c>
      <c r="F549" s="27">
        <v>9.2943228276921946E-2</v>
      </c>
      <c r="G549" s="27">
        <v>8.2192743925411236</v>
      </c>
      <c r="H549" s="27">
        <v>3.0886755018309131</v>
      </c>
    </row>
    <row r="550" spans="1:8" x14ac:dyDescent="0.25">
      <c r="A550" s="18">
        <v>8.307553204903579</v>
      </c>
      <c r="B550" s="18">
        <v>0.56649702983745898</v>
      </c>
      <c r="C550" s="18">
        <v>8.307553204903579</v>
      </c>
      <c r="D550" s="18">
        <v>3.5622293033914501</v>
      </c>
      <c r="E550" s="27">
        <v>8.2192896418193548</v>
      </c>
      <c r="F550" s="27">
        <v>9.6257388806932423E-2</v>
      </c>
      <c r="G550" s="27">
        <v>8.2192896418193548</v>
      </c>
      <c r="H550" s="27">
        <v>3.0919896623609233</v>
      </c>
    </row>
    <row r="551" spans="1:8" x14ac:dyDescent="0.25">
      <c r="A551" s="18">
        <v>8.3081432784831133</v>
      </c>
      <c r="B551" s="18">
        <v>0.57148469059714768</v>
      </c>
      <c r="C551" s="18">
        <v>8.3081432784831133</v>
      </c>
      <c r="D551" s="18">
        <v>3.5672169641511386</v>
      </c>
      <c r="E551" s="27">
        <v>8.2193445963345972</v>
      </c>
      <c r="F551" s="27">
        <v>9.9572659538789271E-2</v>
      </c>
      <c r="G551" s="27">
        <v>8.2193445963345972</v>
      </c>
      <c r="H551" s="27">
        <v>3.0953049330927804</v>
      </c>
    </row>
    <row r="552" spans="1:8" x14ac:dyDescent="0.25">
      <c r="A552" s="18">
        <v>8.3081791664640967</v>
      </c>
      <c r="B552" s="18">
        <v>0.57649160306068625</v>
      </c>
      <c r="C552" s="18">
        <v>8.3081791664640967</v>
      </c>
      <c r="D552" s="18">
        <v>3.5722238766146774</v>
      </c>
      <c r="E552" s="27">
        <v>8.2196991591181092</v>
      </c>
      <c r="F552" s="27">
        <v>0.10288908143074481</v>
      </c>
      <c r="G552" s="27">
        <v>8.2196991591181092</v>
      </c>
      <c r="H552" s="27">
        <v>3.0986213549847359</v>
      </c>
    </row>
    <row r="553" spans="1:8" x14ac:dyDescent="0.25">
      <c r="A553" s="18">
        <v>8.3084715916681002</v>
      </c>
      <c r="B553" s="18">
        <v>0.58151814100832167</v>
      </c>
      <c r="C553" s="18">
        <v>8.3084715916681002</v>
      </c>
      <c r="D553" s="18">
        <v>3.5772504145623127</v>
      </c>
      <c r="E553" s="27">
        <v>8.2204624792927881</v>
      </c>
      <c r="F553" s="27">
        <v>0.10620669567330897</v>
      </c>
      <c r="G553" s="27">
        <v>8.2204624792927881</v>
      </c>
      <c r="H553" s="27">
        <v>3.1019389692272998</v>
      </c>
    </row>
    <row r="554" spans="1:8" x14ac:dyDescent="0.25">
      <c r="A554" s="18">
        <v>8.3103689606803073</v>
      </c>
      <c r="B554" s="18">
        <v>0.58656468730486067</v>
      </c>
      <c r="C554" s="18">
        <v>8.3103689606803073</v>
      </c>
      <c r="D554" s="18">
        <v>3.5822969608588515</v>
      </c>
      <c r="E554" s="27">
        <v>8.220762419000307</v>
      </c>
      <c r="F554" s="27">
        <v>0.10952554369388513</v>
      </c>
      <c r="G554" s="27">
        <v>8.220762419000307</v>
      </c>
      <c r="H554" s="27">
        <v>3.105257817247876</v>
      </c>
    </row>
    <row r="555" spans="1:8" x14ac:dyDescent="0.25">
      <c r="A555" s="18">
        <v>8.3106993144288932</v>
      </c>
      <c r="B555" s="18">
        <v>0.59163163421755671</v>
      </c>
      <c r="C555" s="18">
        <v>8.3106993144288932</v>
      </c>
      <c r="D555" s="18">
        <v>3.587363907771548</v>
      </c>
      <c r="E555" s="27">
        <v>8.2210451695524647</v>
      </c>
      <c r="F555" s="27">
        <v>0.11284566716147597</v>
      </c>
      <c r="G555" s="27">
        <v>8.2210451695524647</v>
      </c>
      <c r="H555" s="27">
        <v>3.1085779407154668</v>
      </c>
    </row>
    <row r="556" spans="1:8" x14ac:dyDescent="0.25">
      <c r="A556" s="18">
        <v>8.3110357797152652</v>
      </c>
      <c r="B556" s="18">
        <v>0.59671938374804867</v>
      </c>
      <c r="C556" s="18">
        <v>8.3110357797152652</v>
      </c>
      <c r="D556" s="18">
        <v>3.5924516573020395</v>
      </c>
      <c r="E556" s="27">
        <v>8.2212510826355381</v>
      </c>
      <c r="F556" s="27">
        <v>0.11616710799146143</v>
      </c>
      <c r="G556" s="27">
        <v>8.2212510826355381</v>
      </c>
      <c r="H556" s="27">
        <v>3.1118993815454523</v>
      </c>
    </row>
    <row r="557" spans="1:8" x14ac:dyDescent="0.25">
      <c r="A557" s="18">
        <v>8.31239493750018</v>
      </c>
      <c r="B557" s="18">
        <v>0.60182834797910423</v>
      </c>
      <c r="C557" s="18">
        <v>8.31239493750018</v>
      </c>
      <c r="D557" s="18">
        <v>3.5975606215330953</v>
      </c>
      <c r="E557" s="27">
        <v>8.2226718251713002</v>
      </c>
      <c r="F557" s="27">
        <v>0.11948990835044773</v>
      </c>
      <c r="G557" s="27">
        <v>8.2226718251713002</v>
      </c>
      <c r="H557" s="27">
        <v>3.1152221819044388</v>
      </c>
    </row>
    <row r="558" spans="1:8" x14ac:dyDescent="0.25">
      <c r="A558" s="18">
        <v>8.3137052627466304</v>
      </c>
      <c r="B558" s="18">
        <v>0.60695894943698125</v>
      </c>
      <c r="C558" s="18">
        <v>8.3137052627466304</v>
      </c>
      <c r="D558" s="18">
        <v>3.602691222990972</v>
      </c>
      <c r="E558" s="27">
        <v>8.2228929237715835</v>
      </c>
      <c r="F558" s="27">
        <v>0.12281411066119495</v>
      </c>
      <c r="G558" s="27">
        <v>8.2228929237715835</v>
      </c>
      <c r="H558" s="27">
        <v>3.1185463842151862</v>
      </c>
    </row>
    <row r="559" spans="1:8" x14ac:dyDescent="0.25">
      <c r="A559" s="18">
        <v>8.3138619270286203</v>
      </c>
      <c r="B559" s="18">
        <v>0.61211162147026221</v>
      </c>
      <c r="C559" s="18">
        <v>8.3138619270286203</v>
      </c>
      <c r="D559" s="18">
        <v>3.6078438950242533</v>
      </c>
      <c r="E559" s="27">
        <v>8.2229328874476622</v>
      </c>
      <c r="F559" s="27">
        <v>0.1261397576076167</v>
      </c>
      <c r="G559" s="27">
        <v>8.2229328874476622</v>
      </c>
      <c r="H559" s="27">
        <v>3.1218720311616077</v>
      </c>
    </row>
    <row r="560" spans="1:8" x14ac:dyDescent="0.25">
      <c r="A560" s="18">
        <v>8.3140967746733452</v>
      </c>
      <c r="B560" s="18">
        <v>0.61728680864608187</v>
      </c>
      <c r="C560" s="18">
        <v>8.3140967746733452</v>
      </c>
      <c r="D560" s="18">
        <v>3.613019082200073</v>
      </c>
      <c r="E560" s="27">
        <v>8.2234586722435665</v>
      </c>
      <c r="F560" s="27">
        <v>0.12946689213986234</v>
      </c>
      <c r="G560" s="27">
        <v>8.2234586722435665</v>
      </c>
      <c r="H560" s="27">
        <v>3.1251991656938536</v>
      </c>
    </row>
    <row r="561" spans="1:8" x14ac:dyDescent="0.25">
      <c r="A561" s="18">
        <v>8.3144396245588013</v>
      </c>
      <c r="B561" s="18">
        <v>0.62248496716472101</v>
      </c>
      <c r="C561" s="18">
        <v>8.3144396245588013</v>
      </c>
      <c r="D561" s="18">
        <v>3.6182172407187121</v>
      </c>
      <c r="E561" s="27">
        <v>8.2236184064578186</v>
      </c>
      <c r="F561" s="27">
        <v>0.13279555747947719</v>
      </c>
      <c r="G561" s="27">
        <v>8.2236184064578186</v>
      </c>
      <c r="H561" s="27">
        <v>3.1285278310334683</v>
      </c>
    </row>
    <row r="562" spans="1:8" x14ac:dyDescent="0.25">
      <c r="A562" s="18">
        <v>8.3150978987866182</v>
      </c>
      <c r="B562" s="18">
        <v>0.62770656529360824</v>
      </c>
      <c r="C562" s="18">
        <v>8.3150978987866182</v>
      </c>
      <c r="D562" s="18">
        <v>3.6234388388475991</v>
      </c>
      <c r="E562" s="27">
        <v>8.2247501910642793</v>
      </c>
      <c r="F562" s="27">
        <v>0.13612579712464554</v>
      </c>
      <c r="G562" s="27">
        <v>8.2247501910642793</v>
      </c>
      <c r="H562" s="27">
        <v>3.1318580706786365</v>
      </c>
    </row>
    <row r="563" spans="1:8" x14ac:dyDescent="0.25">
      <c r="A563" s="18">
        <v>8.3155709211163913</v>
      </c>
      <c r="B563" s="18">
        <v>0.63295208382184165</v>
      </c>
      <c r="C563" s="18">
        <v>8.3155709211163913</v>
      </c>
      <c r="D563" s="18">
        <v>3.6286843573758327</v>
      </c>
      <c r="E563" s="27">
        <v>8.224858505191035</v>
      </c>
      <c r="F563" s="27">
        <v>0.13945765485551814</v>
      </c>
      <c r="G563" s="27">
        <v>8.224858505191035</v>
      </c>
      <c r="H563" s="27">
        <v>3.1351899284095093</v>
      </c>
    </row>
    <row r="564" spans="1:8" x14ac:dyDescent="0.25">
      <c r="A564" s="18">
        <v>8.3171334980520459</v>
      </c>
      <c r="B564" s="18">
        <v>0.63822201653641641</v>
      </c>
      <c r="C564" s="18">
        <v>8.3171334980520459</v>
      </c>
      <c r="D564" s="18">
        <v>3.6339542900904074</v>
      </c>
      <c r="E564" s="27">
        <v>8.2254622567148328</v>
      </c>
      <c r="F564" s="27">
        <v>0.14279117473962605</v>
      </c>
      <c r="G564" s="27">
        <v>8.2254622567148328</v>
      </c>
      <c r="H564" s="27">
        <v>3.1385234482936171</v>
      </c>
    </row>
    <row r="565" spans="1:8" x14ac:dyDescent="0.25">
      <c r="A565" s="18">
        <v>8.3181295010703238</v>
      </c>
      <c r="B565" s="18">
        <v>0.64351687072142338</v>
      </c>
      <c r="C565" s="18">
        <v>8.3181295010703238</v>
      </c>
      <c r="D565" s="18">
        <v>3.6392491442754142</v>
      </c>
      <c r="E565" s="27">
        <v>8.2255581794167991</v>
      </c>
      <c r="F565" s="27">
        <v>0.14612640113738146</v>
      </c>
      <c r="G565" s="27">
        <v>8.2255581794167991</v>
      </c>
      <c r="H565" s="27">
        <v>3.1418586746913726</v>
      </c>
    </row>
    <row r="566" spans="1:8" x14ac:dyDescent="0.25">
      <c r="A566" s="18">
        <v>8.3181715074861682</v>
      </c>
      <c r="B566" s="18">
        <v>0.64883716768157695</v>
      </c>
      <c r="C566" s="18">
        <v>8.3181715074861682</v>
      </c>
      <c r="D566" s="18">
        <v>3.6445694412355678</v>
      </c>
      <c r="E566" s="27">
        <v>8.2258029517661644</v>
      </c>
      <c r="F566" s="27">
        <v>0.14946337870767049</v>
      </c>
      <c r="G566" s="27">
        <v>8.2258029517661644</v>
      </c>
      <c r="H566" s="27">
        <v>3.1451956522616613</v>
      </c>
    </row>
    <row r="567" spans="1:8" x14ac:dyDescent="0.25">
      <c r="A567" s="18">
        <v>8.3183998829831935</v>
      </c>
      <c r="B567" s="18">
        <v>0.65418344329151934</v>
      </c>
      <c r="C567" s="18">
        <v>8.3183998829831935</v>
      </c>
      <c r="D567" s="18">
        <v>3.6499157168455101</v>
      </c>
      <c r="E567" s="27">
        <v>8.2261131560773393</v>
      </c>
      <c r="F567" s="27">
        <v>0.15280215241353723</v>
      </c>
      <c r="G567" s="27">
        <v>8.2261131560773393</v>
      </c>
      <c r="H567" s="27">
        <v>3.1485344259675281</v>
      </c>
    </row>
    <row r="568" spans="1:8" x14ac:dyDescent="0.25">
      <c r="A568" s="18">
        <v>8.3192074790398056</v>
      </c>
      <c r="B568" s="18">
        <v>0.65955624857245476</v>
      </c>
      <c r="C568" s="18">
        <v>8.3192074790398056</v>
      </c>
      <c r="D568" s="18">
        <v>3.6552885221264457</v>
      </c>
      <c r="E568" s="27">
        <v>8.2266037216876811</v>
      </c>
      <c r="F568" s="27">
        <v>0.15614276752796352</v>
      </c>
      <c r="G568" s="27">
        <v>8.2266037216876811</v>
      </c>
      <c r="H568" s="27">
        <v>3.1518750410819543</v>
      </c>
    </row>
    <row r="569" spans="1:8" x14ac:dyDescent="0.25">
      <c r="A569" s="18">
        <v>8.3195246132251128</v>
      </c>
      <c r="B569" s="18">
        <v>0.66495615029777477</v>
      </c>
      <c r="C569" s="18">
        <v>8.3195246132251128</v>
      </c>
      <c r="D569" s="18">
        <v>3.6606884238517661</v>
      </c>
      <c r="E569" s="27">
        <v>8.2269064888497887</v>
      </c>
      <c r="F569" s="27">
        <v>0.15948526963974485</v>
      </c>
      <c r="G569" s="27">
        <v>8.2269064888497887</v>
      </c>
      <c r="H569" s="27">
        <v>3.1552175431937357</v>
      </c>
    </row>
    <row r="570" spans="1:8" x14ac:dyDescent="0.25">
      <c r="A570" s="18">
        <v>8.3196723034449374</v>
      </c>
      <c r="B570" s="18">
        <v>0.6703837316294593</v>
      </c>
      <c r="C570" s="18">
        <v>8.3196723034449374</v>
      </c>
      <c r="D570" s="18">
        <v>3.6661160051834503</v>
      </c>
      <c r="E570" s="27">
        <v>8.2270084804527617</v>
      </c>
      <c r="F570" s="27">
        <v>0.16282970465946642</v>
      </c>
      <c r="G570" s="27">
        <v>8.2270084804527617</v>
      </c>
      <c r="H570" s="27">
        <v>3.1585619782134575</v>
      </c>
    </row>
    <row r="571" spans="1:8" x14ac:dyDescent="0.25">
      <c r="A571" s="18">
        <v>8.3214110035231847</v>
      </c>
      <c r="B571" s="18">
        <v>0.67583959278716321</v>
      </c>
      <c r="C571" s="18">
        <v>8.3214110035231847</v>
      </c>
      <c r="D571" s="18">
        <v>3.6715718663411541</v>
      </c>
      <c r="E571" s="27">
        <v>8.2271719914816757</v>
      </c>
      <c r="F571" s="27">
        <v>0.16617611882557956</v>
      </c>
      <c r="G571" s="27">
        <v>8.2271719914816757</v>
      </c>
      <c r="H571" s="27">
        <v>3.1619083923795706</v>
      </c>
    </row>
    <row r="572" spans="1:8" x14ac:dyDescent="0.25">
      <c r="A572" s="18">
        <v>8.3230685152418058</v>
      </c>
      <c r="B572" s="18">
        <v>0.6813243517520442</v>
      </c>
      <c r="C572" s="18">
        <v>8.3230685152418058</v>
      </c>
      <c r="D572" s="18">
        <v>3.6770566253060353</v>
      </c>
      <c r="E572" s="27">
        <v>8.2275101328802958</v>
      </c>
      <c r="F572" s="27">
        <v>0.16952455871058447</v>
      </c>
      <c r="G572" s="27">
        <v>8.2275101328802958</v>
      </c>
      <c r="H572" s="27">
        <v>3.1652568322645753</v>
      </c>
    </row>
    <row r="573" spans="1:8" x14ac:dyDescent="0.25">
      <c r="A573" s="18">
        <v>8.3231163613847734</v>
      </c>
      <c r="B573" s="18">
        <v>0.68683864500753622</v>
      </c>
      <c r="C573" s="18">
        <v>8.3231163613847734</v>
      </c>
      <c r="D573" s="18">
        <v>3.682570918561527</v>
      </c>
      <c r="E573" s="27">
        <v>8.2278045205383137</v>
      </c>
      <c r="F573" s="27">
        <v>0.1728750712273171</v>
      </c>
      <c r="G573" s="27">
        <v>8.2278045205383137</v>
      </c>
      <c r="H573" s="27">
        <v>3.1686073447813081</v>
      </c>
    </row>
    <row r="574" spans="1:8" x14ac:dyDescent="0.25">
      <c r="A574" s="18">
        <v>8.3235673761612947</v>
      </c>
      <c r="B574" s="18">
        <v>0.6923831283194416</v>
      </c>
      <c r="C574" s="18">
        <v>8.3235673761612947</v>
      </c>
      <c r="D574" s="18">
        <v>3.6881154018734326</v>
      </c>
      <c r="E574" s="27">
        <v>8.2281770729742476</v>
      </c>
      <c r="F574" s="27">
        <v>0.17622770363534745</v>
      </c>
      <c r="G574" s="27">
        <v>8.2281770729742476</v>
      </c>
      <c r="H574" s="27">
        <v>3.1719599771893385</v>
      </c>
    </row>
    <row r="575" spans="1:8" x14ac:dyDescent="0.25">
      <c r="A575" s="18">
        <v>8.3242962356513939</v>
      </c>
      <c r="B575" s="18">
        <v>0.6979584775578942</v>
      </c>
      <c r="C575" s="18">
        <v>8.3242962356513939</v>
      </c>
      <c r="D575" s="18">
        <v>3.6936907511118853</v>
      </c>
      <c r="E575" s="27">
        <v>8.2286133975783518</v>
      </c>
      <c r="F575" s="27">
        <v>0.17958250354748867</v>
      </c>
      <c r="G575" s="27">
        <v>8.2286133975783518</v>
      </c>
      <c r="H575" s="27">
        <v>3.1753147771014794</v>
      </c>
    </row>
    <row r="576" spans="1:8" x14ac:dyDescent="0.25">
      <c r="A576" s="18">
        <v>8.325044445764556</v>
      </c>
      <c r="B576" s="18">
        <v>0.70356538956394354</v>
      </c>
      <c r="C576" s="18">
        <v>8.325044445764556</v>
      </c>
      <c r="D576" s="18">
        <v>3.6992976631179344</v>
      </c>
      <c r="E576" s="27">
        <v>8.2301722103703323</v>
      </c>
      <c r="F576" s="27">
        <v>0.18293951893642083</v>
      </c>
      <c r="G576" s="27">
        <v>8.2301722103703323</v>
      </c>
      <c r="H576" s="27">
        <v>3.178671792490412</v>
      </c>
    </row>
    <row r="577" spans="1:8" x14ac:dyDescent="0.25">
      <c r="A577" s="18">
        <v>8.3265464761457046</v>
      </c>
      <c r="B577" s="18">
        <v>0.70920458306372258</v>
      </c>
      <c r="C577" s="18">
        <v>8.3265464761457046</v>
      </c>
      <c r="D577" s="18">
        <v>3.7049368566177132</v>
      </c>
      <c r="E577" s="27">
        <v>8.2313427775519994</v>
      </c>
      <c r="F577" s="27">
        <v>0.18629879814143308</v>
      </c>
      <c r="G577" s="27">
        <v>8.2313427775519994</v>
      </c>
      <c r="H577" s="27">
        <v>3.1820310716954241</v>
      </c>
    </row>
    <row r="578" spans="1:8" x14ac:dyDescent="0.25">
      <c r="A578" s="18">
        <v>8.3266131351431127</v>
      </c>
      <c r="B578" s="18">
        <v>0.71487679963339468</v>
      </c>
      <c r="C578" s="18">
        <v>8.3266131351431127</v>
      </c>
      <c r="D578" s="18">
        <v>3.7106090731873858</v>
      </c>
      <c r="E578" s="27">
        <v>8.2314753162103447</v>
      </c>
      <c r="F578" s="27">
        <v>0.18966038987528458</v>
      </c>
      <c r="G578" s="27">
        <v>8.2314753162103447</v>
      </c>
      <c r="H578" s="27">
        <v>3.1853926634292753</v>
      </c>
    </row>
    <row r="579" spans="1:8" x14ac:dyDescent="0.25">
      <c r="A579" s="18">
        <v>8.3273093684263859</v>
      </c>
      <c r="B579" s="18">
        <v>0.72058280471833636</v>
      </c>
      <c r="C579" s="18">
        <v>8.3273093684263859</v>
      </c>
      <c r="D579" s="18">
        <v>3.7163150782723271</v>
      </c>
      <c r="E579" s="27">
        <v>8.2319654134010545</v>
      </c>
      <c r="F579" s="27">
        <v>0.19302434323119044</v>
      </c>
      <c r="G579" s="27">
        <v>8.2319654134010545</v>
      </c>
      <c r="H579" s="27">
        <v>3.1887566167851813</v>
      </c>
    </row>
    <row r="580" spans="1:8" x14ac:dyDescent="0.25">
      <c r="A580" s="18">
        <v>8.3275242877753186</v>
      </c>
      <c r="B580" s="18">
        <v>0.72632338871027835</v>
      </c>
      <c r="C580" s="18">
        <v>8.3275242877753186</v>
      </c>
      <c r="D580" s="18">
        <v>3.7220556622642693</v>
      </c>
      <c r="E580" s="27">
        <v>8.2323835283931093</v>
      </c>
      <c r="F580" s="27">
        <v>0.19639070768993228</v>
      </c>
      <c r="G580" s="27">
        <v>8.2323835283931093</v>
      </c>
      <c r="H580" s="27">
        <v>3.1921229812439234</v>
      </c>
    </row>
    <row r="581" spans="1:8" x14ac:dyDescent="0.25">
      <c r="A581" s="18">
        <v>8.3284391906955459</v>
      </c>
      <c r="B581" s="18">
        <v>0.73209936808644527</v>
      </c>
      <c r="C581" s="18">
        <v>8.3284391906955459</v>
      </c>
      <c r="D581" s="18">
        <v>3.7278316416404365</v>
      </c>
      <c r="E581" s="27">
        <v>8.2329385098915289</v>
      </c>
      <c r="F581" s="27">
        <v>0.19975953312710001</v>
      </c>
      <c r="G581" s="27">
        <v>8.2329385098915289</v>
      </c>
      <c r="H581" s="27">
        <v>3.1954918066810909</v>
      </c>
    </row>
    <row r="582" spans="1:8" x14ac:dyDescent="0.25">
      <c r="A582" s="18">
        <v>8.3284557217003954</v>
      </c>
      <c r="B582" s="18">
        <v>0.73791158661505862</v>
      </c>
      <c r="C582" s="18">
        <v>8.3284557217003954</v>
      </c>
      <c r="D582" s="18">
        <v>3.7336438601690496</v>
      </c>
      <c r="E582" s="27">
        <v>8.2333059688828403</v>
      </c>
      <c r="F582" s="27">
        <v>0.20313086982046452</v>
      </c>
      <c r="G582" s="27">
        <v>8.2333059688828403</v>
      </c>
      <c r="H582" s="27">
        <v>3.1988631433744557</v>
      </c>
    </row>
    <row r="583" spans="1:8" x14ac:dyDescent="0.25">
      <c r="A583" s="18">
        <v>8.3291148627944942</v>
      </c>
      <c r="B583" s="18">
        <v>0.74376091663193566</v>
      </c>
      <c r="C583" s="18">
        <v>8.3291148627944942</v>
      </c>
      <c r="D583" s="18">
        <v>3.739493190185927</v>
      </c>
      <c r="E583" s="27">
        <v>8.2341060725638275</v>
      </c>
      <c r="F583" s="27">
        <v>0.20650476845748791</v>
      </c>
      <c r="G583" s="27">
        <v>8.2341060725638275</v>
      </c>
      <c r="H583" s="27">
        <v>3.202237042011479</v>
      </c>
    </row>
    <row r="584" spans="1:8" x14ac:dyDescent="0.25">
      <c r="A584" s="18">
        <v>8.3295267739620176</v>
      </c>
      <c r="B584" s="18">
        <v>0.74964826039331989</v>
      </c>
      <c r="C584" s="18">
        <v>8.3295267739620176</v>
      </c>
      <c r="D584" s="18">
        <v>3.7453805339473107</v>
      </c>
      <c r="E584" s="27">
        <v>8.2361461026851757</v>
      </c>
      <c r="F584" s="27">
        <v>0.20988128014297125</v>
      </c>
      <c r="G584" s="27">
        <v>8.2361461026851757</v>
      </c>
      <c r="H584" s="27">
        <v>3.2056135536969625</v>
      </c>
    </row>
    <row r="585" spans="1:8" x14ac:dyDescent="0.25">
      <c r="A585" s="18">
        <v>8.330778793265937</v>
      </c>
      <c r="B585" s="18">
        <v>0.75557455151051212</v>
      </c>
      <c r="C585" s="18">
        <v>8.330778793265937</v>
      </c>
      <c r="D585" s="18">
        <v>3.751306825064503</v>
      </c>
      <c r="E585" s="27">
        <v>8.2380558844932317</v>
      </c>
      <c r="F585" s="27">
        <v>0.21326045640684732</v>
      </c>
      <c r="G585" s="27">
        <v>8.2380558844932317</v>
      </c>
      <c r="H585" s="27">
        <v>3.2089927299608383</v>
      </c>
    </row>
    <row r="586" spans="1:8" x14ac:dyDescent="0.25">
      <c r="A586" s="18">
        <v>8.3318290798109</v>
      </c>
      <c r="B586" s="18">
        <v>0.76154075647236474</v>
      </c>
      <c r="C586" s="18">
        <v>8.3318290798109</v>
      </c>
      <c r="D586" s="18">
        <v>3.7572730300263562</v>
      </c>
      <c r="E586" s="27">
        <v>8.2380619740777217</v>
      </c>
      <c r="F586" s="27">
        <v>0.21664234921211772</v>
      </c>
      <c r="G586" s="27">
        <v>8.2380619740777217</v>
      </c>
      <c r="H586" s="27">
        <v>3.2123746227661085</v>
      </c>
    </row>
    <row r="587" spans="1:8" x14ac:dyDescent="0.25">
      <c r="A587" s="18">
        <v>8.3325786887854072</v>
      </c>
      <c r="B587" s="18">
        <v>0.7675478762622252</v>
      </c>
      <c r="C587" s="18">
        <v>8.3325786887854072</v>
      </c>
      <c r="D587" s="18">
        <v>3.7632801498162163</v>
      </c>
      <c r="E587" s="27">
        <v>8.2381636129408182</v>
      </c>
      <c r="F587" s="27">
        <v>0.22002701096294117</v>
      </c>
      <c r="G587" s="27">
        <v>8.2381636129408182</v>
      </c>
      <c r="H587" s="27">
        <v>3.215759284516932</v>
      </c>
    </row>
    <row r="588" spans="1:8" x14ac:dyDescent="0.25">
      <c r="A588" s="18">
        <v>8.3337318060987506</v>
      </c>
      <c r="B588" s="18">
        <v>0.7735969480765057</v>
      </c>
      <c r="C588" s="18">
        <v>8.3337318060987506</v>
      </c>
      <c r="D588" s="18">
        <v>3.7693292216304966</v>
      </c>
      <c r="E588" s="27">
        <v>8.2382262364835785</v>
      </c>
      <c r="F588" s="27">
        <v>0.22341449451287548</v>
      </c>
      <c r="G588" s="27">
        <v>8.2382262364835785</v>
      </c>
      <c r="H588" s="27">
        <v>3.2191467680668664</v>
      </c>
    </row>
    <row r="589" spans="1:8" x14ac:dyDescent="0.25">
      <c r="A589" s="18">
        <v>8.3347659298346688</v>
      </c>
      <c r="B589" s="18">
        <v>0.77968904715270637</v>
      </c>
      <c r="C589" s="18">
        <v>8.3347659298346688</v>
      </c>
      <c r="D589" s="18">
        <v>3.7754213207066973</v>
      </c>
      <c r="E589" s="27">
        <v>8.2390361149368481</v>
      </c>
      <c r="F589" s="27">
        <v>0.2268048531732767</v>
      </c>
      <c r="G589" s="27">
        <v>8.2390361149368481</v>
      </c>
      <c r="H589" s="27">
        <v>3.2225371267272678</v>
      </c>
    </row>
    <row r="590" spans="1:8" x14ac:dyDescent="0.25">
      <c r="A590" s="18">
        <v>8.33521688869223</v>
      </c>
      <c r="B590" s="18">
        <v>0.78582528871543289</v>
      </c>
      <c r="C590" s="18">
        <v>8.33521688869223</v>
      </c>
      <c r="D590" s="18">
        <v>3.7815575622694237</v>
      </c>
      <c r="E590" s="27">
        <v>8.2392478631137234</v>
      </c>
      <c r="F590" s="27">
        <v>0.23019814072186165</v>
      </c>
      <c r="G590" s="27">
        <v>8.2392478631137234</v>
      </c>
      <c r="H590" s="27">
        <v>3.2259304142758527</v>
      </c>
    </row>
    <row r="591" spans="1:8" x14ac:dyDescent="0.25">
      <c r="A591" s="18">
        <v>8.3355054544410194</v>
      </c>
      <c r="B591" s="18">
        <v>0.79200683004973638</v>
      </c>
      <c r="C591" s="18">
        <v>8.3355054544410194</v>
      </c>
      <c r="D591" s="18">
        <v>3.7877391036037276</v>
      </c>
      <c r="E591" s="27">
        <v>8.2396810504967313</v>
      </c>
      <c r="F591" s="27">
        <v>0.23359441141143336</v>
      </c>
      <c r="G591" s="27">
        <v>8.2396810504967313</v>
      </c>
      <c r="H591" s="27">
        <v>3.2293266849654243</v>
      </c>
    </row>
    <row r="592" spans="1:8" x14ac:dyDescent="0.25">
      <c r="A592" s="18">
        <v>8.3398496726345748</v>
      </c>
      <c r="B592" s="18">
        <v>0.79823487271199367</v>
      </c>
      <c r="C592" s="18">
        <v>8.3398496726345748</v>
      </c>
      <c r="D592" s="18">
        <v>3.7939671462659845</v>
      </c>
      <c r="E592" s="27">
        <v>8.2399824385152005</v>
      </c>
      <c r="F592" s="27">
        <v>0.23699371997877983</v>
      </c>
      <c r="G592" s="27">
        <v>8.2399824385152005</v>
      </c>
      <c r="H592" s="27">
        <v>3.232725993532771</v>
      </c>
    </row>
    <row r="593" spans="1:8" x14ac:dyDescent="0.25">
      <c r="A593" s="18">
        <v>8.3400229243430992</v>
      </c>
      <c r="B593" s="18">
        <v>0.80451066488950351</v>
      </c>
      <c r="C593" s="18">
        <v>8.3400229243430992</v>
      </c>
      <c r="D593" s="18">
        <v>3.8002429384434944</v>
      </c>
      <c r="E593" s="27">
        <v>8.2401622276437454</v>
      </c>
      <c r="F593" s="27">
        <v>0.24039612165374535</v>
      </c>
      <c r="G593" s="27">
        <v>8.2401622276437454</v>
      </c>
      <c r="H593" s="27">
        <v>3.2361283952077367</v>
      </c>
    </row>
    <row r="594" spans="1:8" x14ac:dyDescent="0.25">
      <c r="A594" s="18">
        <v>8.3401468944403678</v>
      </c>
      <c r="B594" s="18">
        <v>0.81083550392107184</v>
      </c>
      <c r="C594" s="18">
        <v>8.3401468944403678</v>
      </c>
      <c r="D594" s="18">
        <v>3.8065677774750628</v>
      </c>
      <c r="E594" s="27">
        <v>8.2410258911683218</v>
      </c>
      <c r="F594" s="27">
        <v>0.2438016721684812</v>
      </c>
      <c r="G594" s="27">
        <v>8.2410258911683218</v>
      </c>
      <c r="H594" s="27">
        <v>3.2395339457224721</v>
      </c>
    </row>
    <row r="595" spans="1:8" x14ac:dyDescent="0.25">
      <c r="A595" s="18">
        <v>8.3410845507786959</v>
      </c>
      <c r="B595" s="18">
        <v>0.81721073899204777</v>
      </c>
      <c r="C595" s="18">
        <v>8.3410845507786959</v>
      </c>
      <c r="D595" s="18">
        <v>3.8129430125460391</v>
      </c>
      <c r="E595" s="27">
        <v>8.2416090741838648</v>
      </c>
      <c r="F595" s="27">
        <v>0.2472104277668794</v>
      </c>
      <c r="G595" s="27">
        <v>8.2416090741838648</v>
      </c>
      <c r="H595" s="27">
        <v>3.2429427013208705</v>
      </c>
    </row>
    <row r="596" spans="1:8" x14ac:dyDescent="0.25">
      <c r="A596" s="18">
        <v>8.3416836334730569</v>
      </c>
      <c r="B596" s="18">
        <v>0.8236377740186217</v>
      </c>
      <c r="C596" s="18">
        <v>8.3416836334730569</v>
      </c>
      <c r="D596" s="18">
        <v>3.8193700475726127</v>
      </c>
      <c r="E596" s="27">
        <v>8.2416184203504912</v>
      </c>
      <c r="F596" s="27">
        <v>0.25062244521419658</v>
      </c>
      <c r="G596" s="27">
        <v>8.2416184203504912</v>
      </c>
      <c r="H596" s="27">
        <v>3.2463547187681874</v>
      </c>
    </row>
    <row r="597" spans="1:8" x14ac:dyDescent="0.25">
      <c r="A597" s="18">
        <v>8.3420815699457549</v>
      </c>
      <c r="B597" s="18">
        <v>0.83011807073769051</v>
      </c>
      <c r="C597" s="18">
        <v>8.3420815699457549</v>
      </c>
      <c r="D597" s="18">
        <v>3.8258503442916814</v>
      </c>
      <c r="E597" s="27">
        <v>8.2419189373617243</v>
      </c>
      <c r="F597" s="27">
        <v>0.25403778180686876</v>
      </c>
      <c r="G597" s="27">
        <v>8.2419189373617243</v>
      </c>
      <c r="H597" s="27">
        <v>3.2497700553608597</v>
      </c>
    </row>
    <row r="598" spans="1:8" x14ac:dyDescent="0.25">
      <c r="A598" s="18">
        <v>8.344717415317767</v>
      </c>
      <c r="B598" s="18">
        <v>0.8366531520202638</v>
      </c>
      <c r="C598" s="18">
        <v>8.344717415317767</v>
      </c>
      <c r="D598" s="18">
        <v>3.8323854255742549</v>
      </c>
      <c r="E598" s="27">
        <v>8.2420112568069417</v>
      </c>
      <c r="F598" s="27">
        <v>0.25745649538252569</v>
      </c>
      <c r="G598" s="27">
        <v>8.2420112568069417</v>
      </c>
      <c r="H598" s="27">
        <v>3.2531887689365169</v>
      </c>
    </row>
    <row r="599" spans="1:8" x14ac:dyDescent="0.25">
      <c r="A599" s="18">
        <v>8.3453136809170516</v>
      </c>
      <c r="B599" s="18">
        <v>0.84324460542825919</v>
      </c>
      <c r="C599" s="18">
        <v>8.3453136809170516</v>
      </c>
      <c r="D599" s="18">
        <v>3.8389768789822503</v>
      </c>
      <c r="E599" s="27">
        <v>8.2424627199088949</v>
      </c>
      <c r="F599" s="27">
        <v>0.26087864433020902</v>
      </c>
      <c r="G599" s="27">
        <v>8.2424627199088949</v>
      </c>
      <c r="H599" s="27">
        <v>3.2566109178842</v>
      </c>
    </row>
    <row r="600" spans="1:8" x14ac:dyDescent="0.25">
      <c r="A600" s="18">
        <v>8.3459407087225461</v>
      </c>
      <c r="B600" s="18">
        <v>0.84989408703663072</v>
      </c>
      <c r="C600" s="18">
        <v>8.3459407087225461</v>
      </c>
      <c r="D600" s="18">
        <v>3.8456263605906216</v>
      </c>
      <c r="E600" s="27">
        <v>8.242618308943392</v>
      </c>
      <c r="F600" s="27">
        <v>0.26430428760079766</v>
      </c>
      <c r="G600" s="27">
        <v>8.242618308943392</v>
      </c>
      <c r="H600" s="27">
        <v>3.2600365611547888</v>
      </c>
    </row>
    <row r="601" spans="1:8" x14ac:dyDescent="0.25">
      <c r="A601" s="18">
        <v>8.3470736031610144</v>
      </c>
      <c r="B601" s="18">
        <v>0.85660332554513197</v>
      </c>
      <c r="C601" s="18">
        <v>8.3470736031610144</v>
      </c>
      <c r="D601" s="18">
        <v>3.8523355990991228</v>
      </c>
      <c r="E601" s="27">
        <v>8.2447017388207584</v>
      </c>
      <c r="F601" s="27">
        <v>0.26773348471764979</v>
      </c>
      <c r="G601" s="27">
        <v>8.2447017388207584</v>
      </c>
      <c r="H601" s="27">
        <v>3.2634657582716406</v>
      </c>
    </row>
    <row r="602" spans="1:8" x14ac:dyDescent="0.25">
      <c r="A602" s="18">
        <v>8.347877097115731</v>
      </c>
      <c r="B602" s="18">
        <v>0.86337412670666713</v>
      </c>
      <c r="C602" s="18">
        <v>8.347877097115731</v>
      </c>
      <c r="D602" s="18">
        <v>3.8591064002606581</v>
      </c>
      <c r="E602" s="27">
        <v>8.2447255443847336</v>
      </c>
      <c r="F602" s="27">
        <v>0.27116629578746237</v>
      </c>
      <c r="G602" s="27">
        <v>8.2447255443847336</v>
      </c>
      <c r="H602" s="27">
        <v>3.2668985693414534</v>
      </c>
    </row>
    <row r="603" spans="1:8" x14ac:dyDescent="0.25">
      <c r="A603" s="18">
        <v>8.3482248396553818</v>
      </c>
      <c r="B603" s="18">
        <v>0.87020837810216767</v>
      </c>
      <c r="C603" s="18">
        <v>8.3482248396553818</v>
      </c>
      <c r="D603" s="18">
        <v>3.8659406516561585</v>
      </c>
      <c r="E603" s="27">
        <v>8.2454496856673565</v>
      </c>
      <c r="F603" s="27">
        <v>0.2746027815113587</v>
      </c>
      <c r="G603" s="27">
        <v>8.2454496856673565</v>
      </c>
      <c r="H603" s="27">
        <v>3.2703350550653498</v>
      </c>
    </row>
    <row r="604" spans="1:8" x14ac:dyDescent="0.25">
      <c r="A604" s="18">
        <v>8.3510950308926954</v>
      </c>
      <c r="B604" s="18">
        <v>0.87710805429531469</v>
      </c>
      <c r="C604" s="18">
        <v>8.3510950308926954</v>
      </c>
      <c r="D604" s="18">
        <v>3.8728403278493055</v>
      </c>
      <c r="E604" s="27">
        <v>8.2454609417841009</v>
      </c>
      <c r="F604" s="27">
        <v>0.27804300319620623</v>
      </c>
      <c r="G604" s="27">
        <v>8.2454609417841009</v>
      </c>
      <c r="H604" s="27">
        <v>3.2737752767501975</v>
      </c>
    </row>
    <row r="605" spans="1:8" x14ac:dyDescent="0.25">
      <c r="A605" s="18">
        <v>8.3516574525718781</v>
      </c>
      <c r="B605" s="18">
        <v>0.8840752224042363</v>
      </c>
      <c r="C605" s="18">
        <v>8.3516574525718781</v>
      </c>
      <c r="D605" s="18">
        <v>3.8798074959582274</v>
      </c>
      <c r="E605" s="27">
        <v>8.2454680351537686</v>
      </c>
      <c r="F605" s="27">
        <v>0.28148702276617404</v>
      </c>
      <c r="G605" s="27">
        <v>8.2454680351537686</v>
      </c>
      <c r="H605" s="27">
        <v>3.277219296320165</v>
      </c>
    </row>
    <row r="606" spans="1:8" x14ac:dyDescent="0.25">
      <c r="A606" s="18">
        <v>8.355144730425474</v>
      </c>
      <c r="B606" s="18">
        <v>0.89111204813164502</v>
      </c>
      <c r="C606" s="18">
        <v>8.355144730425474</v>
      </c>
      <c r="D606" s="18">
        <v>3.8868443216856359</v>
      </c>
      <c r="E606" s="27">
        <v>8.2462326726084285</v>
      </c>
      <c r="F606" s="27">
        <v>0.28493490277453304</v>
      </c>
      <c r="G606" s="27">
        <v>8.2462326726084285</v>
      </c>
      <c r="H606" s="27">
        <v>3.280667176328524</v>
      </c>
    </row>
    <row r="607" spans="1:8" x14ac:dyDescent="0.25">
      <c r="A607" s="18">
        <v>8.3557889905544567</v>
      </c>
      <c r="B607" s="18">
        <v>0.89822080229979451</v>
      </c>
      <c r="C607" s="18">
        <v>8.3557889905544567</v>
      </c>
      <c r="D607" s="18">
        <v>3.8939530758537853</v>
      </c>
      <c r="E607" s="27">
        <v>8.24652584688865</v>
      </c>
      <c r="F607" s="27">
        <v>0.28838670641570868</v>
      </c>
      <c r="G607" s="27">
        <v>8.24652584688865</v>
      </c>
      <c r="H607" s="27">
        <v>3.2841189799696995</v>
      </c>
    </row>
    <row r="608" spans="1:8" x14ac:dyDescent="0.25">
      <c r="A608" s="18">
        <v>8.3569947341111614</v>
      </c>
      <c r="B608" s="18">
        <v>0.90540386794223482</v>
      </c>
      <c r="C608" s="18">
        <v>8.3569947341111614</v>
      </c>
      <c r="D608" s="18">
        <v>3.9011361414962256</v>
      </c>
      <c r="E608" s="27">
        <v>8.2466477366728697</v>
      </c>
      <c r="F608" s="27">
        <v>0.29184249753759178</v>
      </c>
      <c r="G608" s="27">
        <v>8.2466477366728697</v>
      </c>
      <c r="H608" s="27">
        <v>3.2875747710915828</v>
      </c>
    </row>
    <row r="609" spans="1:8" x14ac:dyDescent="0.25">
      <c r="A609" s="18">
        <v>8.3579526306104981</v>
      </c>
      <c r="B609" s="18">
        <v>0.91266374801073136</v>
      </c>
      <c r="C609" s="18">
        <v>8.3579526306104981</v>
      </c>
      <c r="D609" s="18">
        <v>3.9083960215647222</v>
      </c>
      <c r="E609" s="27">
        <v>8.2471020840565359</v>
      </c>
      <c r="F609" s="27">
        <v>0.29530234065411282</v>
      </c>
      <c r="G609" s="27">
        <v>8.2471020840565359</v>
      </c>
      <c r="H609" s="27">
        <v>3.2910346142081037</v>
      </c>
    </row>
    <row r="610" spans="1:8" x14ac:dyDescent="0.25">
      <c r="A610" s="18">
        <v>8.3586260322667165</v>
      </c>
      <c r="B610" s="18">
        <v>0.92000307376302037</v>
      </c>
      <c r="C610" s="18">
        <v>8.3586260322667165</v>
      </c>
      <c r="D610" s="18">
        <v>3.9157353473170113</v>
      </c>
      <c r="E610" s="27">
        <v>8.2474929119185081</v>
      </c>
      <c r="F610" s="27">
        <v>0.29876630095809015</v>
      </c>
      <c r="G610" s="27">
        <v>8.2474929119185081</v>
      </c>
      <c r="H610" s="27">
        <v>3.2944985745120809</v>
      </c>
    </row>
    <row r="611" spans="1:8" x14ac:dyDescent="0.25">
      <c r="A611" s="18">
        <v>8.3595994020487119</v>
      </c>
      <c r="B611" s="18">
        <v>0.92742461390544007</v>
      </c>
      <c r="C611" s="18">
        <v>8.3595994020487119</v>
      </c>
      <c r="D611" s="18">
        <v>3.9231568874594309</v>
      </c>
      <c r="E611" s="27">
        <v>8.2477029177586534</v>
      </c>
      <c r="F611" s="27">
        <v>0.30223444433435698</v>
      </c>
      <c r="G611" s="27">
        <v>8.2477029177586534</v>
      </c>
      <c r="H611" s="27">
        <v>3.2979667178883481</v>
      </c>
    </row>
    <row r="612" spans="1:8" x14ac:dyDescent="0.25">
      <c r="A612" s="18">
        <v>8.3600816675609746</v>
      </c>
      <c r="B612" s="18">
        <v>0.93493128457410579</v>
      </c>
      <c r="C612" s="18">
        <v>8.3600816675609746</v>
      </c>
      <c r="D612" s="18">
        <v>3.9306635581280966</v>
      </c>
      <c r="E612" s="27">
        <v>8.2478590551859412</v>
      </c>
      <c r="F612" s="27">
        <v>0.30570683737317611</v>
      </c>
      <c r="G612" s="27">
        <v>8.2478590551859412</v>
      </c>
      <c r="H612" s="27">
        <v>3.3014391109271672</v>
      </c>
    </row>
    <row r="613" spans="1:8" x14ac:dyDescent="0.25">
      <c r="A613" s="18">
        <v>8.3610160234829696</v>
      </c>
      <c r="B613" s="18">
        <v>0.94252616024936975</v>
      </c>
      <c r="C613" s="18">
        <v>8.3610160234829696</v>
      </c>
      <c r="D613" s="18">
        <v>3.9382584338033606</v>
      </c>
      <c r="E613" s="27">
        <v>8.2479910119738111</v>
      </c>
      <c r="F613" s="27">
        <v>0.30918354738394987</v>
      </c>
      <c r="G613" s="27">
        <v>8.2479910119738111</v>
      </c>
      <c r="H613" s="27">
        <v>3.304915820937941</v>
      </c>
    </row>
    <row r="614" spans="1:8" x14ac:dyDescent="0.25">
      <c r="A614" s="18">
        <v>8.361659258838003</v>
      </c>
      <c r="B614" s="18">
        <v>0.95021248571110928</v>
      </c>
      <c r="C614" s="18">
        <v>8.361659258838003</v>
      </c>
      <c r="D614" s="18">
        <v>3.9459447592651005</v>
      </c>
      <c r="E614" s="27">
        <v>8.2487319147611142</v>
      </c>
      <c r="F614" s="27">
        <v>0.31266464240923453</v>
      </c>
      <c r="G614" s="27">
        <v>8.2487319147611142</v>
      </c>
      <c r="H614" s="27">
        <v>3.3083969159632254</v>
      </c>
    </row>
    <row r="615" spans="1:8" x14ac:dyDescent="0.25">
      <c r="A615" s="18">
        <v>8.3647155374286495</v>
      </c>
      <c r="B615" s="18">
        <v>0.95799368915720851</v>
      </c>
      <c r="C615" s="18">
        <v>8.3647155374286495</v>
      </c>
      <c r="D615" s="18">
        <v>3.9537259627111996</v>
      </c>
      <c r="E615" s="27">
        <v>8.2491028407362812</v>
      </c>
      <c r="F615" s="27">
        <v>0.31615019123906501</v>
      </c>
      <c r="G615" s="27">
        <v>8.2491028407362812</v>
      </c>
      <c r="H615" s="27">
        <v>3.3118824647930563</v>
      </c>
    </row>
    <row r="616" spans="1:8" x14ac:dyDescent="0.25">
      <c r="A616" s="18">
        <v>8.3669745797894155</v>
      </c>
      <c r="B616" s="18">
        <v>0.96587339662480731</v>
      </c>
      <c r="C616" s="18">
        <v>8.3669745797894155</v>
      </c>
      <c r="D616" s="18">
        <v>3.9616056701787983</v>
      </c>
      <c r="E616" s="27">
        <v>8.2491310047324777</v>
      </c>
      <c r="F616" s="27">
        <v>0.31964026342560337</v>
      </c>
      <c r="G616" s="27">
        <v>8.2491310047324777</v>
      </c>
      <c r="H616" s="27">
        <v>3.3153725369795946</v>
      </c>
    </row>
    <row r="617" spans="1:8" x14ac:dyDescent="0.25">
      <c r="A617" s="18">
        <v>8.3670447071259151</v>
      </c>
      <c r="B617" s="18">
        <v>0.97385544787394296</v>
      </c>
      <c r="C617" s="18">
        <v>8.3670447071259151</v>
      </c>
      <c r="D617" s="18">
        <v>3.969587721427934</v>
      </c>
      <c r="E617" s="27">
        <v>8.2496882466659258</v>
      </c>
      <c r="F617" s="27">
        <v>0.32313492929811405</v>
      </c>
      <c r="G617" s="27">
        <v>8.2496882466659258</v>
      </c>
      <c r="H617" s="27">
        <v>3.3188672028521049</v>
      </c>
    </row>
    <row r="618" spans="1:8" x14ac:dyDescent="0.25">
      <c r="A618" s="18">
        <v>8.3699210832295776</v>
      </c>
      <c r="B618" s="18">
        <v>0.98194391391662561</v>
      </c>
      <c r="C618" s="18">
        <v>8.3699210832295776</v>
      </c>
      <c r="D618" s="18">
        <v>3.9776761874706166</v>
      </c>
      <c r="E618" s="27">
        <v>8.2496917230178575</v>
      </c>
      <c r="F618" s="27">
        <v>0.32663425997828094</v>
      </c>
      <c r="G618" s="27">
        <v>8.2496917230178575</v>
      </c>
      <c r="H618" s="27">
        <v>3.3223665335322718</v>
      </c>
    </row>
    <row r="619" spans="1:8" x14ac:dyDescent="0.25">
      <c r="A619" s="18">
        <v>8.371599541007134</v>
      </c>
      <c r="B619" s="18">
        <v>0.99014311640184172</v>
      </c>
      <c r="C619" s="18">
        <v>8.371599541007134</v>
      </c>
      <c r="D619" s="18">
        <v>3.9858753899558326</v>
      </c>
      <c r="E619" s="27">
        <v>8.2530852862648523</v>
      </c>
      <c r="F619" s="27">
        <v>0.33013832739587234</v>
      </c>
      <c r="G619" s="27">
        <v>8.2530852862648523</v>
      </c>
      <c r="H619" s="27">
        <v>3.3258706009498633</v>
      </c>
    </row>
    <row r="620" spans="1:8" x14ac:dyDescent="0.25">
      <c r="A620" s="18">
        <v>8.3740061131171526</v>
      </c>
      <c r="B620" s="18">
        <v>0.99845764909925105</v>
      </c>
      <c r="C620" s="18">
        <v>8.3740061131171526</v>
      </c>
      <c r="D620" s="18">
        <v>3.9941899226532422</v>
      </c>
      <c r="E620" s="27">
        <v>8.2532644110195044</v>
      </c>
      <c r="F620" s="27">
        <v>0.33364720430476452</v>
      </c>
      <c r="G620" s="27">
        <v>8.2532644110195044</v>
      </c>
      <c r="H620" s="27">
        <v>3.3293794778587555</v>
      </c>
    </row>
    <row r="621" spans="1:8" x14ac:dyDescent="0.25">
      <c r="A621" s="18">
        <v>8.3740210287489028</v>
      </c>
      <c r="B621" s="18">
        <v>1.0068924017624266</v>
      </c>
      <c r="C621" s="18">
        <v>8.3740210287489028</v>
      </c>
      <c r="D621" s="18">
        <v>4.002624675316417</v>
      </c>
      <c r="E621" s="27">
        <v>8.2534508833788092</v>
      </c>
      <c r="F621" s="27">
        <v>0.33716096429933595</v>
      </c>
      <c r="G621" s="27">
        <v>8.2534508833788092</v>
      </c>
      <c r="H621" s="27">
        <v>3.3328932378533267</v>
      </c>
    </row>
    <row r="622" spans="1:8" x14ac:dyDescent="0.25">
      <c r="A622" s="18">
        <v>8.3753838311986826</v>
      </c>
      <c r="B622" s="18">
        <v>1.0154525866975765</v>
      </c>
      <c r="C622" s="18">
        <v>8.3753838311986826</v>
      </c>
      <c r="D622" s="18">
        <v>4.0111848602515678</v>
      </c>
      <c r="E622" s="27">
        <v>8.2540817316302793</v>
      </c>
      <c r="F622" s="27">
        <v>0.34067968183123987</v>
      </c>
      <c r="G622" s="27">
        <v>8.2540817316302793</v>
      </c>
      <c r="H622" s="27">
        <v>3.3364119553852309</v>
      </c>
    </row>
    <row r="623" spans="1:8" x14ac:dyDescent="0.25">
      <c r="A623" s="18">
        <v>8.3800838794740002</v>
      </c>
      <c r="B623" s="18">
        <v>1.0241437684172916</v>
      </c>
      <c r="C623" s="18">
        <v>8.3800838794740002</v>
      </c>
      <c r="D623" s="18">
        <v>4.0198760419712825</v>
      </c>
      <c r="E623" s="27">
        <v>8.2544086172284654</v>
      </c>
      <c r="F623" s="27">
        <v>0.34420343222656891</v>
      </c>
      <c r="G623" s="27">
        <v>8.2544086172284654</v>
      </c>
      <c r="H623" s="27">
        <v>3.3399357057805599</v>
      </c>
    </row>
    <row r="624" spans="1:8" x14ac:dyDescent="0.25">
      <c r="A624" s="18">
        <v>8.3834713940065342</v>
      </c>
      <c r="B624" s="18">
        <v>1.0329718968228039</v>
      </c>
      <c r="C624" s="18">
        <v>8.3834713940065342</v>
      </c>
      <c r="D624" s="18">
        <v>4.0287041703767947</v>
      </c>
      <c r="E624" s="27">
        <v>8.2545043027495684</v>
      </c>
      <c r="F624" s="27">
        <v>0.34773229170342196</v>
      </c>
      <c r="G624" s="27">
        <v>8.2545043027495684</v>
      </c>
      <c r="H624" s="27">
        <v>3.3434645652574129</v>
      </c>
    </row>
    <row r="625" spans="1:8" x14ac:dyDescent="0.25">
      <c r="A625" s="18">
        <v>8.3835909164319595</v>
      </c>
      <c r="B625" s="18">
        <v>1.0419433444348793</v>
      </c>
      <c r="C625" s="18">
        <v>8.3835909164319595</v>
      </c>
      <c r="D625" s="18">
        <v>4.03767561798887</v>
      </c>
      <c r="E625" s="27">
        <v>8.254695320425764</v>
      </c>
      <c r="F625" s="27">
        <v>0.35126633738988411</v>
      </c>
      <c r="G625" s="27">
        <v>8.254695320425764</v>
      </c>
      <c r="H625" s="27">
        <v>3.3469986109438752</v>
      </c>
    </row>
    <row r="626" spans="1:8" x14ac:dyDescent="0.25">
      <c r="A626" s="18">
        <v>8.3845511449505974</v>
      </c>
      <c r="B626" s="18">
        <v>1.0510649482856658</v>
      </c>
      <c r="C626" s="18">
        <v>8.3845511449505974</v>
      </c>
      <c r="D626" s="18">
        <v>4.0467972218396566</v>
      </c>
      <c r="E626" s="27">
        <v>8.2556839912594064</v>
      </c>
      <c r="F626" s="27">
        <v>0.35480564734243464</v>
      </c>
      <c r="G626" s="27">
        <v>8.2556839912594064</v>
      </c>
      <c r="H626" s="27">
        <v>3.3505379208964259</v>
      </c>
    </row>
    <row r="627" spans="1:8" x14ac:dyDescent="0.25">
      <c r="A627" s="18">
        <v>8.3856005026984501</v>
      </c>
      <c r="B627" s="18">
        <v>1.0603440571952656</v>
      </c>
      <c r="C627" s="18">
        <v>8.3856005026984501</v>
      </c>
      <c r="D627" s="18">
        <v>4.0560763307492564</v>
      </c>
      <c r="E627" s="27">
        <v>8.2586368752039228</v>
      </c>
      <c r="F627" s="27">
        <v>0.35835030056479256</v>
      </c>
      <c r="G627" s="27">
        <v>8.2586368752039228</v>
      </c>
      <c r="H627" s="27">
        <v>3.3540825741187836</v>
      </c>
    </row>
    <row r="628" spans="1:8" x14ac:dyDescent="0.25">
      <c r="A628" s="18">
        <v>8.3856392026365825</v>
      </c>
      <c r="B628" s="18">
        <v>1.0697885852921556</v>
      </c>
      <c r="C628" s="18">
        <v>8.3856392026365825</v>
      </c>
      <c r="D628" s="18">
        <v>4.0655208588461464</v>
      </c>
      <c r="E628" s="27">
        <v>8.2591146802700184</v>
      </c>
      <c r="F628" s="27">
        <v>0.36190037702721478</v>
      </c>
      <c r="G628" s="27">
        <v>8.2591146802700184</v>
      </c>
      <c r="H628" s="27">
        <v>3.357632650581206</v>
      </c>
    </row>
    <row r="629" spans="1:8" x14ac:dyDescent="0.25">
      <c r="A629" s="18">
        <v>8.386279256476044</v>
      </c>
      <c r="B629" s="18">
        <v>1.0794070728017671</v>
      </c>
      <c r="C629" s="18">
        <v>8.386279256476044</v>
      </c>
      <c r="D629" s="18">
        <v>4.0751393463557584</v>
      </c>
      <c r="E629" s="27">
        <v>8.2597428795347447</v>
      </c>
      <c r="F629" s="27">
        <v>0.36545595768625938</v>
      </c>
      <c r="G629" s="27">
        <v>8.2597428795347447</v>
      </c>
      <c r="H629" s="27">
        <v>3.3611882312402503</v>
      </c>
    </row>
    <row r="630" spans="1:8" x14ac:dyDescent="0.25">
      <c r="A630" s="18">
        <v>8.3881110088177788</v>
      </c>
      <c r="B630" s="18">
        <v>1.0892087553302208</v>
      </c>
      <c r="C630" s="18">
        <v>8.3881110088177788</v>
      </c>
      <c r="D630" s="18">
        <v>4.0849410288842112</v>
      </c>
      <c r="E630" s="27">
        <v>8.2599026890831979</v>
      </c>
      <c r="F630" s="27">
        <v>0.36901712450502849</v>
      </c>
      <c r="G630" s="27">
        <v>8.2599026890831979</v>
      </c>
      <c r="H630" s="27">
        <v>3.3647493980590193</v>
      </c>
    </row>
    <row r="631" spans="1:8" x14ac:dyDescent="0.25">
      <c r="A631" s="18">
        <v>8.3901882395997998</v>
      </c>
      <c r="B631" s="18">
        <v>1.0992036431202457</v>
      </c>
      <c r="C631" s="18">
        <v>8.3901882395997998</v>
      </c>
      <c r="D631" s="18">
        <v>4.0949359166742365</v>
      </c>
      <c r="E631" s="27">
        <v>8.2603183067481254</v>
      </c>
      <c r="F631" s="27">
        <v>0.37258396047390469</v>
      </c>
      <c r="G631" s="27">
        <v>8.2603183067481254</v>
      </c>
      <c r="H631" s="27">
        <v>3.3683162340278958</v>
      </c>
    </row>
    <row r="632" spans="1:8" x14ac:dyDescent="0.25">
      <c r="A632" s="18">
        <v>8.3905993086779969</v>
      </c>
      <c r="B632" s="18">
        <v>1.1094026120665947</v>
      </c>
      <c r="C632" s="18">
        <v>8.3905993086779969</v>
      </c>
      <c r="D632" s="18">
        <v>4.1051348856205854</v>
      </c>
      <c r="E632" s="27">
        <v>8.2603627177166352</v>
      </c>
      <c r="F632" s="27">
        <v>0.37615654963179757</v>
      </c>
      <c r="G632" s="27">
        <v>8.2603627177166352</v>
      </c>
      <c r="H632" s="27">
        <v>3.3718888231857886</v>
      </c>
    </row>
    <row r="633" spans="1:8" x14ac:dyDescent="0.25">
      <c r="A633" s="18">
        <v>8.3911745777571447</v>
      </c>
      <c r="B633" s="18">
        <v>1.1198175086656448</v>
      </c>
      <c r="C633" s="18">
        <v>8.3911745777571447</v>
      </c>
      <c r="D633" s="18">
        <v>4.1155497822196354</v>
      </c>
      <c r="E633" s="27">
        <v>8.2603885079658017</v>
      </c>
      <c r="F633" s="27">
        <v>0.3797349770879121</v>
      </c>
      <c r="G633" s="27">
        <v>8.2603885079658017</v>
      </c>
      <c r="H633" s="27">
        <v>3.3754672506419032</v>
      </c>
    </row>
    <row r="634" spans="1:8" x14ac:dyDescent="0.25">
      <c r="A634" s="18">
        <v>8.3931815946754966</v>
      </c>
      <c r="B634" s="18">
        <v>1.1304612715607179</v>
      </c>
      <c r="C634" s="18">
        <v>8.3931815946754966</v>
      </c>
      <c r="D634" s="18">
        <v>4.1261935451147087</v>
      </c>
      <c r="E634" s="27">
        <v>8.2604782289895304</v>
      </c>
      <c r="F634" s="27">
        <v>0.38331932904406013</v>
      </c>
      <c r="G634" s="27">
        <v>8.2604782289895304</v>
      </c>
      <c r="H634" s="27">
        <v>3.379051602598051</v>
      </c>
    </row>
    <row r="635" spans="1:8" x14ac:dyDescent="0.25">
      <c r="A635" s="18">
        <v>8.3963296834820476</v>
      </c>
      <c r="B635" s="18">
        <v>1.1413480729607082</v>
      </c>
      <c r="C635" s="18">
        <v>8.3963296834820476</v>
      </c>
      <c r="D635" s="18">
        <v>4.1370803465146988</v>
      </c>
      <c r="E635" s="27">
        <v>8.2605979812830039</v>
      </c>
      <c r="F635" s="27">
        <v>0.38690969281752674</v>
      </c>
      <c r="G635" s="27">
        <v>8.2605979812830039</v>
      </c>
      <c r="H635" s="27">
        <v>3.3826419663715179</v>
      </c>
    </row>
    <row r="636" spans="1:8" x14ac:dyDescent="0.25">
      <c r="A636" s="18">
        <v>8.3970518784718173</v>
      </c>
      <c r="B636" s="18">
        <v>1.1524934839949157</v>
      </c>
      <c r="C636" s="18">
        <v>8.3970518784718173</v>
      </c>
      <c r="D636" s="18">
        <v>4.1482257575489063</v>
      </c>
      <c r="E636" s="27">
        <v>8.2611786856478808</v>
      </c>
      <c r="F636" s="27">
        <v>0.39050615686451201</v>
      </c>
      <c r="G636" s="27">
        <v>8.2611786856478808</v>
      </c>
      <c r="H636" s="27">
        <v>3.3862384304185031</v>
      </c>
    </row>
    <row r="637" spans="1:8" x14ac:dyDescent="0.25">
      <c r="A637" s="18">
        <v>8.398587583259479</v>
      </c>
      <c r="B637" s="18">
        <v>1.1639146690759241</v>
      </c>
      <c r="C637" s="18">
        <v>8.398587583259479</v>
      </c>
      <c r="D637" s="18">
        <v>4.159646942629915</v>
      </c>
      <c r="E637" s="27">
        <v>8.2612824129792504</v>
      </c>
      <c r="F637" s="27">
        <v>0.39410881080416438</v>
      </c>
      <c r="G637" s="27">
        <v>8.2612824129792504</v>
      </c>
      <c r="H637" s="27">
        <v>3.3898410843581552</v>
      </c>
    </row>
    <row r="638" spans="1:8" x14ac:dyDescent="0.25">
      <c r="A638" s="18">
        <v>8.3997164799170196</v>
      </c>
      <c r="B638" s="18">
        <v>1.1756306156494689</v>
      </c>
      <c r="C638" s="18">
        <v>8.3997164799170196</v>
      </c>
      <c r="D638" s="18">
        <v>4.1713628892034595</v>
      </c>
      <c r="E638" s="27">
        <v>8.2654969249163628</v>
      </c>
      <c r="F638" s="27">
        <v>0.39771774544322469</v>
      </c>
      <c r="G638" s="27">
        <v>8.2654969249163628</v>
      </c>
      <c r="H638" s="27">
        <v>3.3934500189972159</v>
      </c>
    </row>
    <row r="639" spans="1:8" x14ac:dyDescent="0.25">
      <c r="A639" s="18">
        <v>8.4010065410103039</v>
      </c>
      <c r="B639" s="18">
        <v>1.1876624074187789</v>
      </c>
      <c r="C639" s="18">
        <v>8.4010065410103039</v>
      </c>
      <c r="D639" s="18">
        <v>4.1833946809727696</v>
      </c>
      <c r="E639" s="27">
        <v>8.2662784700267764</v>
      </c>
      <c r="F639" s="27">
        <v>0.40133305280129966</v>
      </c>
      <c r="G639" s="27">
        <v>8.2662784700267764</v>
      </c>
      <c r="H639" s="27">
        <v>3.3970653263552908</v>
      </c>
    </row>
    <row r="640" spans="1:8" x14ac:dyDescent="0.25">
      <c r="A640" s="18">
        <v>8.4020844132019867</v>
      </c>
      <c r="B640" s="18">
        <v>1.2000335513856264</v>
      </c>
      <c r="C640" s="18">
        <v>8.4020844132019867</v>
      </c>
      <c r="D640" s="18">
        <v>4.1957658249396177</v>
      </c>
      <c r="E640" s="27">
        <v>8.266547583812196</v>
      </c>
      <c r="F640" s="27">
        <v>0.40495482613678557</v>
      </c>
      <c r="G640" s="27">
        <v>8.266547583812196</v>
      </c>
      <c r="H640" s="27">
        <v>3.4006870996907765</v>
      </c>
    </row>
    <row r="641" spans="1:8" x14ac:dyDescent="0.25">
      <c r="A641" s="18">
        <v>8.4021883425809385</v>
      </c>
      <c r="B641" s="18">
        <v>1.2127703720565817</v>
      </c>
      <c r="C641" s="18">
        <v>8.4021883425809385</v>
      </c>
      <c r="D641" s="18">
        <v>4.2085026456105723</v>
      </c>
      <c r="E641" s="27">
        <v>8.266582493458511</v>
      </c>
      <c r="F641" s="27">
        <v>0.40858315997346134</v>
      </c>
      <c r="G641" s="27">
        <v>8.266582493458511</v>
      </c>
      <c r="H641" s="27">
        <v>3.4043154335274521</v>
      </c>
    </row>
    <row r="642" spans="1:8" x14ac:dyDescent="0.25">
      <c r="A642" s="18">
        <v>8.4040241859821627</v>
      </c>
      <c r="B642" s="18">
        <v>1.2259024902158773</v>
      </c>
      <c r="C642" s="18">
        <v>8.4040241859821627</v>
      </c>
      <c r="D642" s="18">
        <v>4.2216347637698686</v>
      </c>
      <c r="E642" s="27">
        <v>8.2667659589683833</v>
      </c>
      <c r="F642" s="27">
        <v>0.41221815012777374</v>
      </c>
      <c r="G642" s="27">
        <v>8.2667659589683833</v>
      </c>
      <c r="H642" s="27">
        <v>3.4079504236817648</v>
      </c>
    </row>
    <row r="643" spans="1:8" x14ac:dyDescent="0.25">
      <c r="A643" s="18">
        <v>8.4041017041726871</v>
      </c>
      <c r="B643" s="18">
        <v>1.2394634091959471</v>
      </c>
      <c r="C643" s="18">
        <v>8.4041017041726871</v>
      </c>
      <c r="D643" s="18">
        <v>4.2351956827499384</v>
      </c>
      <c r="E643" s="27">
        <v>8.2673602613909924</v>
      </c>
      <c r="F643" s="27">
        <v>0.41585989373683652</v>
      </c>
      <c r="G643" s="27">
        <v>8.2673602613909924</v>
      </c>
      <c r="H643" s="27">
        <v>3.4115921672908276</v>
      </c>
    </row>
    <row r="644" spans="1:8" x14ac:dyDescent="0.25">
      <c r="A644" s="18">
        <v>8.4043606942401379</v>
      </c>
      <c r="B644" s="18">
        <v>1.2534912392196966</v>
      </c>
      <c r="C644" s="18">
        <v>8.4043606942401379</v>
      </c>
      <c r="D644" s="18">
        <v>4.2492235127736873</v>
      </c>
      <c r="E644" s="27">
        <v>8.2677783151069857</v>
      </c>
      <c r="F644" s="27">
        <v>0.4195084892871655</v>
      </c>
      <c r="G644" s="27">
        <v>8.2677783151069857</v>
      </c>
      <c r="H644" s="27">
        <v>3.4152407628411567</v>
      </c>
    </row>
    <row r="645" spans="1:8" x14ac:dyDescent="0.25">
      <c r="A645" s="18">
        <v>8.4055683821747014</v>
      </c>
      <c r="B645" s="18">
        <v>1.268029601102642</v>
      </c>
      <c r="C645" s="18">
        <v>8.4055683821747014</v>
      </c>
      <c r="D645" s="18">
        <v>4.263761874656633</v>
      </c>
      <c r="E645" s="27">
        <v>8.2680685279349575</v>
      </c>
      <c r="F645" s="27">
        <v>0.42316403664417523</v>
      </c>
      <c r="G645" s="27">
        <v>8.2680685279349575</v>
      </c>
      <c r="H645" s="27">
        <v>3.4188963101981664</v>
      </c>
    </row>
    <row r="646" spans="1:8" x14ac:dyDescent="0.25">
      <c r="A646" s="18">
        <v>8.4068057005887304</v>
      </c>
      <c r="B646" s="18">
        <v>1.2831287658554469</v>
      </c>
      <c r="C646" s="18">
        <v>8.4068057005887304</v>
      </c>
      <c r="D646" s="18">
        <v>4.2788610394094384</v>
      </c>
      <c r="E646" s="27">
        <v>8.268538043363808</v>
      </c>
      <c r="F646" s="27">
        <v>0.4268266370824611</v>
      </c>
      <c r="G646" s="27">
        <v>8.268538043363808</v>
      </c>
      <c r="H646" s="27">
        <v>3.422558910636452</v>
      </c>
    </row>
    <row r="647" spans="1:8" x14ac:dyDescent="0.25">
      <c r="A647" s="18">
        <v>8.4129834221420783</v>
      </c>
      <c r="B647" s="18">
        <v>1.2988471088104734</v>
      </c>
      <c r="C647" s="18">
        <v>8.4129834221420783</v>
      </c>
      <c r="D647" s="18">
        <v>4.2945793823644642</v>
      </c>
      <c r="E647" s="27">
        <v>8.2697500785621738</v>
      </c>
      <c r="F647" s="27">
        <v>0.43049639331689155</v>
      </c>
      <c r="G647" s="27">
        <v>8.2697500785621738</v>
      </c>
      <c r="H647" s="27">
        <v>3.4262286668708826</v>
      </c>
    </row>
    <row r="648" spans="1:8" x14ac:dyDescent="0.25">
      <c r="A648" s="18">
        <v>8.4163573147276995</v>
      </c>
      <c r="B648" s="18">
        <v>1.3152529894696974</v>
      </c>
      <c r="C648" s="18">
        <v>8.4163573147276995</v>
      </c>
      <c r="D648" s="18">
        <v>4.3109852630236887</v>
      </c>
      <c r="E648" s="27">
        <v>8.2713572409487099</v>
      </c>
      <c r="F648" s="27">
        <v>0.43417340953453981</v>
      </c>
      <c r="G648" s="27">
        <v>8.2713572409487099</v>
      </c>
      <c r="H648" s="27">
        <v>3.4299056830885308</v>
      </c>
    </row>
    <row r="649" spans="1:8" x14ac:dyDescent="0.25">
      <c r="A649" s="18">
        <v>8.4165019642825918</v>
      </c>
      <c r="B649" s="18">
        <v>1.3324272173204252</v>
      </c>
      <c r="C649" s="18">
        <v>8.4165019642825918</v>
      </c>
      <c r="D649" s="18">
        <v>4.3281594908744161</v>
      </c>
      <c r="E649" s="27">
        <v>8.2713927990500071</v>
      </c>
      <c r="F649" s="27">
        <v>0.4378577914274801</v>
      </c>
      <c r="G649" s="27">
        <v>8.2713927990500071</v>
      </c>
      <c r="H649" s="27">
        <v>3.433590064981471</v>
      </c>
    </row>
    <row r="650" spans="1:8" x14ac:dyDescent="0.25">
      <c r="A650" s="18">
        <v>8.4185980052047675</v>
      </c>
      <c r="B650" s="18">
        <v>1.3504663394387642</v>
      </c>
      <c r="C650" s="18">
        <v>8.4185980052047675</v>
      </c>
      <c r="D650" s="18">
        <v>4.3461986129927555</v>
      </c>
      <c r="E650" s="27">
        <v>8.2714680853369895</v>
      </c>
      <c r="F650" s="27">
        <v>0.44154964622647974</v>
      </c>
      <c r="G650" s="27">
        <v>8.2714680853369895</v>
      </c>
      <c r="H650" s="27">
        <v>3.4372819197804709</v>
      </c>
    </row>
    <row r="651" spans="1:8" x14ac:dyDescent="0.25">
      <c r="A651" s="18">
        <v>8.4186079136166452</v>
      </c>
      <c r="B651" s="18">
        <v>1.3694871051801687</v>
      </c>
      <c r="C651" s="18">
        <v>8.4186079136166452</v>
      </c>
      <c r="D651" s="18">
        <v>4.3652193787341593</v>
      </c>
      <c r="E651" s="27">
        <v>8.271990570833486</v>
      </c>
      <c r="F651" s="27">
        <v>0.44524908273561414</v>
      </c>
      <c r="G651" s="27">
        <v>8.271990570833486</v>
      </c>
      <c r="H651" s="27">
        <v>3.4409813562896052</v>
      </c>
    </row>
    <row r="652" spans="1:8" x14ac:dyDescent="0.25">
      <c r="A652" s="18">
        <v>8.4234477362341664</v>
      </c>
      <c r="B652" s="18">
        <v>1.3896326577242573</v>
      </c>
      <c r="C652" s="18">
        <v>8.4234477362341664</v>
      </c>
      <c r="D652" s="18">
        <v>4.3853649312782483</v>
      </c>
      <c r="E652" s="27">
        <v>8.2726488311053217</v>
      </c>
      <c r="F652" s="27">
        <v>0.44895621136783948</v>
      </c>
      <c r="G652" s="27">
        <v>8.2726488311053217</v>
      </c>
      <c r="H652" s="27">
        <v>3.4446884849218304</v>
      </c>
    </row>
    <row r="653" spans="1:8" x14ac:dyDescent="0.25">
      <c r="A653" s="18">
        <v>8.4415252669956189</v>
      </c>
      <c r="B653" s="18">
        <v>1.411081329424003</v>
      </c>
      <c r="C653" s="18">
        <v>8.4415252669956189</v>
      </c>
      <c r="D653" s="18">
        <v>4.4068136029779943</v>
      </c>
      <c r="E653" s="27">
        <v>8.2728773475720132</v>
      </c>
      <c r="F653" s="27">
        <v>0.45267114418155213</v>
      </c>
      <c r="G653" s="27">
        <v>8.2728773475720132</v>
      </c>
      <c r="H653" s="27">
        <v>3.4484034177355434</v>
      </c>
    </row>
    <row r="654" spans="1:8" x14ac:dyDescent="0.25">
      <c r="A654" s="18">
        <v>8.445834482374444</v>
      </c>
      <c r="B654" s="18">
        <v>1.4340594897585213</v>
      </c>
      <c r="C654" s="18">
        <v>8.445834482374444</v>
      </c>
      <c r="D654" s="18">
        <v>4.4297917633125126</v>
      </c>
      <c r="E654" s="27">
        <v>8.2740795879633939</v>
      </c>
      <c r="F654" s="27">
        <v>0.45639399491817101</v>
      </c>
      <c r="G654" s="27">
        <v>8.2740795879633939</v>
      </c>
      <c r="H654" s="27">
        <v>3.4521262684721621</v>
      </c>
    </row>
    <row r="655" spans="1:8" x14ac:dyDescent="0.25">
      <c r="A655" s="18">
        <v>8.4522571767953281</v>
      </c>
      <c r="B655" s="18">
        <v>1.4588609394688614</v>
      </c>
      <c r="C655" s="18">
        <v>8.4522571767953281</v>
      </c>
      <c r="D655" s="18">
        <v>4.4545932130228527</v>
      </c>
      <c r="E655" s="27">
        <v>8.2740938235773456</v>
      </c>
      <c r="F655" s="27">
        <v>0.4601248790407757</v>
      </c>
      <c r="G655" s="27">
        <v>8.2740938235773456</v>
      </c>
      <c r="H655" s="27">
        <v>3.4558571525947666</v>
      </c>
    </row>
    <row r="656" spans="1:8" x14ac:dyDescent="0.25">
      <c r="A656" s="18">
        <v>8.4532360880524084</v>
      </c>
      <c r="B656" s="18">
        <v>1.4858773557530183</v>
      </c>
      <c r="C656" s="18">
        <v>8.4532360880524084</v>
      </c>
      <c r="D656" s="18">
        <v>4.4816096293070089</v>
      </c>
      <c r="E656" s="27">
        <v>8.2745046451642992</v>
      </c>
      <c r="F656" s="27">
        <v>0.4638639137738394</v>
      </c>
      <c r="G656" s="27">
        <v>8.2745046451642992</v>
      </c>
      <c r="H656" s="27">
        <v>3.4595961873278305</v>
      </c>
    </row>
    <row r="657" spans="1:8" x14ac:dyDescent="0.25">
      <c r="A657" s="18">
        <v>8.4540371240199601</v>
      </c>
      <c r="B657" s="18">
        <v>1.5156484158973083</v>
      </c>
      <c r="C657" s="18">
        <v>8.4540371240199601</v>
      </c>
      <c r="D657" s="18">
        <v>4.5113806894512987</v>
      </c>
      <c r="E657" s="27">
        <v>8.2747044979664484</v>
      </c>
      <c r="F657" s="27">
        <v>0.46761121814409246</v>
      </c>
      <c r="G657" s="27">
        <v>8.2747044979664484</v>
      </c>
      <c r="H657" s="27">
        <v>3.4633434916980836</v>
      </c>
    </row>
    <row r="658" spans="1:8" x14ac:dyDescent="0.25">
      <c r="A658" s="18">
        <v>8.457068710497504</v>
      </c>
      <c r="B658" s="18">
        <v>1.5489493509138241</v>
      </c>
      <c r="C658" s="18">
        <v>8.457068710497504</v>
      </c>
      <c r="D658" s="18">
        <v>4.544681624467815</v>
      </c>
      <c r="E658" s="27">
        <v>8.274961903034761</v>
      </c>
      <c r="F658" s="27">
        <v>0.47136691302255695</v>
      </c>
      <c r="G658" s="27">
        <v>8.274961903034761</v>
      </c>
      <c r="H658" s="27">
        <v>3.4670991865765477</v>
      </c>
    </row>
    <row r="659" spans="1:8" x14ac:dyDescent="0.25">
      <c r="A659" s="18">
        <v>8.4588062195557931</v>
      </c>
      <c r="B659" s="18">
        <v>1.5869559232080825</v>
      </c>
      <c r="C659" s="18">
        <v>8.4588062195557931</v>
      </c>
      <c r="D659" s="18">
        <v>4.5826881967620734</v>
      </c>
      <c r="E659" s="27">
        <v>8.2752532074394693</v>
      </c>
      <c r="F659" s="27">
        <v>0.47513112116779327</v>
      </c>
      <c r="G659" s="27">
        <v>8.2752532074394693</v>
      </c>
      <c r="H659" s="27">
        <v>3.4708633947217842</v>
      </c>
    </row>
    <row r="660" spans="1:8" x14ac:dyDescent="0.25">
      <c r="A660" s="18">
        <v>8.471279772501541</v>
      </c>
      <c r="B660" s="18">
        <v>1.6315883282532377</v>
      </c>
      <c r="C660" s="18">
        <v>8.471279772501541</v>
      </c>
      <c r="D660" s="18">
        <v>4.627320601807229</v>
      </c>
      <c r="E660" s="27">
        <v>8.2759309727528638</v>
      </c>
      <c r="F660" s="27">
        <v>0.47890396727040158</v>
      </c>
      <c r="G660" s="27">
        <v>8.2759309727528638</v>
      </c>
      <c r="H660" s="27">
        <v>3.4746362408243923</v>
      </c>
    </row>
    <row r="661" spans="1:8" x14ac:dyDescent="0.25">
      <c r="A661" s="18">
        <v>8.4746661786331785</v>
      </c>
      <c r="B661" s="18">
        <v>1.6863378148139456</v>
      </c>
      <c r="C661" s="18">
        <v>8.4746661786331785</v>
      </c>
      <c r="D661" s="18">
        <v>4.6820700883679365</v>
      </c>
      <c r="E661" s="27">
        <v>8.2768465736042813</v>
      </c>
      <c r="F661" s="27">
        <v>0.48268557799882295</v>
      </c>
      <c r="G661" s="27">
        <v>8.2768465736042813</v>
      </c>
      <c r="H661" s="27">
        <v>3.4784178515528139</v>
      </c>
    </row>
    <row r="662" spans="1:8" x14ac:dyDescent="0.25">
      <c r="A662" s="18">
        <v>8.4753184807521311</v>
      </c>
      <c r="B662" s="18">
        <v>1.7587428653389106</v>
      </c>
      <c r="C662" s="18">
        <v>8.4753184807521311</v>
      </c>
      <c r="D662" s="18">
        <v>4.7544751388929019</v>
      </c>
      <c r="E662" s="27">
        <v>8.2768780559082842</v>
      </c>
      <c r="F662" s="27">
        <v>0.48647608204648646</v>
      </c>
      <c r="G662" s="27">
        <v>8.2768780559082842</v>
      </c>
      <c r="H662" s="27">
        <v>3.4822083556004775</v>
      </c>
    </row>
    <row r="663" spans="1:8" x14ac:dyDescent="0.25">
      <c r="A663" s="18">
        <v>8.4974076140043149</v>
      </c>
      <c r="B663" s="18">
        <v>1.8715378572763035</v>
      </c>
      <c r="C663" s="18">
        <v>8.4974076140043149</v>
      </c>
      <c r="D663" s="18">
        <v>4.8672701308302946</v>
      </c>
      <c r="E663" s="27">
        <v>8.2770115277873515</v>
      </c>
      <c r="F663" s="27">
        <v>0.49027561018035043</v>
      </c>
      <c r="G663" s="27">
        <v>8.2770115277873515</v>
      </c>
      <c r="H663" s="27">
        <v>3.4860078837343411</v>
      </c>
    </row>
    <row r="664" spans="1:8" x14ac:dyDescent="0.25">
      <c r="A664" s="18">
        <v>8.5163477254520252</v>
      </c>
      <c r="B664" s="18">
        <v>65535</v>
      </c>
      <c r="C664" s="18">
        <v>8.5163477254520252</v>
      </c>
      <c r="D664" s="18">
        <v>65535</v>
      </c>
      <c r="E664" s="27">
        <v>8.2777322544239063</v>
      </c>
      <c r="F664" s="27">
        <v>0.49408429529088854</v>
      </c>
      <c r="G664" s="27">
        <v>8.2777322544239063</v>
      </c>
      <c r="H664" s="27">
        <v>3.4898165688448795</v>
      </c>
    </row>
    <row r="665" spans="1:8" x14ac:dyDescent="0.25">
      <c r="E665" s="27">
        <v>8.2780185529753521</v>
      </c>
      <c r="F665" s="27">
        <v>0.49790227244357421</v>
      </c>
      <c r="G665" s="27">
        <v>8.2780185529753521</v>
      </c>
      <c r="H665" s="27">
        <v>3.4936345459975651</v>
      </c>
    </row>
    <row r="666" spans="1:8" x14ac:dyDescent="0.25">
      <c r="E666" s="27">
        <v>8.2781214418907503</v>
      </c>
      <c r="F666" s="27">
        <v>0.50172967893191678</v>
      </c>
      <c r="G666" s="27">
        <v>8.2781214418907503</v>
      </c>
      <c r="H666" s="27">
        <v>3.4974619524859079</v>
      </c>
    </row>
    <row r="667" spans="1:8" x14ac:dyDescent="0.25">
      <c r="E667" s="27">
        <v>8.2784926528218481</v>
      </c>
      <c r="F667" s="27">
        <v>0.50556665433210723</v>
      </c>
      <c r="G667" s="27">
        <v>8.2784926528218481</v>
      </c>
      <c r="H667" s="27">
        <v>3.5012989278860984</v>
      </c>
    </row>
    <row r="668" spans="1:8" x14ac:dyDescent="0.25">
      <c r="E668" s="27">
        <v>8.2786183672205365</v>
      </c>
      <c r="F668" s="27">
        <v>0.50941334055933463</v>
      </c>
      <c r="G668" s="27">
        <v>8.2786183672205365</v>
      </c>
      <c r="H668" s="27">
        <v>3.5051456141133257</v>
      </c>
    </row>
    <row r="669" spans="1:8" x14ac:dyDescent="0.25">
      <c r="E669" s="27">
        <v>8.2787924337185679</v>
      </c>
      <c r="F669" s="27">
        <v>0.51326988192583323</v>
      </c>
      <c r="G669" s="27">
        <v>8.2787924337185679</v>
      </c>
      <c r="H669" s="27">
        <v>3.5090021554798243</v>
      </c>
    </row>
    <row r="670" spans="1:8" x14ac:dyDescent="0.25">
      <c r="E670" s="27">
        <v>8.2793098955977165</v>
      </c>
      <c r="F670" s="27">
        <v>0.51713642520072756</v>
      </c>
      <c r="G670" s="27">
        <v>8.2793098955977165</v>
      </c>
      <c r="H670" s="27">
        <v>3.5128686987547186</v>
      </c>
    </row>
    <row r="671" spans="1:8" x14ac:dyDescent="0.25">
      <c r="E671" s="27">
        <v>8.2796146241995139</v>
      </c>
      <c r="F671" s="27">
        <v>0.52101311967174169</v>
      </c>
      <c r="G671" s="27">
        <v>8.2796146241995139</v>
      </c>
      <c r="H671" s="27">
        <v>3.5167453932257327</v>
      </c>
    </row>
    <row r="672" spans="1:8" x14ac:dyDescent="0.25">
      <c r="E672" s="27">
        <v>8.2811556799323061</v>
      </c>
      <c r="F672" s="27">
        <v>0.52490011720884577</v>
      </c>
      <c r="G672" s="27">
        <v>8.2811556799323061</v>
      </c>
      <c r="H672" s="27">
        <v>3.5206323907628367</v>
      </c>
    </row>
    <row r="673" spans="5:8" x14ac:dyDescent="0.25">
      <c r="E673" s="27">
        <v>8.28159382178114</v>
      </c>
      <c r="F673" s="27">
        <v>0.52879757232991265</v>
      </c>
      <c r="G673" s="27">
        <v>8.28159382178114</v>
      </c>
      <c r="H673" s="27">
        <v>3.5245298458839036</v>
      </c>
    </row>
    <row r="674" spans="5:8" x14ac:dyDescent="0.25">
      <c r="E674" s="27">
        <v>8.2819289086734642</v>
      </c>
      <c r="F674" s="27">
        <v>0.53270564226846195</v>
      </c>
      <c r="G674" s="27">
        <v>8.2819289086734642</v>
      </c>
      <c r="H674" s="27">
        <v>3.5284379158224528</v>
      </c>
    </row>
    <row r="675" spans="5:8" x14ac:dyDescent="0.25">
      <c r="E675" s="27">
        <v>8.2827747908300733</v>
      </c>
      <c r="F675" s="27">
        <v>0.53662448704357413</v>
      </c>
      <c r="G675" s="27">
        <v>8.2827747908300733</v>
      </c>
      <c r="H675" s="27">
        <v>3.5323567605975654</v>
      </c>
    </row>
    <row r="676" spans="5:8" x14ac:dyDescent="0.25">
      <c r="E676" s="27">
        <v>8.2829790881042467</v>
      </c>
      <c r="F676" s="27">
        <v>0.54055426953205854</v>
      </c>
      <c r="G676" s="27">
        <v>8.2829790881042467</v>
      </c>
      <c r="H676" s="27">
        <v>3.5362865430860495</v>
      </c>
    </row>
    <row r="677" spans="5:8" x14ac:dyDescent="0.25">
      <c r="E677" s="27">
        <v>8.2831733845368607</v>
      </c>
      <c r="F677" s="27">
        <v>0.54449515554296346</v>
      </c>
      <c r="G677" s="27">
        <v>8.2831733845368607</v>
      </c>
      <c r="H677" s="27">
        <v>3.5402274290969542</v>
      </c>
    </row>
    <row r="678" spans="5:8" x14ac:dyDescent="0.25">
      <c r="E678" s="27">
        <v>8.2835491736806457</v>
      </c>
      <c r="F678" s="27">
        <v>0.54844731389452395</v>
      </c>
      <c r="G678" s="27">
        <v>8.2835491736806457</v>
      </c>
      <c r="H678" s="27">
        <v>3.5441795874485149</v>
      </c>
    </row>
    <row r="679" spans="5:8" x14ac:dyDescent="0.25">
      <c r="E679" s="27">
        <v>8.2851081113088156</v>
      </c>
      <c r="F679" s="27">
        <v>0.5524109164936406</v>
      </c>
      <c r="G679" s="27">
        <v>8.2851081113088156</v>
      </c>
      <c r="H679" s="27">
        <v>3.5481431900476315</v>
      </c>
    </row>
    <row r="680" spans="5:8" x14ac:dyDescent="0.25">
      <c r="E680" s="27">
        <v>8.2851158622385324</v>
      </c>
      <c r="F680" s="27">
        <v>0.55638613841799434</v>
      </c>
      <c r="G680" s="27">
        <v>8.2851158622385324</v>
      </c>
      <c r="H680" s="27">
        <v>3.5521184119719855</v>
      </c>
    </row>
    <row r="681" spans="5:8" x14ac:dyDescent="0.25">
      <c r="E681" s="27">
        <v>8.2864871557590583</v>
      </c>
      <c r="F681" s="27">
        <v>0.56037315800090337</v>
      </c>
      <c r="G681" s="27">
        <v>8.2864871557590583</v>
      </c>
      <c r="H681" s="27">
        <v>3.5561054315548946</v>
      </c>
    </row>
    <row r="682" spans="5:8" x14ac:dyDescent="0.25">
      <c r="E682" s="27">
        <v>8.2871145886553599</v>
      </c>
      <c r="F682" s="27">
        <v>0.56437215691903231</v>
      </c>
      <c r="G682" s="27">
        <v>8.2871145886553599</v>
      </c>
      <c r="H682" s="27">
        <v>3.5601044304730234</v>
      </c>
    </row>
    <row r="683" spans="5:8" x14ac:dyDescent="0.25">
      <c r="E683" s="27">
        <v>8.2880075147403023</v>
      </c>
      <c r="F683" s="27">
        <v>0.56838332028307259</v>
      </c>
      <c r="G683" s="27">
        <v>8.2880075147403023</v>
      </c>
      <c r="H683" s="27">
        <v>3.5641155938370637</v>
      </c>
    </row>
    <row r="684" spans="5:8" x14ac:dyDescent="0.25">
      <c r="E684" s="27">
        <v>8.2890622011185311</v>
      </c>
      <c r="F684" s="27">
        <v>0.57240683673151638</v>
      </c>
      <c r="G684" s="27">
        <v>8.2890622011185311</v>
      </c>
      <c r="H684" s="27">
        <v>3.5681391102855073</v>
      </c>
    </row>
    <row r="685" spans="5:8" x14ac:dyDescent="0.25">
      <c r="E685" s="27">
        <v>8.2899363008228484</v>
      </c>
      <c r="F685" s="27">
        <v>0.5764428985276524</v>
      </c>
      <c r="G685" s="27">
        <v>8.2899363008228484</v>
      </c>
      <c r="H685" s="27">
        <v>3.5721751720816433</v>
      </c>
    </row>
    <row r="686" spans="5:8" x14ac:dyDescent="0.25">
      <c r="E686" s="27">
        <v>8.2900796596868123</v>
      </c>
      <c r="F686" s="27">
        <v>0.58049170165991959</v>
      </c>
      <c r="G686" s="27">
        <v>8.2900796596868123</v>
      </c>
      <c r="H686" s="27">
        <v>3.5762239752139107</v>
      </c>
    </row>
    <row r="687" spans="5:8" x14ac:dyDescent="0.25">
      <c r="E687" s="27">
        <v>8.2912958997233304</v>
      </c>
      <c r="F687" s="27">
        <v>0.58455344594575975</v>
      </c>
      <c r="G687" s="27">
        <v>8.2912958997233304</v>
      </c>
      <c r="H687" s="27">
        <v>3.5802857194997508</v>
      </c>
    </row>
    <row r="688" spans="5:8" x14ac:dyDescent="0.25">
      <c r="E688" s="27">
        <v>8.2929359364832127</v>
      </c>
      <c r="F688" s="27">
        <v>0.5886283351391185</v>
      </c>
      <c r="G688" s="27">
        <v>8.2929359364832127</v>
      </c>
      <c r="H688" s="27">
        <v>3.5843606086931095</v>
      </c>
    </row>
    <row r="689" spans="5:8" x14ac:dyDescent="0.25">
      <c r="E689" s="27">
        <v>8.293116694342535</v>
      </c>
      <c r="F689" s="27">
        <v>0.59271657704175107</v>
      </c>
      <c r="G689" s="27">
        <v>8.293116694342535</v>
      </c>
      <c r="H689" s="27">
        <v>3.5884488505957419</v>
      </c>
    </row>
    <row r="690" spans="5:8" x14ac:dyDescent="0.25">
      <c r="E690" s="27">
        <v>8.2931419747430652</v>
      </c>
      <c r="F690" s="27">
        <v>0.59681838361849737</v>
      </c>
      <c r="G690" s="27">
        <v>8.2931419747430652</v>
      </c>
      <c r="H690" s="27">
        <v>3.5925506571724886</v>
      </c>
    </row>
    <row r="691" spans="5:8" x14ac:dyDescent="0.25">
      <c r="E691" s="27">
        <v>8.2931889465727497</v>
      </c>
      <c r="F691" s="27">
        <v>0.60093397111669777</v>
      </c>
      <c r="G691" s="27">
        <v>8.2931889465727497</v>
      </c>
      <c r="H691" s="27">
        <v>3.596666244670689</v>
      </c>
    </row>
    <row r="692" spans="5:8" x14ac:dyDescent="0.25">
      <c r="E692" s="27">
        <v>8.2951834451704816</v>
      </c>
      <c r="F692" s="27">
        <v>0.60506356018993368</v>
      </c>
      <c r="G692" s="27">
        <v>8.2951834451704816</v>
      </c>
      <c r="H692" s="27">
        <v>3.6007958337439248</v>
      </c>
    </row>
    <row r="693" spans="5:8" x14ac:dyDescent="0.25">
      <c r="E693" s="27">
        <v>8.2952946401213268</v>
      </c>
      <c r="F693" s="27">
        <v>0.60920737602628183</v>
      </c>
      <c r="G693" s="27">
        <v>8.2952946401213268</v>
      </c>
      <c r="H693" s="27">
        <v>3.604939649580273</v>
      </c>
    </row>
    <row r="694" spans="5:8" x14ac:dyDescent="0.25">
      <c r="E694" s="27">
        <v>8.2960806224126475</v>
      </c>
      <c r="F694" s="27">
        <v>0.61336564848128372</v>
      </c>
      <c r="G694" s="27">
        <v>8.2960806224126475</v>
      </c>
      <c r="H694" s="27">
        <v>3.609097922035275</v>
      </c>
    </row>
    <row r="695" spans="5:8" x14ac:dyDescent="0.25">
      <c r="E695" s="27">
        <v>8.2972299456955518</v>
      </c>
      <c r="F695" s="27">
        <v>0.61753861221584272</v>
      </c>
      <c r="G695" s="27">
        <v>8.2972299456955518</v>
      </c>
      <c r="H695" s="27">
        <v>3.6132708857698339</v>
      </c>
    </row>
    <row r="696" spans="5:8" x14ac:dyDescent="0.25">
      <c r="E696" s="27">
        <v>8.2985314191106969</v>
      </c>
      <c r="F696" s="27">
        <v>0.62172650683927055</v>
      </c>
      <c r="G696" s="27">
        <v>8.2985314191106969</v>
      </c>
      <c r="H696" s="27">
        <v>3.6174587803932616</v>
      </c>
    </row>
    <row r="697" spans="5:8" x14ac:dyDescent="0.25">
      <c r="E697" s="27">
        <v>8.2985910184629414</v>
      </c>
      <c r="F697" s="27">
        <v>0.62592957705771779</v>
      </c>
      <c r="G697" s="27">
        <v>8.2985910184629414</v>
      </c>
      <c r="H697" s="27">
        <v>3.6216618506117086</v>
      </c>
    </row>
    <row r="698" spans="5:8" x14ac:dyDescent="0.25">
      <c r="E698" s="27">
        <v>8.2999027882540375</v>
      </c>
      <c r="F698" s="27">
        <v>0.6301480728282377</v>
      </c>
      <c r="G698" s="27">
        <v>8.2999027882540375</v>
      </c>
      <c r="H698" s="27">
        <v>3.6258803463822287</v>
      </c>
    </row>
    <row r="699" spans="5:8" x14ac:dyDescent="0.25">
      <c r="E699" s="27">
        <v>8.3010440909228844</v>
      </c>
      <c r="F699" s="27">
        <v>0.63438224951874034</v>
      </c>
      <c r="G699" s="27">
        <v>8.3010440909228844</v>
      </c>
      <c r="H699" s="27">
        <v>3.6301145230727316</v>
      </c>
    </row>
    <row r="700" spans="5:8" x14ac:dyDescent="0.25">
      <c r="E700" s="27">
        <v>8.3021552591055112</v>
      </c>
      <c r="F700" s="27">
        <v>0.6386323680741165</v>
      </c>
      <c r="G700" s="27">
        <v>8.3021552591055112</v>
      </c>
      <c r="H700" s="27">
        <v>3.6343646416281072</v>
      </c>
    </row>
    <row r="701" spans="5:8" x14ac:dyDescent="0.25">
      <c r="E701" s="27">
        <v>8.3024238306677187</v>
      </c>
      <c r="F701" s="27">
        <v>0.64289869518881693</v>
      </c>
      <c r="G701" s="27">
        <v>8.3024238306677187</v>
      </c>
      <c r="H701" s="27">
        <v>3.6386309687428078</v>
      </c>
    </row>
    <row r="702" spans="5:8" x14ac:dyDescent="0.25">
      <c r="E702" s="27">
        <v>8.3040324423148473</v>
      </c>
      <c r="F702" s="27">
        <v>0.64718150348619818</v>
      </c>
      <c r="G702" s="27">
        <v>8.3040324423148473</v>
      </c>
      <c r="H702" s="27">
        <v>3.6429137770401891</v>
      </c>
    </row>
    <row r="703" spans="5:8" x14ac:dyDescent="0.25">
      <c r="E703" s="27">
        <v>8.3042076732363999</v>
      </c>
      <c r="F703" s="27">
        <v>0.65148107170495384</v>
      </c>
      <c r="G703" s="27">
        <v>8.3042076732363999</v>
      </c>
      <c r="H703" s="27">
        <v>3.6472133452589448</v>
      </c>
    </row>
    <row r="704" spans="5:8" x14ac:dyDescent="0.25">
      <c r="E704" s="27">
        <v>8.3050011884047574</v>
      </c>
      <c r="F704" s="27">
        <v>0.65579768489297663</v>
      </c>
      <c r="G704" s="27">
        <v>8.3050011884047574</v>
      </c>
      <c r="H704" s="27">
        <v>3.6515299584469676</v>
      </c>
    </row>
    <row r="705" spans="5:8" x14ac:dyDescent="0.25">
      <c r="E705" s="27">
        <v>8.3055472081173694</v>
      </c>
      <c r="F705" s="27">
        <v>0.66013163460900948</v>
      </c>
      <c r="G705" s="27">
        <v>8.3055472081173694</v>
      </c>
      <c r="H705" s="27">
        <v>3.6558639081630004</v>
      </c>
    </row>
    <row r="706" spans="5:8" x14ac:dyDescent="0.25">
      <c r="E706" s="27">
        <v>8.3055744952808279</v>
      </c>
      <c r="F706" s="27">
        <v>0.66448321913247099</v>
      </c>
      <c r="G706" s="27">
        <v>8.3055744952808279</v>
      </c>
      <c r="H706" s="27">
        <v>3.6602154926864623</v>
      </c>
    </row>
    <row r="707" spans="5:8" x14ac:dyDescent="0.25">
      <c r="E707" s="27">
        <v>8.3058796039097089</v>
      </c>
      <c r="F707" s="27">
        <v>0.66885274368185677</v>
      </c>
      <c r="G707" s="27">
        <v>8.3058796039097089</v>
      </c>
      <c r="H707" s="27">
        <v>3.6645850172358476</v>
      </c>
    </row>
    <row r="708" spans="5:8" x14ac:dyDescent="0.25">
      <c r="E708" s="27">
        <v>8.3065624485301157</v>
      </c>
      <c r="F708" s="27">
        <v>0.67324052064214468</v>
      </c>
      <c r="G708" s="27">
        <v>8.3065624485301157</v>
      </c>
      <c r="H708" s="27">
        <v>3.6689727941961356</v>
      </c>
    </row>
    <row r="709" spans="5:8" x14ac:dyDescent="0.25">
      <c r="E709" s="27">
        <v>8.307290051002111</v>
      </c>
      <c r="F709" s="27">
        <v>0.67764686980165989</v>
      </c>
      <c r="G709" s="27">
        <v>8.307290051002111</v>
      </c>
      <c r="H709" s="27">
        <v>3.6733791433556511</v>
      </c>
    </row>
    <row r="710" spans="5:8" x14ac:dyDescent="0.25">
      <c r="E710" s="27">
        <v>8.307553204903579</v>
      </c>
      <c r="F710" s="27">
        <v>0.68207211859887562</v>
      </c>
      <c r="G710" s="27">
        <v>8.307553204903579</v>
      </c>
      <c r="H710" s="27">
        <v>3.6778043921528667</v>
      </c>
    </row>
    <row r="711" spans="5:8" x14ac:dyDescent="0.25">
      <c r="E711" s="27">
        <v>8.307661589378279</v>
      </c>
      <c r="F711" s="27">
        <v>0.6865166023796615</v>
      </c>
      <c r="G711" s="27">
        <v>8.307661589378279</v>
      </c>
      <c r="H711" s="27">
        <v>3.6822488759336527</v>
      </c>
    </row>
    <row r="712" spans="5:8" x14ac:dyDescent="0.25">
      <c r="E712" s="27">
        <v>8.307923387814391</v>
      </c>
      <c r="F712" s="27">
        <v>0.69098066466551811</v>
      </c>
      <c r="G712" s="27">
        <v>8.307923387814391</v>
      </c>
      <c r="H712" s="27">
        <v>3.6867129382195092</v>
      </c>
    </row>
    <row r="713" spans="5:8" x14ac:dyDescent="0.25">
      <c r="E713" s="27">
        <v>8.3081432784831133</v>
      </c>
      <c r="F713" s="27">
        <v>0.69546465743337049</v>
      </c>
      <c r="G713" s="27">
        <v>8.3081432784831133</v>
      </c>
      <c r="H713" s="27">
        <v>3.6911969309873616</v>
      </c>
    </row>
    <row r="714" spans="5:8" x14ac:dyDescent="0.25">
      <c r="E714" s="27">
        <v>8.3081791664640967</v>
      </c>
      <c r="F714" s="27">
        <v>0.69996894140752819</v>
      </c>
      <c r="G714" s="27">
        <v>8.3081791664640967</v>
      </c>
      <c r="H714" s="27">
        <v>3.6957012149615194</v>
      </c>
    </row>
    <row r="715" spans="5:8" x14ac:dyDescent="0.25">
      <c r="E715" s="27">
        <v>8.3084715916681002</v>
      </c>
      <c r="F715" s="27">
        <v>0.70449388636445875</v>
      </c>
      <c r="G715" s="27">
        <v>8.3084715916681002</v>
      </c>
      <c r="H715" s="27">
        <v>3.7002261599184494</v>
      </c>
    </row>
    <row r="716" spans="5:8" x14ac:dyDescent="0.25">
      <c r="E716" s="27">
        <v>8.3103689606803073</v>
      </c>
      <c r="F716" s="27">
        <v>0.70903987145105896</v>
      </c>
      <c r="G716" s="27">
        <v>8.3103689606803073</v>
      </c>
      <c r="H716" s="27">
        <v>3.7047721450050499</v>
      </c>
    </row>
    <row r="717" spans="5:8" x14ac:dyDescent="0.25">
      <c r="E717" s="27">
        <v>8.3105094167190572</v>
      </c>
      <c r="F717" s="27">
        <v>0.71360728551715691</v>
      </c>
      <c r="G717" s="27">
        <v>8.3105094167190572</v>
      </c>
      <c r="H717" s="27">
        <v>3.709339559071148</v>
      </c>
    </row>
    <row r="718" spans="5:8" x14ac:dyDescent="0.25">
      <c r="E718" s="27">
        <v>8.3106993144288932</v>
      </c>
      <c r="F718" s="27">
        <v>0.71819652746301843</v>
      </c>
      <c r="G718" s="27">
        <v>8.3106993144288932</v>
      </c>
      <c r="H718" s="27">
        <v>3.7139288010170093</v>
      </c>
    </row>
    <row r="719" spans="5:8" x14ac:dyDescent="0.25">
      <c r="E719" s="27">
        <v>8.3110357797152652</v>
      </c>
      <c r="F719" s="27">
        <v>0.72280800660268496</v>
      </c>
      <c r="G719" s="27">
        <v>8.3110357797152652</v>
      </c>
      <c r="H719" s="27">
        <v>3.718540280156676</v>
      </c>
    </row>
    <row r="720" spans="5:8" x14ac:dyDescent="0.25">
      <c r="E720" s="27">
        <v>8.3117586107991741</v>
      </c>
      <c r="F720" s="27">
        <v>0.72744214304402666</v>
      </c>
      <c r="G720" s="27">
        <v>8.3117586107991741</v>
      </c>
      <c r="H720" s="27">
        <v>3.7231744165980176</v>
      </c>
    </row>
    <row r="721" spans="5:8" x14ac:dyDescent="0.25">
      <c r="E721" s="27">
        <v>8.31239493750018</v>
      </c>
      <c r="F721" s="27">
        <v>0.73209936808644527</v>
      </c>
      <c r="G721" s="27">
        <v>8.31239493750018</v>
      </c>
      <c r="H721" s="27">
        <v>3.7278316416404365</v>
      </c>
    </row>
    <row r="722" spans="5:8" x14ac:dyDescent="0.25">
      <c r="E722" s="27">
        <v>8.312782427452591</v>
      </c>
      <c r="F722" s="27">
        <v>0.73678012463723075</v>
      </c>
      <c r="G722" s="27">
        <v>8.312782427452591</v>
      </c>
      <c r="H722" s="27">
        <v>3.7325123981912216</v>
      </c>
    </row>
    <row r="723" spans="5:8" x14ac:dyDescent="0.25">
      <c r="E723" s="27">
        <v>8.3137052627466304</v>
      </c>
      <c r="F723" s="27">
        <v>0.74148486764763777</v>
      </c>
      <c r="G723" s="27">
        <v>8.3137052627466304</v>
      </c>
      <c r="H723" s="27">
        <v>3.7372171412016288</v>
      </c>
    </row>
    <row r="724" spans="5:8" x14ac:dyDescent="0.25">
      <c r="E724" s="27">
        <v>8.3140967746733452</v>
      </c>
      <c r="F724" s="27">
        <v>0.74621406456982498</v>
      </c>
      <c r="G724" s="27">
        <v>8.3140967746733452</v>
      </c>
      <c r="H724" s="27">
        <v>3.7419463381238161</v>
      </c>
    </row>
    <row r="725" spans="5:8" x14ac:dyDescent="0.25">
      <c r="E725" s="27">
        <v>8.3144396245588013</v>
      </c>
      <c r="F725" s="27">
        <v>0.75096819583587493</v>
      </c>
      <c r="G725" s="27">
        <v>8.3144396245588013</v>
      </c>
      <c r="H725" s="27">
        <v>3.7467004693898658</v>
      </c>
    </row>
    <row r="726" spans="5:8" x14ac:dyDescent="0.25">
      <c r="E726" s="27">
        <v>8.3150978987866182</v>
      </c>
      <c r="F726" s="27">
        <v>0.75574775536019689</v>
      </c>
      <c r="G726" s="27">
        <v>8.3150978987866182</v>
      </c>
      <c r="H726" s="27">
        <v>3.7514800289141879</v>
      </c>
    </row>
    <row r="727" spans="5:8" x14ac:dyDescent="0.25">
      <c r="E727" s="27">
        <v>8.3155709211163913</v>
      </c>
      <c r="F727" s="27">
        <v>0.76055325106670968</v>
      </c>
      <c r="G727" s="27">
        <v>8.3155709211163913</v>
      </c>
      <c r="H727" s="27">
        <v>3.7562855246207008</v>
      </c>
    </row>
    <row r="728" spans="5:8" x14ac:dyDescent="0.25">
      <c r="E728" s="27">
        <v>8.3159340146065794</v>
      </c>
      <c r="F728" s="27">
        <v>0.76538520544229338</v>
      </c>
      <c r="G728" s="27">
        <v>8.3159340146065794</v>
      </c>
      <c r="H728" s="27">
        <v>3.7611174789962845</v>
      </c>
    </row>
    <row r="729" spans="5:8" x14ac:dyDescent="0.25">
      <c r="E729" s="27">
        <v>8.3168290004469192</v>
      </c>
      <c r="F729" s="27">
        <v>0.77024415611811348</v>
      </c>
      <c r="G729" s="27">
        <v>8.3168290004469192</v>
      </c>
      <c r="H729" s="27">
        <v>3.7659764296721043</v>
      </c>
    </row>
    <row r="730" spans="5:8" x14ac:dyDescent="0.25">
      <c r="E730" s="27">
        <v>8.3171334980520459</v>
      </c>
      <c r="F730" s="27">
        <v>0.77513065648052981</v>
      </c>
      <c r="G730" s="27">
        <v>8.3171334980520459</v>
      </c>
      <c r="H730" s="27">
        <v>3.7708629300345207</v>
      </c>
    </row>
    <row r="731" spans="5:8" x14ac:dyDescent="0.25">
      <c r="E731" s="27">
        <v>8.3181295010703238</v>
      </c>
      <c r="F731" s="27">
        <v>0.78004527631343035</v>
      </c>
      <c r="G731" s="27">
        <v>8.3181295010703238</v>
      </c>
      <c r="H731" s="27">
        <v>3.7757775498674215</v>
      </c>
    </row>
    <row r="732" spans="5:8" x14ac:dyDescent="0.25">
      <c r="E732" s="27">
        <v>8.3181715074861682</v>
      </c>
      <c r="F732" s="27">
        <v>0.78498860247396562</v>
      </c>
      <c r="G732" s="27">
        <v>8.3181715074861682</v>
      </c>
      <c r="H732" s="27">
        <v>3.7807208760279565</v>
      </c>
    </row>
    <row r="733" spans="5:8" x14ac:dyDescent="0.25">
      <c r="E733" s="27">
        <v>8.3183880006883477</v>
      </c>
      <c r="F733" s="27">
        <v>0.78996123960380771</v>
      </c>
      <c r="G733" s="27">
        <v>8.3183880006883477</v>
      </c>
      <c r="H733" s="27">
        <v>3.7856935131577987</v>
      </c>
    </row>
    <row r="734" spans="5:8" x14ac:dyDescent="0.25">
      <c r="E734" s="27">
        <v>8.3183998829831935</v>
      </c>
      <c r="F734" s="27">
        <v>0.79496381087821266</v>
      </c>
      <c r="G734" s="27">
        <v>8.3183998829831935</v>
      </c>
      <c r="H734" s="27">
        <v>3.7906960844322035</v>
      </c>
    </row>
    <row r="735" spans="5:8" x14ac:dyDescent="0.25">
      <c r="E735" s="27">
        <v>8.3192074790398056</v>
      </c>
      <c r="F735" s="27">
        <v>0.79999695879534682</v>
      </c>
      <c r="G735" s="27">
        <v>8.3192074790398056</v>
      </c>
      <c r="H735" s="27">
        <v>3.7957292323493377</v>
      </c>
    </row>
    <row r="736" spans="5:8" x14ac:dyDescent="0.25">
      <c r="E736" s="27">
        <v>8.3230685152418058</v>
      </c>
      <c r="F736" s="27">
        <v>0.80506134600852108</v>
      </c>
      <c r="G736" s="27">
        <v>8.3230685152418058</v>
      </c>
      <c r="H736" s="27">
        <v>3.800793619562512</v>
      </c>
    </row>
    <row r="737" spans="5:8" x14ac:dyDescent="0.25">
      <c r="E737" s="27">
        <v>8.3231163613847734</v>
      </c>
      <c r="F737" s="27">
        <v>0.81015765620418378</v>
      </c>
      <c r="G737" s="27">
        <v>8.3231163613847734</v>
      </c>
      <c r="H737" s="27">
        <v>3.805889929758175</v>
      </c>
    </row>
    <row r="738" spans="5:8" x14ac:dyDescent="0.25">
      <c r="E738" s="27">
        <v>8.3235673761612947</v>
      </c>
      <c r="F738" s="27">
        <v>0.81528659502875034</v>
      </c>
      <c r="G738" s="27">
        <v>8.3235673761612947</v>
      </c>
      <c r="H738" s="27">
        <v>3.8110188685827415</v>
      </c>
    </row>
    <row r="739" spans="5:8" x14ac:dyDescent="0.25">
      <c r="E739" s="27">
        <v>8.325044445764556</v>
      </c>
      <c r="F739" s="27">
        <v>0.82044889106759145</v>
      </c>
      <c r="G739" s="27">
        <v>8.325044445764556</v>
      </c>
      <c r="H739" s="27">
        <v>3.8161811646215824</v>
      </c>
    </row>
    <row r="740" spans="5:8" x14ac:dyDescent="0.25">
      <c r="E740" s="27">
        <v>8.3256626402383453</v>
      </c>
      <c r="F740" s="27">
        <v>0.8256452968797684</v>
      </c>
      <c r="G740" s="27">
        <v>8.3256626402383453</v>
      </c>
      <c r="H740" s="27">
        <v>3.8213775704337594</v>
      </c>
    </row>
    <row r="741" spans="5:8" x14ac:dyDescent="0.25">
      <c r="E741" s="27">
        <v>8.3273093684263859</v>
      </c>
      <c r="F741" s="27">
        <v>0.83087659009240133</v>
      </c>
      <c r="G741" s="27">
        <v>8.3273093684263859</v>
      </c>
      <c r="H741" s="27">
        <v>3.8266088636463924</v>
      </c>
    </row>
    <row r="742" spans="5:8" x14ac:dyDescent="0.25">
      <c r="E742" s="27">
        <v>8.3275242877753186</v>
      </c>
      <c r="F742" s="27">
        <v>0.83614357455887278</v>
      </c>
      <c r="G742" s="27">
        <v>8.3275242877753186</v>
      </c>
      <c r="H742" s="27">
        <v>3.8318758481128636</v>
      </c>
    </row>
    <row r="743" spans="5:8" x14ac:dyDescent="0.25">
      <c r="E743" s="27">
        <v>8.3284557217003954</v>
      </c>
      <c r="F743" s="27">
        <v>0.84144708158542159</v>
      </c>
      <c r="G743" s="27">
        <v>8.3284557217003954</v>
      </c>
      <c r="H743" s="27">
        <v>3.8371793551394124</v>
      </c>
    </row>
    <row r="744" spans="5:8" x14ac:dyDescent="0.25">
      <c r="E744" s="27">
        <v>8.3295267739620176</v>
      </c>
      <c r="F744" s="27">
        <v>0.84678797123107197</v>
      </c>
      <c r="G744" s="27">
        <v>8.3295267739620176</v>
      </c>
      <c r="H744" s="27">
        <v>3.8425202447850628</v>
      </c>
    </row>
    <row r="745" spans="5:8" x14ac:dyDescent="0.25">
      <c r="E745" s="27">
        <v>8.3297423870550258</v>
      </c>
      <c r="F745" s="27">
        <v>0.85216713368626196</v>
      </c>
      <c r="G745" s="27">
        <v>8.3297423870550258</v>
      </c>
      <c r="H745" s="27">
        <v>3.847899407240253</v>
      </c>
    </row>
    <row r="746" spans="5:8" x14ac:dyDescent="0.25">
      <c r="E746" s="27">
        <v>8.330778793265937</v>
      </c>
      <c r="F746" s="27">
        <v>0.85758549073600254</v>
      </c>
      <c r="G746" s="27">
        <v>8.330778793265937</v>
      </c>
      <c r="H746" s="27">
        <v>3.8533177642899936</v>
      </c>
    </row>
    <row r="747" spans="5:8" x14ac:dyDescent="0.25">
      <c r="E747" s="27">
        <v>8.3318290798109</v>
      </c>
      <c r="F747" s="27">
        <v>0.86304399731391401</v>
      </c>
      <c r="G747" s="27">
        <v>8.3318290798109</v>
      </c>
      <c r="H747" s="27">
        <v>3.8587762708679052</v>
      </c>
    </row>
    <row r="748" spans="5:8" x14ac:dyDescent="0.25">
      <c r="E748" s="27">
        <v>8.3320411026936991</v>
      </c>
      <c r="F748" s="27">
        <v>0.86854364315405075</v>
      </c>
      <c r="G748" s="27">
        <v>8.3320411026936991</v>
      </c>
      <c r="H748" s="27">
        <v>3.864275916708042</v>
      </c>
    </row>
    <row r="749" spans="5:8" x14ac:dyDescent="0.25">
      <c r="E749" s="27">
        <v>8.3321965911324476</v>
      </c>
      <c r="F749" s="27">
        <v>0.87408545454804942</v>
      </c>
      <c r="G749" s="27">
        <v>8.3321965911324476</v>
      </c>
      <c r="H749" s="27">
        <v>3.8698177281020403</v>
      </c>
    </row>
    <row r="750" spans="5:8" x14ac:dyDescent="0.25">
      <c r="E750" s="27">
        <v>8.33521688869223</v>
      </c>
      <c r="F750" s="27">
        <v>0.87967049621582438</v>
      </c>
      <c r="G750" s="27">
        <v>8.33521688869223</v>
      </c>
      <c r="H750" s="27">
        <v>3.8754027697698157</v>
      </c>
    </row>
    <row r="751" spans="5:8" x14ac:dyDescent="0.25">
      <c r="E751" s="27">
        <v>8.3355054544410194</v>
      </c>
      <c r="F751" s="27">
        <v>0.88529987329880244</v>
      </c>
      <c r="G751" s="27">
        <v>8.3355054544410194</v>
      </c>
      <c r="H751" s="27">
        <v>3.8810321468527933</v>
      </c>
    </row>
    <row r="752" spans="5:8" x14ac:dyDescent="0.25">
      <c r="E752" s="27">
        <v>8.3358739483378859</v>
      </c>
      <c r="F752" s="27">
        <v>0.89097473348552692</v>
      </c>
      <c r="G752" s="27">
        <v>8.3358739483378859</v>
      </c>
      <c r="H752" s="27">
        <v>3.8867070070395178</v>
      </c>
    </row>
    <row r="753" spans="5:8" x14ac:dyDescent="0.25">
      <c r="E753" s="27">
        <v>8.3398496726345748</v>
      </c>
      <c r="F753" s="27">
        <v>0.89669626928040791</v>
      </c>
      <c r="G753" s="27">
        <v>8.3398496726345748</v>
      </c>
      <c r="H753" s="27">
        <v>3.892428542834399</v>
      </c>
    </row>
    <row r="754" spans="5:8" x14ac:dyDescent="0.25">
      <c r="E754" s="27">
        <v>8.3400229243430992</v>
      </c>
      <c r="F754" s="27">
        <v>0.90246572042743056</v>
      </c>
      <c r="G754" s="27">
        <v>8.3400229243430992</v>
      </c>
      <c r="H754" s="27">
        <v>3.8981979939814213</v>
      </c>
    </row>
    <row r="755" spans="5:8" x14ac:dyDescent="0.25">
      <c r="E755" s="27">
        <v>8.340069170718273</v>
      </c>
      <c r="F755" s="27">
        <v>0.90828437650179672</v>
      </c>
      <c r="G755" s="27">
        <v>8.340069170718273</v>
      </c>
      <c r="H755" s="27">
        <v>3.9040166500557878</v>
      </c>
    </row>
    <row r="756" spans="5:8" x14ac:dyDescent="0.25">
      <c r="E756" s="27">
        <v>8.3401468944403678</v>
      </c>
      <c r="F756" s="27">
        <v>0.9141535796837682</v>
      </c>
      <c r="G756" s="27">
        <v>8.3401468944403678</v>
      </c>
      <c r="H756" s="27">
        <v>3.9098858532377592</v>
      </c>
    </row>
    <row r="757" spans="5:8" x14ac:dyDescent="0.25">
      <c r="E757" s="27">
        <v>8.3410845507786959</v>
      </c>
      <c r="F757" s="27">
        <v>0.92007472773041865</v>
      </c>
      <c r="G757" s="27">
        <v>8.3410845507786959</v>
      </c>
      <c r="H757" s="27">
        <v>3.9158070012844095</v>
      </c>
    </row>
    <row r="758" spans="5:8" x14ac:dyDescent="0.25">
      <c r="E758" s="27">
        <v>8.3415473682168475</v>
      </c>
      <c r="F758" s="27">
        <v>0.92604927716261609</v>
      </c>
      <c r="G758" s="27">
        <v>8.3415473682168475</v>
      </c>
      <c r="H758" s="27">
        <v>3.9217815507166072</v>
      </c>
    </row>
    <row r="759" spans="5:8" x14ac:dyDescent="0.25">
      <c r="E759" s="27">
        <v>8.3416836334730569</v>
      </c>
      <c r="F759" s="27">
        <v>0.93207874668635882</v>
      </c>
      <c r="G759" s="27">
        <v>8.3416836334730569</v>
      </c>
      <c r="H759" s="27">
        <v>3.92781102024035</v>
      </c>
    </row>
    <row r="760" spans="5:8" x14ac:dyDescent="0.25">
      <c r="E760" s="27">
        <v>8.3420815699457549</v>
      </c>
      <c r="F760" s="27">
        <v>0.938164720869615</v>
      </c>
      <c r="G760" s="27">
        <v>8.3420815699457549</v>
      </c>
      <c r="H760" s="27">
        <v>3.933896994423606</v>
      </c>
    </row>
    <row r="761" spans="5:8" x14ac:dyDescent="0.25">
      <c r="E761" s="27">
        <v>8.344717415317767</v>
      </c>
      <c r="F761" s="27">
        <v>0.94430885409808263</v>
      </c>
      <c r="G761" s="27">
        <v>8.344717415317767</v>
      </c>
      <c r="H761" s="27">
        <v>3.9400411276520737</v>
      </c>
    </row>
    <row r="762" spans="5:8" x14ac:dyDescent="0.25">
      <c r="E762" s="27">
        <v>8.3450553816013997</v>
      </c>
      <c r="F762" s="27">
        <v>0.95051287483585178</v>
      </c>
      <c r="G762" s="27">
        <v>8.3450553816013997</v>
      </c>
      <c r="H762" s="27">
        <v>3.9462451483898429</v>
      </c>
    </row>
    <row r="763" spans="5:8" x14ac:dyDescent="0.25">
      <c r="E763" s="27">
        <v>8.3453136809170516</v>
      </c>
      <c r="F763" s="27">
        <v>0.95677859021982137</v>
      </c>
      <c r="G763" s="27">
        <v>8.3453136809170516</v>
      </c>
      <c r="H763" s="27">
        <v>3.9525108637738122</v>
      </c>
    </row>
    <row r="764" spans="5:8" x14ac:dyDescent="0.25">
      <c r="E764" s="27">
        <v>8.3459407087225461</v>
      </c>
      <c r="F764" s="27">
        <v>0.96310789101999261</v>
      </c>
      <c r="G764" s="27">
        <v>8.3459407087225461</v>
      </c>
      <c r="H764" s="27">
        <v>3.9588401645739837</v>
      </c>
    </row>
    <row r="765" spans="5:8" x14ac:dyDescent="0.25">
      <c r="E765" s="27">
        <v>8.3470736031610144</v>
      </c>
      <c r="F765" s="27">
        <v>0.96950275700143074</v>
      </c>
      <c r="G765" s="27">
        <v>8.3470736031610144</v>
      </c>
      <c r="H765" s="27">
        <v>3.9652350305554216</v>
      </c>
    </row>
    <row r="766" spans="5:8" x14ac:dyDescent="0.25">
      <c r="E766" s="27">
        <v>8.3474697633364983</v>
      </c>
      <c r="F766" s="27">
        <v>0.97596526272787032</v>
      </c>
      <c r="G766" s="27">
        <v>8.3474697633364983</v>
      </c>
      <c r="H766" s="27">
        <v>3.9716975362818614</v>
      </c>
    </row>
    <row r="767" spans="5:8" x14ac:dyDescent="0.25">
      <c r="E767" s="27">
        <v>8.347877097115731</v>
      </c>
      <c r="F767" s="27">
        <v>0.98249758385168462</v>
      </c>
      <c r="G767" s="27">
        <v>8.347877097115731</v>
      </c>
      <c r="H767" s="27">
        <v>3.9782298574056756</v>
      </c>
    </row>
    <row r="768" spans="5:8" x14ac:dyDescent="0.25">
      <c r="E768" s="27">
        <v>8.3482248396553818</v>
      </c>
      <c r="F768" s="27">
        <v>0.98910200394033432</v>
      </c>
      <c r="G768" s="27">
        <v>8.3482248396553818</v>
      </c>
      <c r="H768" s="27">
        <v>3.9848342774943255</v>
      </c>
    </row>
    <row r="769" spans="5:8" x14ac:dyDescent="0.25">
      <c r="E769" s="27">
        <v>8.3486001545844619</v>
      </c>
      <c r="F769" s="27">
        <v>0.9957809218955832</v>
      </c>
      <c r="G769" s="27">
        <v>8.3486001545844619</v>
      </c>
      <c r="H769" s="27">
        <v>3.9915131954495742</v>
      </c>
    </row>
    <row r="770" spans="5:8" x14ac:dyDescent="0.25">
      <c r="E770" s="27">
        <v>8.3517996591388961</v>
      </c>
      <c r="F770" s="27">
        <v>1.0025368600288089</v>
      </c>
      <c r="G770" s="27">
        <v>8.3517996591388961</v>
      </c>
      <c r="H770" s="27">
        <v>3.9982691335828</v>
      </c>
    </row>
    <row r="771" spans="5:8" x14ac:dyDescent="0.25">
      <c r="E771" s="27">
        <v>8.3527998366889484</v>
      </c>
      <c r="F771" s="27">
        <v>1.0093724728638231</v>
      </c>
      <c r="G771" s="27">
        <v>8.3527998366889484</v>
      </c>
      <c r="H771" s="27">
        <v>4.005104746417814</v>
      </c>
    </row>
    <row r="772" spans="5:8" x14ac:dyDescent="0.25">
      <c r="E772" s="27">
        <v>8.3542477917236102</v>
      </c>
      <c r="F772" s="27">
        <v>1.0162905567478977</v>
      </c>
      <c r="G772" s="27">
        <v>8.3542477917236102</v>
      </c>
      <c r="H772" s="27">
        <v>4.0120228303018886</v>
      </c>
    </row>
    <row r="773" spans="5:8" x14ac:dyDescent="0.25">
      <c r="E773" s="27">
        <v>8.3569947341111614</v>
      </c>
      <c r="F773" s="27">
        <v>1.0232940603623859</v>
      </c>
      <c r="G773" s="27">
        <v>8.3569947341111614</v>
      </c>
      <c r="H773" s="27">
        <v>4.0190263339163765</v>
      </c>
    </row>
    <row r="774" spans="5:8" x14ac:dyDescent="0.25">
      <c r="E774" s="27">
        <v>8.3579526306104981</v>
      </c>
      <c r="F774" s="27">
        <v>1.0303860962366931</v>
      </c>
      <c r="G774" s="27">
        <v>8.3579526306104981</v>
      </c>
      <c r="H774" s="27">
        <v>4.0261183697906837</v>
      </c>
    </row>
    <row r="775" spans="5:8" x14ac:dyDescent="0.25">
      <c r="E775" s="27">
        <v>8.3586260322667165</v>
      </c>
      <c r="F775" s="27">
        <v>1.0375699533836413</v>
      </c>
      <c r="G775" s="27">
        <v>8.3586260322667165</v>
      </c>
      <c r="H775" s="27">
        <v>4.0333022269376322</v>
      </c>
    </row>
    <row r="776" spans="5:8" x14ac:dyDescent="0.25">
      <c r="E776" s="27">
        <v>8.3595994020487119</v>
      </c>
      <c r="F776" s="27">
        <v>1.04484911119091</v>
      </c>
      <c r="G776" s="27">
        <v>8.3595994020487119</v>
      </c>
      <c r="H776" s="27">
        <v>4.0405813847449004</v>
      </c>
    </row>
    <row r="777" spans="5:8" x14ac:dyDescent="0.25">
      <c r="E777" s="27">
        <v>8.3610160234829696</v>
      </c>
      <c r="F777" s="27">
        <v>1.0522272547225737</v>
      </c>
      <c r="G777" s="27">
        <v>8.3610160234829696</v>
      </c>
      <c r="H777" s="27">
        <v>4.0479595282765644</v>
      </c>
    </row>
    <row r="778" spans="5:8" x14ac:dyDescent="0.25">
      <c r="E778" s="27">
        <v>8.361659258838003</v>
      </c>
      <c r="F778" s="27">
        <v>1.0597082916073886</v>
      </c>
      <c r="G778" s="27">
        <v>8.361659258838003</v>
      </c>
      <c r="H778" s="27">
        <v>4.0554405651613799</v>
      </c>
    </row>
    <row r="779" spans="5:8" x14ac:dyDescent="0.25">
      <c r="E779" s="27">
        <v>8.3647155374286495</v>
      </c>
      <c r="F779" s="27">
        <v>1.0672963707169714</v>
      </c>
      <c r="G779" s="27">
        <v>8.3647155374286495</v>
      </c>
      <c r="H779" s="27">
        <v>4.0630286442709629</v>
      </c>
    </row>
    <row r="780" spans="5:8" x14ac:dyDescent="0.25">
      <c r="E780" s="27">
        <v>8.3669745797894155</v>
      </c>
      <c r="F780" s="27">
        <v>1.0749959028682012</v>
      </c>
      <c r="G780" s="27">
        <v>8.3669745797894155</v>
      </c>
      <c r="H780" s="27">
        <v>4.0707281764221923</v>
      </c>
    </row>
    <row r="781" spans="5:8" x14ac:dyDescent="0.25">
      <c r="E781" s="27">
        <v>8.3699210832295776</v>
      </c>
      <c r="F781" s="27">
        <v>1.0828115838209458</v>
      </c>
      <c r="G781" s="27">
        <v>8.3699210832295776</v>
      </c>
      <c r="H781" s="27">
        <v>4.0785438573749371</v>
      </c>
    </row>
    <row r="782" spans="5:8" x14ac:dyDescent="0.25">
      <c r="E782" s="27">
        <v>8.3714804713473274</v>
      </c>
      <c r="F782" s="27">
        <v>1.0907484198857791</v>
      </c>
      <c r="G782" s="27">
        <v>8.3714804713473274</v>
      </c>
      <c r="H782" s="27">
        <v>4.0864806934397704</v>
      </c>
    </row>
    <row r="783" spans="5:8" x14ac:dyDescent="0.25">
      <c r="E783" s="27">
        <v>8.371599541007134</v>
      </c>
      <c r="F783" s="27">
        <v>1.0988117565081321</v>
      </c>
      <c r="G783" s="27">
        <v>8.371599541007134</v>
      </c>
      <c r="H783" s="27">
        <v>4.0945440300621225</v>
      </c>
    </row>
    <row r="784" spans="5:8" x14ac:dyDescent="0.25">
      <c r="E784" s="27">
        <v>8.3740210287489028</v>
      </c>
      <c r="F784" s="27">
        <v>1.1070073102571127</v>
      </c>
      <c r="G784" s="27">
        <v>8.3740210287489028</v>
      </c>
      <c r="H784" s="27">
        <v>4.102739583811104</v>
      </c>
    </row>
    <row r="785" spans="5:8" x14ac:dyDescent="0.25">
      <c r="E785" s="27">
        <v>8.3753838311986826</v>
      </c>
      <c r="F785" s="27">
        <v>1.1153412047212719</v>
      </c>
      <c r="G785" s="27">
        <v>8.3753838311986826</v>
      </c>
      <c r="H785" s="27">
        <v>4.1110734782752631</v>
      </c>
    </row>
    <row r="786" spans="5:8" x14ac:dyDescent="0.25">
      <c r="E786" s="27">
        <v>8.3830652042828699</v>
      </c>
      <c r="F786" s="27">
        <v>1.1238200109026888</v>
      </c>
      <c r="G786" s="27">
        <v>8.3830652042828699</v>
      </c>
      <c r="H786" s="27">
        <v>4.1195522844566801</v>
      </c>
    </row>
    <row r="787" spans="5:8" x14ac:dyDescent="0.25">
      <c r="E787" s="27">
        <v>8.3835909164319595</v>
      </c>
      <c r="F787" s="27">
        <v>1.1324507928084722</v>
      </c>
      <c r="G787" s="27">
        <v>8.3835909164319595</v>
      </c>
      <c r="H787" s="27">
        <v>4.128183066362463</v>
      </c>
    </row>
    <row r="788" spans="5:8" x14ac:dyDescent="0.25">
      <c r="E788" s="27">
        <v>8.3845511449505974</v>
      </c>
      <c r="F788" s="27">
        <v>1.1412411590695897</v>
      </c>
      <c r="G788" s="27">
        <v>8.3845511449505974</v>
      </c>
      <c r="H788" s="27">
        <v>4.1369734326235807</v>
      </c>
    </row>
    <row r="789" spans="5:8" x14ac:dyDescent="0.25">
      <c r="E789" s="27">
        <v>8.3856005026984501</v>
      </c>
      <c r="F789" s="27">
        <v>1.1501993215766282</v>
      </c>
      <c r="G789" s="27">
        <v>8.3856005026984501</v>
      </c>
      <c r="H789" s="27">
        <v>4.1459315951306195</v>
      </c>
    </row>
    <row r="790" spans="5:8" x14ac:dyDescent="0.25">
      <c r="E790" s="27">
        <v>8.3856392026365825</v>
      </c>
      <c r="F790" s="27">
        <v>1.1593341623180389</v>
      </c>
      <c r="G790" s="27">
        <v>8.3856392026365825</v>
      </c>
      <c r="H790" s="27">
        <v>4.1550664358720297</v>
      </c>
    </row>
    <row r="791" spans="5:8" x14ac:dyDescent="0.25">
      <c r="E791" s="27">
        <v>8.386279256476044</v>
      </c>
      <c r="F791" s="27">
        <v>1.1686553098481767</v>
      </c>
      <c r="G791" s="27">
        <v>8.386279256476044</v>
      </c>
      <c r="H791" s="27">
        <v>4.1643875834021671</v>
      </c>
    </row>
    <row r="792" spans="5:8" x14ac:dyDescent="0.25">
      <c r="E792" s="27">
        <v>8.3901882395997998</v>
      </c>
      <c r="F792" s="27">
        <v>1.1781732271124838</v>
      </c>
      <c r="G792" s="27">
        <v>8.3901882395997998</v>
      </c>
      <c r="H792" s="27">
        <v>4.1739055006664749</v>
      </c>
    </row>
    <row r="793" spans="5:8" x14ac:dyDescent="0.25">
      <c r="E793" s="27">
        <v>8.3905993086779969</v>
      </c>
      <c r="F793" s="27">
        <v>1.1878993127318187</v>
      </c>
      <c r="G793" s="27">
        <v>8.3905993086779969</v>
      </c>
      <c r="H793" s="27">
        <v>4.1836315862858093</v>
      </c>
    </row>
    <row r="794" spans="5:8" x14ac:dyDescent="0.25">
      <c r="E794" s="27">
        <v>8.3911745777571447</v>
      </c>
      <c r="F794" s="27">
        <v>1.1978460183188151</v>
      </c>
      <c r="G794" s="27">
        <v>8.3911745777571447</v>
      </c>
      <c r="H794" s="27">
        <v>4.1935782918728064</v>
      </c>
    </row>
    <row r="795" spans="5:8" x14ac:dyDescent="0.25">
      <c r="E795" s="27">
        <v>8.3931815946754966</v>
      </c>
      <c r="F795" s="27">
        <v>1.2080269849951111</v>
      </c>
      <c r="G795" s="27">
        <v>8.3931815946754966</v>
      </c>
      <c r="H795" s="27">
        <v>4.2037592585491019</v>
      </c>
    </row>
    <row r="796" spans="5:8" x14ac:dyDescent="0.25">
      <c r="E796" s="27">
        <v>8.3935928404862441</v>
      </c>
      <c r="F796" s="27">
        <v>1.2184572030380563</v>
      </c>
      <c r="G796" s="27">
        <v>8.3935928404862441</v>
      </c>
      <c r="H796" s="27">
        <v>4.2141894765920469</v>
      </c>
    </row>
    <row r="797" spans="5:8" x14ac:dyDescent="0.25">
      <c r="E797" s="27">
        <v>8.3963296834820476</v>
      </c>
      <c r="F797" s="27">
        <v>1.2291531995617808</v>
      </c>
      <c r="G797" s="27">
        <v>8.3963296834820476</v>
      </c>
      <c r="H797" s="27">
        <v>4.2248854731157719</v>
      </c>
    </row>
    <row r="798" spans="5:8" x14ac:dyDescent="0.25">
      <c r="E798" s="27">
        <v>8.3970518784718173</v>
      </c>
      <c r="F798" s="27">
        <v>1.2401332604024369</v>
      </c>
      <c r="G798" s="27">
        <v>8.3970518784718173</v>
      </c>
      <c r="H798" s="27">
        <v>4.235865533956428</v>
      </c>
    </row>
    <row r="799" spans="5:8" x14ac:dyDescent="0.25">
      <c r="E799" s="27">
        <v>8.398587583259479</v>
      </c>
      <c r="F799" s="27">
        <v>1.2514176940311026</v>
      </c>
      <c r="G799" s="27">
        <v>8.398587583259479</v>
      </c>
      <c r="H799" s="27">
        <v>4.2471499675850932</v>
      </c>
    </row>
    <row r="800" spans="5:8" x14ac:dyDescent="0.25">
      <c r="E800" s="27">
        <v>8.4010065410103039</v>
      </c>
      <c r="F800" s="27">
        <v>1.2630291475004634</v>
      </c>
      <c r="G800" s="27">
        <v>8.4010065410103039</v>
      </c>
      <c r="H800" s="27">
        <v>4.2587614210544542</v>
      </c>
    </row>
    <row r="801" spans="5:8" x14ac:dyDescent="0.25">
      <c r="E801" s="27">
        <v>8.4020844132019867</v>
      </c>
      <c r="F801" s="27">
        <v>1.2749929873419499</v>
      </c>
      <c r="G801" s="27">
        <v>8.4020844132019867</v>
      </c>
      <c r="H801" s="27">
        <v>4.270725260895941</v>
      </c>
    </row>
    <row r="802" spans="5:8" x14ac:dyDescent="0.25">
      <c r="E802" s="27">
        <v>8.4021883425809385</v>
      </c>
      <c r="F802" s="27">
        <v>1.2873377622544788</v>
      </c>
      <c r="G802" s="27">
        <v>8.4021883425809385</v>
      </c>
      <c r="H802" s="27">
        <v>4.2830700358084695</v>
      </c>
    </row>
    <row r="803" spans="5:8" x14ac:dyDescent="0.25">
      <c r="E803" s="27">
        <v>8.4038572895562993</v>
      </c>
      <c r="F803" s="27">
        <v>1.3000957697812354</v>
      </c>
      <c r="G803" s="27">
        <v>8.4038572895562993</v>
      </c>
      <c r="H803" s="27">
        <v>4.2958280433352263</v>
      </c>
    </row>
    <row r="804" spans="5:8" x14ac:dyDescent="0.25">
      <c r="E804" s="27">
        <v>8.4040241859821627</v>
      </c>
      <c r="F804" s="27">
        <v>1.313303756574117</v>
      </c>
      <c r="G804" s="27">
        <v>8.4040241859821627</v>
      </c>
      <c r="H804" s="27">
        <v>4.3090360301281079</v>
      </c>
    </row>
    <row r="805" spans="5:8" x14ac:dyDescent="0.25">
      <c r="E805" s="27">
        <v>8.4055683821747014</v>
      </c>
      <c r="F805" s="27">
        <v>1.3270037922251408</v>
      </c>
      <c r="G805" s="27">
        <v>8.4055683821747014</v>
      </c>
      <c r="H805" s="27">
        <v>4.3227360657791314</v>
      </c>
    </row>
    <row r="806" spans="5:8" x14ac:dyDescent="0.25">
      <c r="E806" s="27">
        <v>8.4068057005887304</v>
      </c>
      <c r="F806" s="27">
        <v>1.3412443714230915</v>
      </c>
      <c r="G806" s="27">
        <v>8.4068057005887304</v>
      </c>
      <c r="H806" s="27">
        <v>4.3369766449770824</v>
      </c>
    </row>
    <row r="807" spans="5:8" x14ac:dyDescent="0.25">
      <c r="E807" s="27">
        <v>8.4105634473942246</v>
      </c>
      <c r="F807" s="27">
        <v>1.3560818205952456</v>
      </c>
      <c r="G807" s="27">
        <v>8.4105634473942246</v>
      </c>
      <c r="H807" s="27">
        <v>4.3518140941492369</v>
      </c>
    </row>
    <row r="808" spans="5:8" x14ac:dyDescent="0.25">
      <c r="E808" s="27">
        <v>8.4113574579214028</v>
      </c>
      <c r="F808" s="27">
        <v>1.3715821167685487</v>
      </c>
      <c r="G808" s="27">
        <v>8.4113574579214028</v>
      </c>
      <c r="H808" s="27">
        <v>4.36731439032254</v>
      </c>
    </row>
    <row r="809" spans="5:8" x14ac:dyDescent="0.25">
      <c r="E809" s="27">
        <v>8.4129834221420783</v>
      </c>
      <c r="F809" s="27">
        <v>1.3878232739386167</v>
      </c>
      <c r="G809" s="27">
        <v>8.4129834221420783</v>
      </c>
      <c r="H809" s="27">
        <v>4.383555547492608</v>
      </c>
    </row>
    <row r="810" spans="5:8" x14ac:dyDescent="0.25">
      <c r="E810" s="27">
        <v>8.4163573147276995</v>
      </c>
      <c r="F810" s="27">
        <v>1.4048985255202946</v>
      </c>
      <c r="G810" s="27">
        <v>8.4163573147276995</v>
      </c>
      <c r="H810" s="27">
        <v>4.4006307990742854</v>
      </c>
    </row>
    <row r="811" spans="5:8" x14ac:dyDescent="0.25">
      <c r="E811" s="27">
        <v>8.4185980052047675</v>
      </c>
      <c r="F811" s="27">
        <v>1.422920647340868</v>
      </c>
      <c r="G811" s="27">
        <v>8.4185980052047675</v>
      </c>
      <c r="H811" s="27">
        <v>4.4186529208948588</v>
      </c>
    </row>
    <row r="812" spans="5:8" x14ac:dyDescent="0.25">
      <c r="E812" s="27">
        <v>8.4186079136166452</v>
      </c>
      <c r="F812" s="27">
        <v>1.4420279543023755</v>
      </c>
      <c r="G812" s="27">
        <v>8.4186079136166452</v>
      </c>
      <c r="H812" s="27">
        <v>4.4377602278563666</v>
      </c>
    </row>
    <row r="813" spans="5:8" x14ac:dyDescent="0.25">
      <c r="E813" s="27">
        <v>8.4234477362341664</v>
      </c>
      <c r="F813" s="27">
        <v>1.4623928213379827</v>
      </c>
      <c r="G813" s="27">
        <v>8.4234477362341664</v>
      </c>
      <c r="H813" s="27">
        <v>4.4581250948919733</v>
      </c>
    </row>
    <row r="814" spans="5:8" x14ac:dyDescent="0.25">
      <c r="E814" s="27">
        <v>8.4415252669956189</v>
      </c>
      <c r="F814" s="27">
        <v>1.4842341343553287</v>
      </c>
      <c r="G814" s="27">
        <v>8.4415252669956189</v>
      </c>
      <c r="H814" s="27">
        <v>4.4799664079093198</v>
      </c>
    </row>
    <row r="815" spans="5:8" x14ac:dyDescent="0.25">
      <c r="E815" s="27">
        <v>8.445834482374444</v>
      </c>
      <c r="F815" s="27">
        <v>1.5078360912639883</v>
      </c>
      <c r="G815" s="27">
        <v>8.445834482374444</v>
      </c>
      <c r="H815" s="27">
        <v>4.5035683648179798</v>
      </c>
    </row>
    <row r="816" spans="5:8" x14ac:dyDescent="0.25">
      <c r="E816" s="27">
        <v>8.4522571767953281</v>
      </c>
      <c r="F816" s="27">
        <v>1.5335777265919719</v>
      </c>
      <c r="G816" s="27">
        <v>8.4522571767953281</v>
      </c>
      <c r="H816" s="27">
        <v>4.529310000145963</v>
      </c>
    </row>
    <row r="817" spans="5:8" x14ac:dyDescent="0.25">
      <c r="E817" s="27">
        <v>8.4532360880524084</v>
      </c>
      <c r="F817" s="27">
        <v>1.5619815383504454</v>
      </c>
      <c r="G817" s="27">
        <v>8.4532360880524084</v>
      </c>
      <c r="H817" s="27">
        <v>4.5577138119044367</v>
      </c>
    </row>
    <row r="818" spans="5:8" x14ac:dyDescent="0.25">
      <c r="E818" s="27">
        <v>8.457068710497504</v>
      </c>
      <c r="F818" s="27">
        <v>1.5937984634514957</v>
      </c>
      <c r="G818" s="27">
        <v>8.457068710497504</v>
      </c>
      <c r="H818" s="27">
        <v>4.5895307370054867</v>
      </c>
    </row>
    <row r="819" spans="5:8" x14ac:dyDescent="0.25">
      <c r="E819" s="27">
        <v>8.4588062195557931</v>
      </c>
      <c r="F819" s="27">
        <v>1.6301680736485258</v>
      </c>
      <c r="G819" s="27">
        <v>8.4588062195557931</v>
      </c>
      <c r="H819" s="27">
        <v>4.6259003472025171</v>
      </c>
    </row>
    <row r="820" spans="5:8" x14ac:dyDescent="0.25">
      <c r="E820" s="27">
        <v>8.471279772501541</v>
      </c>
      <c r="F820" s="27">
        <v>1.672952691374451</v>
      </c>
      <c r="G820" s="27">
        <v>8.471279772501541</v>
      </c>
      <c r="H820" s="27">
        <v>4.6686849649284419</v>
      </c>
    </row>
    <row r="821" spans="5:8" x14ac:dyDescent="0.25">
      <c r="E821" s="27">
        <v>8.4746661786331785</v>
      </c>
      <c r="F821" s="27">
        <v>1.7255410028819704</v>
      </c>
      <c r="G821" s="27">
        <v>8.4746661786331785</v>
      </c>
      <c r="H821" s="27">
        <v>4.7212732764359613</v>
      </c>
    </row>
    <row r="822" spans="5:8" x14ac:dyDescent="0.25">
      <c r="E822" s="27">
        <v>8.4753184807521311</v>
      </c>
      <c r="F822" s="27">
        <v>1.7952572364600972</v>
      </c>
      <c r="G822" s="27">
        <v>8.4753184807521311</v>
      </c>
      <c r="H822" s="27">
        <v>4.7909895100140885</v>
      </c>
    </row>
    <row r="823" spans="5:8" x14ac:dyDescent="0.25">
      <c r="E823" s="27">
        <v>8.4974076140043149</v>
      </c>
      <c r="F823" s="27">
        <v>1.9042202973877287</v>
      </c>
      <c r="G823" s="27">
        <v>8.4974076140043149</v>
      </c>
      <c r="H823" s="27">
        <v>4.8999525709417195</v>
      </c>
    </row>
    <row r="824" spans="5:8" x14ac:dyDescent="0.25">
      <c r="E824" s="27">
        <v>8.5163477254520252</v>
      </c>
      <c r="F824" s="27">
        <v>65535</v>
      </c>
      <c r="G824" s="27">
        <v>8.5163477254520252</v>
      </c>
      <c r="H824" s="27">
        <v>65535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65"/>
  <sheetViews>
    <sheetView zoomScale="55" zoomScaleNormal="55" workbookViewId="0">
      <selection activeCell="K43" sqref="K43"/>
    </sheetView>
  </sheetViews>
  <sheetFormatPr baseColWidth="10" defaultColWidth="9.140625" defaultRowHeight="15" x14ac:dyDescent="0.25"/>
  <cols>
    <col min="1" max="1" width="12.5703125" style="33" bestFit="1" customWidth="1"/>
    <col min="2" max="2" width="13.42578125" style="33" bestFit="1" customWidth="1"/>
    <col min="3" max="3" width="12.7109375" style="33" customWidth="1"/>
    <col min="4" max="4" width="13.42578125" style="33" bestFit="1" customWidth="1"/>
    <col min="5" max="5" width="9.140625" style="22"/>
    <col min="6" max="6" width="12" style="21" bestFit="1" customWidth="1"/>
    <col min="7" max="7" width="12.7109375" style="21" bestFit="1" customWidth="1"/>
    <col min="8" max="8" width="12.7109375" style="21" customWidth="1"/>
    <col min="9" max="10" width="9.140625" style="21"/>
    <col min="11" max="11" width="12" style="21" bestFit="1" customWidth="1"/>
    <col min="12" max="12" width="12.7109375" style="21" bestFit="1" customWidth="1"/>
    <col min="13" max="13" width="12.7109375" style="21" customWidth="1"/>
    <col min="14" max="15" width="9.140625" style="21"/>
    <col min="16" max="16" width="12" style="21" bestFit="1" customWidth="1"/>
    <col min="17" max="17" width="12.7109375" style="21" bestFit="1" customWidth="1"/>
    <col min="18" max="18" width="12.7109375" style="21" customWidth="1"/>
    <col min="19" max="20" width="9.140625" style="21"/>
    <col min="21" max="21" width="12" style="21" bestFit="1" customWidth="1"/>
    <col min="22" max="22" width="12.7109375" style="21" bestFit="1" customWidth="1"/>
    <col min="23" max="23" width="12.7109375" style="21" customWidth="1"/>
    <col min="24" max="24" width="9.42578125" style="21" customWidth="1"/>
    <col min="25" max="25" width="9.140625" style="21"/>
    <col min="26" max="26" width="12" style="21" bestFit="1" customWidth="1"/>
    <col min="27" max="27" width="12.7109375" style="21" bestFit="1" customWidth="1"/>
    <col min="28" max="28" width="12.7109375" style="21" customWidth="1"/>
    <col min="29" max="29" width="9.140625" style="21"/>
    <col min="30" max="43" width="9.140625" style="14"/>
  </cols>
  <sheetData>
    <row r="1" spans="1:29" s="14" customFormat="1" x14ac:dyDescent="0.25">
      <c r="A1" s="33">
        <v>7.9283168904118684</v>
      </c>
      <c r="B1" s="33">
        <v>-6.0718913527745162</v>
      </c>
      <c r="C1" s="33">
        <v>7.9283168904118684</v>
      </c>
      <c r="D1" s="33">
        <v>-3.0761590792205249</v>
      </c>
      <c r="E1" s="25">
        <v>7.8851135353604569</v>
      </c>
      <c r="F1" s="25">
        <v>-6.3144531603971048</v>
      </c>
      <c r="G1" s="25">
        <v>7.8851135353604569</v>
      </c>
      <c r="H1" s="25">
        <v>-3.3187208868431148</v>
      </c>
      <c r="I1" s="27"/>
      <c r="J1" s="27"/>
      <c r="K1" s="27"/>
      <c r="L1" s="2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s="14" customFormat="1" x14ac:dyDescent="0.25">
      <c r="A2" s="33">
        <v>7.9528292217191234</v>
      </c>
      <c r="B2" s="33">
        <v>-5.3775887695563593</v>
      </c>
      <c r="C2" s="33">
        <v>7.9528292217191234</v>
      </c>
      <c r="D2" s="33">
        <v>-2.3818564960023685</v>
      </c>
      <c r="E2" s="25">
        <v>7.9221052074202722</v>
      </c>
      <c r="F2" s="25">
        <v>-5.6203997717577501</v>
      </c>
      <c r="G2" s="25">
        <v>7.9221052074202722</v>
      </c>
      <c r="H2" s="25">
        <v>-2.6246674982037588</v>
      </c>
      <c r="I2" s="27"/>
      <c r="J2" s="27"/>
      <c r="K2" s="27"/>
      <c r="L2" s="27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s="14" customFormat="1" x14ac:dyDescent="0.25">
      <c r="A3" s="33">
        <v>8.0222477437858046</v>
      </c>
      <c r="B3" s="33">
        <v>-4.9709660281937973</v>
      </c>
      <c r="C3" s="33">
        <v>8.0222477437858046</v>
      </c>
      <c r="D3" s="33">
        <v>-1.9752337546398064</v>
      </c>
      <c r="E3" s="24">
        <v>7.9283168904118684</v>
      </c>
      <c r="F3" s="24">
        <v>-5.21402708414724</v>
      </c>
      <c r="G3" s="24">
        <v>7.9283168904118684</v>
      </c>
      <c r="H3" s="24">
        <v>-2.2182948105932496</v>
      </c>
      <c r="I3" s="27"/>
      <c r="J3" s="27"/>
      <c r="K3" s="27"/>
      <c r="L3" s="27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s="14" customFormat="1" x14ac:dyDescent="0.25">
      <c r="A4" s="33">
        <v>8.042205119756126</v>
      </c>
      <c r="B4" s="33">
        <v>-4.6821240825676975</v>
      </c>
      <c r="C4" s="33">
        <v>8.042205119756126</v>
      </c>
      <c r="D4" s="33">
        <v>-1.6863918090137064</v>
      </c>
      <c r="E4" s="24">
        <v>7.9305695304582819</v>
      </c>
      <c r="F4" s="24">
        <v>-4.9254360562788859</v>
      </c>
      <c r="G4" s="24">
        <v>7.9305695304582819</v>
      </c>
      <c r="H4" s="24">
        <v>-1.9297037827248953</v>
      </c>
      <c r="I4" s="27"/>
      <c r="J4" s="27"/>
      <c r="K4" s="27"/>
      <c r="L4" s="27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s="14" customFormat="1" x14ac:dyDescent="0.25">
      <c r="A5" s="33">
        <v>8.0723009163506685</v>
      </c>
      <c r="B5" s="33">
        <v>-4.4578184087749078</v>
      </c>
      <c r="C5" s="33">
        <v>8.0723009163506685</v>
      </c>
      <c r="D5" s="33">
        <v>-1.4620861352209165</v>
      </c>
      <c r="E5" s="24">
        <v>7.9404301613329284</v>
      </c>
      <c r="F5" s="24">
        <v>-4.7013821691197153</v>
      </c>
      <c r="G5" s="24">
        <v>7.9404301613329284</v>
      </c>
      <c r="H5" s="24">
        <v>-1.7056498955657242</v>
      </c>
      <c r="I5" s="27"/>
      <c r="J5" s="27"/>
      <c r="K5" s="27"/>
      <c r="L5" s="27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s="14" customFormat="1" x14ac:dyDescent="0.25">
      <c r="A6" s="33">
        <v>8.0873595299016685</v>
      </c>
      <c r="B6" s="33">
        <v>-4.274332470752757</v>
      </c>
      <c r="C6" s="33">
        <v>8.0873595299016685</v>
      </c>
      <c r="D6" s="33">
        <v>-1.2786001971987659</v>
      </c>
      <c r="E6" s="24">
        <v>7.9537438428296632</v>
      </c>
      <c r="F6" s="24">
        <v>-4.5181488915152244</v>
      </c>
      <c r="G6" s="24">
        <v>7.9537438428296632</v>
      </c>
      <c r="H6" s="24">
        <v>-1.5224166179612335</v>
      </c>
      <c r="I6" s="27"/>
      <c r="J6" s="27"/>
      <c r="K6" s="27"/>
      <c r="L6" s="27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1:29" s="14" customFormat="1" x14ac:dyDescent="0.25">
      <c r="A7" s="33">
        <v>8.1070568852480598</v>
      </c>
      <c r="B7" s="33">
        <v>-4.1190151414407206</v>
      </c>
      <c r="C7" s="33">
        <v>8.1070568852480598</v>
      </c>
      <c r="D7" s="33">
        <v>-1.1232828678867297</v>
      </c>
      <c r="E7" s="24">
        <v>7.9617951440332764</v>
      </c>
      <c r="F7" s="24">
        <v>-4.3630851013515723</v>
      </c>
      <c r="G7" s="24">
        <v>7.9617951440332764</v>
      </c>
      <c r="H7" s="24">
        <v>-1.3673528277975813</v>
      </c>
      <c r="I7" s="27"/>
      <c r="J7" s="27"/>
      <c r="K7" s="27"/>
      <c r="L7" s="27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 s="14" customFormat="1" x14ac:dyDescent="0.25">
      <c r="A8" s="33">
        <v>8.1085562290029252</v>
      </c>
      <c r="B8" s="33">
        <v>-3.9843148215057052</v>
      </c>
      <c r="C8" s="33">
        <v>8.1085562290029252</v>
      </c>
      <c r="D8" s="33">
        <v>-0.98858254795171385</v>
      </c>
      <c r="E8" s="24">
        <v>7.9653460783372996</v>
      </c>
      <c r="F8" s="24">
        <v>-4.2286392042811611</v>
      </c>
      <c r="G8" s="24">
        <v>7.9653460783372996</v>
      </c>
      <c r="H8" s="24">
        <v>-1.2329069307271701</v>
      </c>
      <c r="I8" s="27"/>
      <c r="J8" s="27"/>
      <c r="K8" s="27"/>
      <c r="L8" s="27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s="14" customFormat="1" x14ac:dyDescent="0.25">
      <c r="A9" s="33">
        <v>8.1225299918948117</v>
      </c>
      <c r="B9" s="33">
        <v>-3.865360571081307</v>
      </c>
      <c r="C9" s="33">
        <v>8.1225299918948117</v>
      </c>
      <c r="D9" s="33">
        <v>-0.86962829752731596</v>
      </c>
      <c r="E9" s="24">
        <v>7.9792978619294281</v>
      </c>
      <c r="F9" s="24">
        <v>-4.1099402654623161</v>
      </c>
      <c r="G9" s="24">
        <v>7.9792978619294281</v>
      </c>
      <c r="H9" s="24">
        <v>-1.1142079919083252</v>
      </c>
      <c r="I9" s="27"/>
      <c r="J9" s="27"/>
      <c r="K9" s="27"/>
      <c r="L9" s="27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s="14" customFormat="1" x14ac:dyDescent="0.25">
      <c r="A10" s="33">
        <v>8.1323229441523086</v>
      </c>
      <c r="B10" s="33">
        <v>-3.7588265435028552</v>
      </c>
      <c r="C10" s="33">
        <v>8.1323229441523086</v>
      </c>
      <c r="D10" s="33">
        <v>-0.76309426994886398</v>
      </c>
      <c r="E10" s="24">
        <v>8.0037250014949031</v>
      </c>
      <c r="F10" s="24">
        <v>-4.0036624432947399</v>
      </c>
      <c r="G10" s="24">
        <v>8.0037250014949031</v>
      </c>
      <c r="H10" s="24">
        <v>-1.0079301697407488</v>
      </c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s="14" customFormat="1" x14ac:dyDescent="0.25">
      <c r="A11" s="33">
        <v>8.1324377682744853</v>
      </c>
      <c r="B11" s="33">
        <v>-3.6623405448664017</v>
      </c>
      <c r="C11" s="33">
        <v>8.1324377682744853</v>
      </c>
      <c r="D11" s="33">
        <v>-0.66660827131241096</v>
      </c>
      <c r="E11" s="24">
        <v>8.0086537324757998</v>
      </c>
      <c r="F11" s="24">
        <v>-3.9074335489788399</v>
      </c>
      <c r="G11" s="24">
        <v>8.0086537324757998</v>
      </c>
      <c r="H11" s="24">
        <v>-0.91170127542484924</v>
      </c>
      <c r="I11" s="27"/>
      <c r="J11" s="27"/>
      <c r="K11" s="27"/>
      <c r="L11" s="27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s="14" customFormat="1" x14ac:dyDescent="0.25">
      <c r="A12" s="33">
        <v>8.1427176710422611</v>
      </c>
      <c r="B12" s="33">
        <v>-3.5741510323098331</v>
      </c>
      <c r="C12" s="33">
        <v>8.1427176710422611</v>
      </c>
      <c r="D12" s="33">
        <v>-0.57841875875584203</v>
      </c>
      <c r="E12" s="24">
        <v>8.0222477437858046</v>
      </c>
      <c r="F12" s="24">
        <v>-3.8195020447973298</v>
      </c>
      <c r="G12" s="24">
        <v>8.0222477437858046</v>
      </c>
      <c r="H12" s="24">
        <v>-0.82376977124333872</v>
      </c>
      <c r="I12" s="27"/>
      <c r="J12" s="27"/>
      <c r="K12" s="27"/>
      <c r="L12" s="27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29" s="14" customFormat="1" x14ac:dyDescent="0.25">
      <c r="A13" s="33">
        <v>8.1438618341907514</v>
      </c>
      <c r="B13" s="33">
        <v>-3.4929278624462801</v>
      </c>
      <c r="C13" s="33">
        <v>8.1438618341907514</v>
      </c>
      <c r="D13" s="33">
        <v>-0.49719558889228888</v>
      </c>
      <c r="E13" s="24">
        <v>8.0269892799129146</v>
      </c>
      <c r="F13" s="24">
        <v>-3.7385377925489909</v>
      </c>
      <c r="G13" s="24">
        <v>8.0269892799129146</v>
      </c>
      <c r="H13" s="24">
        <v>-0.7428055189949998</v>
      </c>
      <c r="I13" s="27"/>
      <c r="J13" s="27"/>
      <c r="K13" s="27"/>
      <c r="L13" s="27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29" s="14" customFormat="1" x14ac:dyDescent="0.25">
      <c r="A14" s="33">
        <v>8.1488327604827102</v>
      </c>
      <c r="B14" s="33">
        <v>-3.4176370915256364</v>
      </c>
      <c r="C14" s="33">
        <v>8.1488327604827102</v>
      </c>
      <c r="D14" s="33">
        <v>-0.42190481797164514</v>
      </c>
      <c r="E14" s="24">
        <v>8.0366217842911265</v>
      </c>
      <c r="F14" s="24">
        <v>-3.6635068537106092</v>
      </c>
      <c r="G14" s="24">
        <v>8.0366217842911265</v>
      </c>
      <c r="H14" s="24">
        <v>-0.66777458015661817</v>
      </c>
      <c r="I14" s="27"/>
      <c r="J14" s="27"/>
      <c r="K14" s="27"/>
      <c r="L14" s="27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29" s="14" customFormat="1" x14ac:dyDescent="0.25">
      <c r="A15" s="33">
        <v>8.149743722265038</v>
      </c>
      <c r="B15" s="33">
        <v>-3.34745907467487</v>
      </c>
      <c r="C15" s="33">
        <v>8.149743722265038</v>
      </c>
      <c r="D15" s="33">
        <v>-0.35172680112087934</v>
      </c>
      <c r="E15" s="24">
        <v>8.03956307503252</v>
      </c>
      <c r="F15" s="24">
        <v>-3.5935895886777529</v>
      </c>
      <c r="G15" s="24">
        <v>8.03956307503252</v>
      </c>
      <c r="H15" s="24">
        <v>-0.59785731512376183</v>
      </c>
      <c r="I15" s="27"/>
      <c r="J15" s="27"/>
      <c r="K15" s="27"/>
      <c r="L15" s="27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 s="14" customFormat="1" x14ac:dyDescent="0.25">
      <c r="A16" s="33">
        <v>8.1504550095845723</v>
      </c>
      <c r="B16" s="33">
        <v>-3.2817330514898697</v>
      </c>
      <c r="C16" s="33">
        <v>8.1504550095845723</v>
      </c>
      <c r="D16" s="33">
        <v>-0.28600077793587897</v>
      </c>
      <c r="E16" s="24">
        <v>8.0445779387978682</v>
      </c>
      <c r="F16" s="24">
        <v>-3.5281252423569782</v>
      </c>
      <c r="G16" s="24">
        <v>8.0445779387978682</v>
      </c>
      <c r="H16" s="24">
        <v>-0.53239296880298737</v>
      </c>
      <c r="I16" s="27"/>
      <c r="J16" s="27"/>
      <c r="K16" s="27"/>
      <c r="L16" s="27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s="14" customFormat="1" x14ac:dyDescent="0.25">
      <c r="A17" s="33">
        <v>8.1602150695430105</v>
      </c>
      <c r="B17" s="33">
        <v>-3.2199185607883036</v>
      </c>
      <c r="C17" s="33">
        <v>8.1602150695430105</v>
      </c>
      <c r="D17" s="33">
        <v>-0.22418628723431247</v>
      </c>
      <c r="E17" s="24">
        <v>8.0495072161023771</v>
      </c>
      <c r="F17" s="24">
        <v>-3.4665733589191827</v>
      </c>
      <c r="G17" s="24">
        <v>8.0495072161023771</v>
      </c>
      <c r="H17" s="24">
        <v>-0.4708410853651917</v>
      </c>
      <c r="I17" s="27"/>
      <c r="J17" s="27"/>
      <c r="K17" s="27"/>
      <c r="L17" s="27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s="14" customFormat="1" x14ac:dyDescent="0.25">
      <c r="A18" s="33">
        <v>8.1615869106771228</v>
      </c>
      <c r="B18" s="33">
        <v>-3.1615679010034778</v>
      </c>
      <c r="C18" s="33">
        <v>8.1615869106771228</v>
      </c>
      <c r="D18" s="33">
        <v>-0.16583562744948702</v>
      </c>
      <c r="E18" s="24">
        <v>8.0527383377569812</v>
      </c>
      <c r="F18" s="24">
        <v>-3.40848624219386</v>
      </c>
      <c r="G18" s="24">
        <v>8.0527383377569812</v>
      </c>
      <c r="H18" s="24">
        <v>-0.41275396863986902</v>
      </c>
      <c r="I18" s="27"/>
      <c r="J18" s="27"/>
      <c r="K18" s="27"/>
      <c r="L18" s="27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s="14" customFormat="1" x14ac:dyDescent="0.25">
      <c r="A19" s="33">
        <v>8.1674246409884219</v>
      </c>
      <c r="B19" s="33">
        <v>-3.1063060464379526</v>
      </c>
      <c r="C19" s="33">
        <v>8.1674246409884219</v>
      </c>
      <c r="D19" s="33">
        <v>-0.11057377288396164</v>
      </c>
      <c r="E19" s="24">
        <v>8.0541501305645387</v>
      </c>
      <c r="F19" s="24">
        <v>-3.353488871923159</v>
      </c>
      <c r="G19" s="24">
        <v>8.0541501305645387</v>
      </c>
      <c r="H19" s="24">
        <v>-0.35775659836916823</v>
      </c>
      <c r="I19" s="27"/>
      <c r="J19" s="27"/>
      <c r="K19" s="27"/>
      <c r="L19" s="27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s="14" customFormat="1" x14ac:dyDescent="0.25">
      <c r="A20" s="33">
        <v>8.1736519871200937</v>
      </c>
      <c r="B20" s="33">
        <v>-3.0538157210449346</v>
      </c>
      <c r="C20" s="33">
        <v>8.1736519871200937</v>
      </c>
      <c r="D20" s="33">
        <v>-5.808344749094365E-2</v>
      </c>
      <c r="E20" s="24">
        <v>8.0565453774263034</v>
      </c>
      <c r="F20" s="24">
        <v>-3.3012639775437544</v>
      </c>
      <c r="G20" s="24">
        <v>8.0565453774263034</v>
      </c>
      <c r="H20" s="24">
        <v>-0.30553170398976337</v>
      </c>
      <c r="I20" s="27"/>
      <c r="J20" s="27"/>
      <c r="K20" s="27"/>
      <c r="L20" s="27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s="14" customFormat="1" x14ac:dyDescent="0.25">
      <c r="A21" s="33">
        <v>8.1764619607497107</v>
      </c>
      <c r="B21" s="33">
        <v>-3.0038261177301395</v>
      </c>
      <c r="C21" s="33">
        <v>8.1764619607497107</v>
      </c>
      <c r="D21" s="33">
        <v>-8.0938441761486228E-3</v>
      </c>
      <c r="E21" s="24">
        <v>8.0701573655886669</v>
      </c>
      <c r="F21" s="24">
        <v>-3.2515407574891291</v>
      </c>
      <c r="G21" s="24">
        <v>8.0701573655886669</v>
      </c>
      <c r="H21" s="24">
        <v>-0.25580848393513816</v>
      </c>
      <c r="I21" s="27"/>
      <c r="J21" s="27"/>
      <c r="K21" s="27"/>
      <c r="L21" s="27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s="14" customFormat="1" x14ac:dyDescent="0.25">
      <c r="A22" s="33">
        <v>8.176840023166724</v>
      </c>
      <c r="B22" s="33">
        <v>-2.9561042443098171</v>
      </c>
      <c r="C22" s="33">
        <v>8.176840023166724</v>
      </c>
      <c r="D22" s="33">
        <v>3.9628029244173642E-2</v>
      </c>
      <c r="E22" s="24">
        <v>8.0723009163506685</v>
      </c>
      <c r="F22" s="24">
        <v>-3.2040862251480728</v>
      </c>
      <c r="G22" s="24">
        <v>8.0723009163506685</v>
      </c>
      <c r="H22" s="24">
        <v>-0.20835395159408199</v>
      </c>
      <c r="I22" s="27"/>
      <c r="J22" s="27"/>
      <c r="K22" s="27"/>
      <c r="L22" s="27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s="14" customFormat="1" x14ac:dyDescent="0.25">
      <c r="A23" s="33">
        <v>8.1777582598626637</v>
      </c>
      <c r="B23" s="33">
        <v>-2.9104481947421914</v>
      </c>
      <c r="C23" s="33">
        <v>8.1777582598626637</v>
      </c>
      <c r="D23" s="33">
        <v>8.5284078811799613E-2</v>
      </c>
      <c r="E23" s="24">
        <v>8.0752295372518095</v>
      </c>
      <c r="F23" s="24">
        <v>-3.1586984800965907</v>
      </c>
      <c r="G23" s="24">
        <v>8.0752295372518095</v>
      </c>
      <c r="H23" s="24">
        <v>-0.16296620654259983</v>
      </c>
      <c r="I23" s="27"/>
      <c r="J23" s="27"/>
      <c r="K23" s="27"/>
      <c r="L23" s="27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s="14" customFormat="1" x14ac:dyDescent="0.25">
      <c r="A24" s="33">
        <v>8.1785890011062232</v>
      </c>
      <c r="B24" s="33">
        <v>-2.8666818534721572</v>
      </c>
      <c r="C24" s="33">
        <v>8.1785890011062232</v>
      </c>
      <c r="D24" s="33">
        <v>0.12905042008183379</v>
      </c>
      <c r="E24" s="24">
        <v>8.0759810386502036</v>
      </c>
      <c r="F24" s="24">
        <v>-3.1152014124430538</v>
      </c>
      <c r="G24" s="24">
        <v>8.0759810386502036</v>
      </c>
      <c r="H24" s="24">
        <v>-0.11946913888906285</v>
      </c>
      <c r="I24" s="27"/>
      <c r="J24" s="27"/>
      <c r="K24" s="27"/>
      <c r="L24" s="27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s="14" customFormat="1" x14ac:dyDescent="0.25">
      <c r="A25" s="33">
        <v>8.1795008314167834</v>
      </c>
      <c r="B25" s="33">
        <v>-2.8246506815306769</v>
      </c>
      <c r="C25" s="33">
        <v>8.1795008314167834</v>
      </c>
      <c r="D25" s="33">
        <v>0.17108159202331402</v>
      </c>
      <c r="E25" s="24">
        <v>8.0778193134850724</v>
      </c>
      <c r="F25" s="24">
        <v>-3.0734404889280977</v>
      </c>
      <c r="G25" s="24">
        <v>8.0778193134850724</v>
      </c>
      <c r="H25" s="24">
        <v>-7.7708215374106909E-2</v>
      </c>
      <c r="I25" s="27"/>
      <c r="J25" s="27"/>
      <c r="K25" s="27"/>
      <c r="L25" s="27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s="14" customFormat="1" x14ac:dyDescent="0.25">
      <c r="A26" s="33">
        <v>8.1821610938173528</v>
      </c>
      <c r="B26" s="33">
        <v>-2.7842183295975298</v>
      </c>
      <c r="C26" s="33">
        <v>8.1821610938173528</v>
      </c>
      <c r="D26" s="33">
        <v>0.21151394395646142</v>
      </c>
      <c r="E26" s="24">
        <v>8.0805467538906495</v>
      </c>
      <c r="F26" s="24">
        <v>-3.0332793659878323</v>
      </c>
      <c r="G26" s="24">
        <v>8.0805467538906495</v>
      </c>
      <c r="H26" s="24">
        <v>-3.7547092433841585E-2</v>
      </c>
      <c r="I26" s="27"/>
      <c r="J26" s="27"/>
      <c r="K26" s="27"/>
      <c r="L26" s="27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s="14" customFormat="1" x14ac:dyDescent="0.25">
      <c r="A27" s="33">
        <v>8.1862948558156035</v>
      </c>
      <c r="B27" s="33">
        <v>-2.745263890613713</v>
      </c>
      <c r="C27" s="33">
        <v>8.1862948558156035</v>
      </c>
      <c r="D27" s="33">
        <v>0.25046838294027812</v>
      </c>
      <c r="E27" s="24">
        <v>8.0860723044550991</v>
      </c>
      <c r="F27" s="24">
        <v>-2.9945971423667412</v>
      </c>
      <c r="G27" s="24">
        <v>8.0860723044550991</v>
      </c>
      <c r="H27" s="24">
        <v>1.1351311872497198E-3</v>
      </c>
      <c r="I27" s="27"/>
      <c r="J27" s="27"/>
      <c r="K27" s="27"/>
      <c r="L27" s="27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s="14" customFormat="1" x14ac:dyDescent="0.25">
      <c r="A28" s="33">
        <v>8.1866279984366912</v>
      </c>
      <c r="B28" s="33">
        <v>-2.70767965228382</v>
      </c>
      <c r="C28" s="33">
        <v>8.1866279984366912</v>
      </c>
      <c r="D28" s="33">
        <v>0.28805262127017106</v>
      </c>
      <c r="E28" s="24">
        <v>8.087118539993158</v>
      </c>
      <c r="F28" s="24">
        <v>-2.9572861116205535</v>
      </c>
      <c r="G28" s="24">
        <v>8.087118539993158</v>
      </c>
      <c r="H28" s="24">
        <v>3.8446161933437563E-2</v>
      </c>
      <c r="I28" s="27"/>
      <c r="J28" s="27"/>
      <c r="K28" s="27"/>
      <c r="L28" s="27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s="14" customFormat="1" x14ac:dyDescent="0.25">
      <c r="A29" s="33">
        <v>8.1959203770318076</v>
      </c>
      <c r="B29" s="33">
        <v>-2.6713692441433556</v>
      </c>
      <c r="C29" s="33">
        <v>8.1959203770318076</v>
      </c>
      <c r="D29" s="33">
        <v>0.32436302941063538</v>
      </c>
      <c r="E29" s="24">
        <v>8.0951893499989414</v>
      </c>
      <c r="F29" s="24">
        <v>-2.9212499091840622</v>
      </c>
      <c r="G29" s="24">
        <v>8.0951893499989414</v>
      </c>
      <c r="H29" s="24">
        <v>7.4482364369928833E-2</v>
      </c>
      <c r="I29" s="27"/>
      <c r="J29" s="27"/>
      <c r="K29" s="27"/>
      <c r="L29" s="27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s="14" customFormat="1" x14ac:dyDescent="0.25">
      <c r="A30" s="33">
        <v>8.1959731524877668</v>
      </c>
      <c r="B30" s="33">
        <v>-2.6362460988802856</v>
      </c>
      <c r="C30" s="33">
        <v>8.1959731524877668</v>
      </c>
      <c r="D30" s="33">
        <v>0.35948617467370547</v>
      </c>
      <c r="E30" s="24">
        <v>8.0971716976095767</v>
      </c>
      <c r="F30" s="24">
        <v>-2.886401973693177</v>
      </c>
      <c r="G30" s="24">
        <v>8.0971716976095767</v>
      </c>
      <c r="H30" s="24">
        <v>0.10933029986081368</v>
      </c>
      <c r="I30" s="27"/>
      <c r="J30" s="27"/>
      <c r="K30" s="27"/>
      <c r="L30" s="27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s="14" customFormat="1" x14ac:dyDescent="0.25">
      <c r="A31" s="33">
        <v>8.1973639033183581</v>
      </c>
      <c r="B31" s="33">
        <v>-2.6022321660471017</v>
      </c>
      <c r="C31" s="33">
        <v>8.1973639033183581</v>
      </c>
      <c r="D31" s="33">
        <v>0.39350010750688924</v>
      </c>
      <c r="E31" s="24">
        <v>8.0990933063760906</v>
      </c>
      <c r="F31" s="24">
        <v>-2.852664260697511</v>
      </c>
      <c r="G31" s="24">
        <v>8.0990933063760906</v>
      </c>
      <c r="H31" s="24">
        <v>0.14306801285648013</v>
      </c>
      <c r="I31" s="27"/>
      <c r="J31" s="27"/>
      <c r="K31" s="27"/>
      <c r="L31" s="27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14" customFormat="1" x14ac:dyDescent="0.25">
      <c r="A32" s="33">
        <v>8.1986520802022422</v>
      </c>
      <c r="B32" s="33">
        <v>-2.5692568300575909</v>
      </c>
      <c r="C32" s="33">
        <v>8.1986520802022422</v>
      </c>
      <c r="D32" s="33">
        <v>0.42647544349640004</v>
      </c>
      <c r="E32" s="24">
        <v>8.1014166333157771</v>
      </c>
      <c r="F32" s="24">
        <v>-2.8199661606576618</v>
      </c>
      <c r="G32" s="24">
        <v>8.1014166333157771</v>
      </c>
      <c r="H32" s="24">
        <v>0.17576611289632907</v>
      </c>
      <c r="I32" s="27"/>
      <c r="J32" s="27"/>
      <c r="K32" s="27"/>
      <c r="L32" s="27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s="14" customFormat="1" x14ac:dyDescent="0.25">
      <c r="A33" s="33">
        <v>8.2011093131485069</v>
      </c>
      <c r="B33" s="33">
        <v>-2.5372559947311961</v>
      </c>
      <c r="C33" s="33">
        <v>8.2011093131485069</v>
      </c>
      <c r="D33" s="33">
        <v>0.45847627882279501</v>
      </c>
      <c r="E33" s="24">
        <v>8.1027573147029894</v>
      </c>
      <c r="F33" s="24">
        <v>-2.7882435834901069</v>
      </c>
      <c r="G33" s="24">
        <v>8.1027573147029894</v>
      </c>
      <c r="H33" s="24">
        <v>0.20748869006388401</v>
      </c>
      <c r="I33" s="27"/>
      <c r="J33" s="27"/>
      <c r="K33" s="27"/>
      <c r="L33" s="27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s="14" customFormat="1" x14ac:dyDescent="0.25">
      <c r="A34" s="33">
        <v>8.205437829194631</v>
      </c>
      <c r="B34" s="33">
        <v>-2.5061713045383995</v>
      </c>
      <c r="C34" s="33">
        <v>8.205437829194631</v>
      </c>
      <c r="D34" s="33">
        <v>0.48956096901559132</v>
      </c>
      <c r="E34" s="24">
        <v>8.1070547718837815</v>
      </c>
      <c r="F34" s="24">
        <v>-2.7574381798131258</v>
      </c>
      <c r="G34" s="24">
        <v>8.1070547718837815</v>
      </c>
      <c r="H34" s="24">
        <v>0.23829409374086505</v>
      </c>
      <c r="I34" s="27"/>
      <c r="J34" s="27"/>
      <c r="K34" s="27"/>
      <c r="L34" s="27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s="14" customFormat="1" x14ac:dyDescent="0.25">
      <c r="A35" s="33">
        <v>8.21205108959402</v>
      </c>
      <c r="B35" s="33">
        <v>-2.4759494787602705</v>
      </c>
      <c r="C35" s="33">
        <v>8.21205108959402</v>
      </c>
      <c r="D35" s="33">
        <v>0.51978279479372058</v>
      </c>
      <c r="E35" s="24">
        <v>8.1093095592263715</v>
      </c>
      <c r="F35" s="24">
        <v>-2.7274966751068717</v>
      </c>
      <c r="G35" s="24">
        <v>8.1093095592263715</v>
      </c>
      <c r="H35" s="24">
        <v>0.26823559844711942</v>
      </c>
      <c r="I35" s="27"/>
      <c r="J35" s="27"/>
      <c r="K35" s="27"/>
      <c r="L35" s="27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s="14" customFormat="1" x14ac:dyDescent="0.25">
      <c r="A36" s="33">
        <v>8.214688139265931</v>
      </c>
      <c r="B36" s="33">
        <v>-2.4465417394683624</v>
      </c>
      <c r="C36" s="33">
        <v>8.214688139265931</v>
      </c>
      <c r="D36" s="33">
        <v>0.54919053408562857</v>
      </c>
      <c r="E36" s="24">
        <v>8.1171624769199973</v>
      </c>
      <c r="F36" s="24">
        <v>-2.698370297693836</v>
      </c>
      <c r="G36" s="24">
        <v>8.1171624769199973</v>
      </c>
      <c r="H36" s="24">
        <v>0.29736197586015495</v>
      </c>
      <c r="I36" s="27"/>
      <c r="J36" s="27"/>
      <c r="K36" s="27"/>
      <c r="L36" s="27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s="14" customFormat="1" x14ac:dyDescent="0.25">
      <c r="A37" s="33">
        <v>8.2158006377822268</v>
      </c>
      <c r="B37" s="33">
        <v>-2.4179033178950755</v>
      </c>
      <c r="C37" s="33">
        <v>8.2158006377822268</v>
      </c>
      <c r="D37" s="33">
        <v>0.57782895565891523</v>
      </c>
      <c r="E37" s="24">
        <v>8.1176379544816104</v>
      </c>
      <c r="F37" s="24">
        <v>-2.6700142851097626</v>
      </c>
      <c r="G37" s="24">
        <v>8.1176379544816104</v>
      </c>
      <c r="H37" s="24">
        <v>0.32571798844422806</v>
      </c>
      <c r="I37" s="27"/>
      <c r="J37" s="27"/>
      <c r="K37" s="27"/>
      <c r="L37" s="27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s="14" customFormat="1" x14ac:dyDescent="0.25">
      <c r="A38" s="33">
        <v>8.2183124171653876</v>
      </c>
      <c r="B38" s="33">
        <v>-2.3899930266463389</v>
      </c>
      <c r="C38" s="33">
        <v>8.2183124171653876</v>
      </c>
      <c r="D38" s="33">
        <v>0.60573924690765213</v>
      </c>
      <c r="E38" s="24">
        <v>8.1207875189190872</v>
      </c>
      <c r="F38" s="24">
        <v>-2.6423874563168805</v>
      </c>
      <c r="G38" s="24">
        <v>8.1207875189190872</v>
      </c>
      <c r="H38" s="24">
        <v>0.35334481723711042</v>
      </c>
      <c r="I38" s="27"/>
      <c r="J38" s="27"/>
      <c r="K38" s="27"/>
      <c r="L38" s="27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s="14" customFormat="1" x14ac:dyDescent="0.25">
      <c r="A39" s="33">
        <v>8.2188102830502441</v>
      </c>
      <c r="B39" s="33">
        <v>-2.3627728874910461</v>
      </c>
      <c r="C39" s="33">
        <v>8.2188102830502441</v>
      </c>
      <c r="D39" s="33">
        <v>0.63295938606294477</v>
      </c>
      <c r="E39" s="24">
        <v>8.1249260927993756</v>
      </c>
      <c r="F39" s="24">
        <v>-2.6154518394939315</v>
      </c>
      <c r="G39" s="24">
        <v>8.1249260927993756</v>
      </c>
      <c r="H39" s="24">
        <v>0.38028043406005974</v>
      </c>
      <c r="I39" s="27"/>
      <c r="J39" s="27"/>
      <c r="K39" s="27"/>
      <c r="L39" s="27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s="14" customFormat="1" x14ac:dyDescent="0.25">
      <c r="A40" s="33">
        <v>8.2217549518483324</v>
      </c>
      <c r="B40" s="33">
        <v>-2.3362078062818217</v>
      </c>
      <c r="C40" s="33">
        <v>8.2217549518483324</v>
      </c>
      <c r="D40" s="33">
        <v>0.65952446727216951</v>
      </c>
      <c r="E40" s="24">
        <v>8.1252903938777763</v>
      </c>
      <c r="F40" s="24">
        <v>-2.5891723469574908</v>
      </c>
      <c r="G40" s="24">
        <v>8.1252903938777763</v>
      </c>
      <c r="H40" s="24">
        <v>0.40655992659650009</v>
      </c>
      <c r="I40" s="27"/>
      <c r="J40" s="27"/>
      <c r="K40" s="27"/>
      <c r="L40" s="27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s="14" customFormat="1" x14ac:dyDescent="0.25">
      <c r="A41" s="33">
        <v>8.2228929237715835</v>
      </c>
      <c r="B41" s="33">
        <v>-2.310265288021967</v>
      </c>
      <c r="C41" s="33">
        <v>8.2228929237715835</v>
      </c>
      <c r="D41" s="33">
        <v>0.68546698553202412</v>
      </c>
      <c r="E41" s="24">
        <v>8.1260335288704635</v>
      </c>
      <c r="F41" s="24">
        <v>-2.5635164902295187</v>
      </c>
      <c r="G41" s="24">
        <v>8.1260335288704635</v>
      </c>
      <c r="H41" s="24">
        <v>0.43221578332447252</v>
      </c>
      <c r="I41" s="27"/>
      <c r="J41" s="27"/>
      <c r="K41" s="27"/>
      <c r="L41" s="27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s="14" customFormat="1" x14ac:dyDescent="0.25">
      <c r="A42" s="33">
        <v>8.2273924063330206</v>
      </c>
      <c r="B42" s="33">
        <v>-2.2849151862722143</v>
      </c>
      <c r="C42" s="33">
        <v>8.2273924063330206</v>
      </c>
      <c r="D42" s="33">
        <v>0.71081708728177651</v>
      </c>
      <c r="E42" s="24">
        <v>8.1279178119907591</v>
      </c>
      <c r="F42" s="24">
        <v>-2.5384541294447005</v>
      </c>
      <c r="G42" s="24">
        <v>8.1279178119907591</v>
      </c>
      <c r="H42" s="24">
        <v>0.45727814410929046</v>
      </c>
      <c r="I42" s="27"/>
      <c r="J42" s="27"/>
      <c r="K42" s="27"/>
      <c r="L42" s="27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s="14" customFormat="1" x14ac:dyDescent="0.25">
      <c r="A43" s="33">
        <v>8.2280370665886178</v>
      </c>
      <c r="B43" s="33">
        <v>-2.2601294820476325</v>
      </c>
      <c r="C43" s="33">
        <v>8.2280370665886178</v>
      </c>
      <c r="D43" s="33">
        <v>0.73560279150635832</v>
      </c>
      <c r="E43" s="24">
        <v>8.129943150749348</v>
      </c>
      <c r="F43" s="24">
        <v>-2.5139572522479448</v>
      </c>
      <c r="G43" s="24">
        <v>8.129943150749348</v>
      </c>
      <c r="H43" s="24">
        <v>0.48177502130604627</v>
      </c>
      <c r="I43" s="27"/>
      <c r="J43" s="27"/>
      <c r="K43" s="27"/>
      <c r="L43" s="27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s="14" customFormat="1" x14ac:dyDescent="0.25">
      <c r="A44" s="33">
        <v>8.2320767006270454</v>
      </c>
      <c r="B44" s="33">
        <v>-2.2358820881356936</v>
      </c>
      <c r="C44" s="33">
        <v>8.2320767006270454</v>
      </c>
      <c r="D44" s="33">
        <v>0.75985018541829741</v>
      </c>
      <c r="E44" s="24">
        <v>8.1305035129487351</v>
      </c>
      <c r="F44" s="24">
        <v>-2.4899997781130767</v>
      </c>
      <c r="G44" s="24">
        <v>8.1305035129487351</v>
      </c>
      <c r="H44" s="24">
        <v>0.50573249544091414</v>
      </c>
      <c r="I44" s="27"/>
      <c r="J44" s="27"/>
      <c r="K44" s="27"/>
      <c r="L44" s="27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s="14" customFormat="1" x14ac:dyDescent="0.25">
      <c r="A45" s="33">
        <v>8.2329544607966003</v>
      </c>
      <c r="B45" s="33">
        <v>-2.2121486754068838</v>
      </c>
      <c r="C45" s="33">
        <v>8.2329544607966003</v>
      </c>
      <c r="D45" s="33">
        <v>0.78358359814710732</v>
      </c>
      <c r="E45" s="24">
        <v>8.1314471523467304</v>
      </c>
      <c r="F45" s="24">
        <v>-2.4665573846540543</v>
      </c>
      <c r="G45" s="24">
        <v>8.1314471523467304</v>
      </c>
      <c r="H45" s="24">
        <v>0.52917488889993669</v>
      </c>
      <c r="I45" s="27"/>
      <c r="J45" s="27"/>
      <c r="K45" s="27"/>
      <c r="L45" s="27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s="14" customFormat="1" x14ac:dyDescent="0.25">
      <c r="A46" s="33">
        <v>8.2348982423397779</v>
      </c>
      <c r="B46" s="33">
        <v>-2.1889065182168297</v>
      </c>
      <c r="C46" s="33">
        <v>8.2348982423397779</v>
      </c>
      <c r="D46" s="33">
        <v>0.80682575533716128</v>
      </c>
      <c r="E46" s="24">
        <v>8.1323229441523086</v>
      </c>
      <c r="F46" s="24">
        <v>-2.4436073530277174</v>
      </c>
      <c r="G46" s="24">
        <v>8.1323229441523086</v>
      </c>
      <c r="H46" s="24">
        <v>0.55212492052627349</v>
      </c>
      <c r="I46" s="27"/>
      <c r="J46" s="27"/>
      <c r="K46" s="27"/>
      <c r="L46" s="27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s="14" customFormat="1" x14ac:dyDescent="0.25">
      <c r="A47" s="33">
        <v>8.2362726443735035</v>
      </c>
      <c r="B47" s="33">
        <v>-2.1661343564358191</v>
      </c>
      <c r="C47" s="33">
        <v>8.2362726443735035</v>
      </c>
      <c r="D47" s="33">
        <v>0.82959791711817177</v>
      </c>
      <c r="E47" s="24">
        <v>8.1334031018405213</v>
      </c>
      <c r="F47" s="24">
        <v>-2.4211284299639586</v>
      </c>
      <c r="G47" s="24">
        <v>8.1334031018405213</v>
      </c>
      <c r="H47" s="24">
        <v>0.57460384359003247</v>
      </c>
      <c r="I47" s="27"/>
      <c r="J47" s="27"/>
      <c r="K47" s="27"/>
      <c r="L47" s="27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s="14" customFormat="1" x14ac:dyDescent="0.25">
      <c r="A48" s="33">
        <v>8.2422109602591878</v>
      </c>
      <c r="B48" s="33">
        <v>-2.1438122720048418</v>
      </c>
      <c r="C48" s="33">
        <v>8.2422109602591878</v>
      </c>
      <c r="D48" s="33">
        <v>0.85192000154914937</v>
      </c>
      <c r="E48" s="24">
        <v>8.1351419614813683</v>
      </c>
      <c r="F48" s="24">
        <v>-2.3991007043223851</v>
      </c>
      <c r="G48" s="24">
        <v>8.1351419614813683</v>
      </c>
      <c r="H48" s="24">
        <v>0.59663156923160587</v>
      </c>
      <c r="I48" s="27"/>
      <c r="J48" s="27"/>
      <c r="K48" s="27"/>
      <c r="L48" s="27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s="14" customFormat="1" x14ac:dyDescent="0.25">
      <c r="A49" s="33">
        <v>8.2433992929304196</v>
      </c>
      <c r="B49" s="33">
        <v>-2.1219215782205496</v>
      </c>
      <c r="C49" s="33">
        <v>8.2433992929304196</v>
      </c>
      <c r="D49" s="33">
        <v>0.87381069533344125</v>
      </c>
      <c r="E49" s="24">
        <v>8.1358252102810447</v>
      </c>
      <c r="F49" s="24">
        <v>-2.3775054963779509</v>
      </c>
      <c r="G49" s="24">
        <v>8.1358252102810447</v>
      </c>
      <c r="H49" s="24">
        <v>0.61822677717603991</v>
      </c>
      <c r="I49" s="27"/>
      <c r="J49" s="27"/>
      <c r="K49" s="27"/>
      <c r="L49" s="27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s="14" customFormat="1" x14ac:dyDescent="0.25">
      <c r="A50" s="33">
        <v>8.2435187932846219</v>
      </c>
      <c r="B50" s="33">
        <v>-2.1004447202058811</v>
      </c>
      <c r="C50" s="33">
        <v>8.2435187932846219</v>
      </c>
      <c r="D50" s="33">
        <v>0.89528755334811005</v>
      </c>
      <c r="E50" s="24">
        <v>8.1382784044843</v>
      </c>
      <c r="F50" s="24">
        <v>-2.3563252582922263</v>
      </c>
      <c r="G50" s="24">
        <v>8.1382784044843</v>
      </c>
      <c r="H50" s="24">
        <v>0.6394070152617648</v>
      </c>
      <c r="I50" s="27"/>
      <c r="J50" s="27"/>
      <c r="K50" s="27"/>
      <c r="L50" s="27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s="14" customFormat="1" x14ac:dyDescent="0.25">
      <c r="A51" s="33">
        <v>8.2443203576225628</v>
      </c>
      <c r="B51" s="33">
        <v>-2.0793651852369925</v>
      </c>
      <c r="C51" s="33">
        <v>8.2443203576225628</v>
      </c>
      <c r="D51" s="33">
        <v>0.91636708831699853</v>
      </c>
      <c r="E51" s="24">
        <v>8.1410497903362185</v>
      </c>
      <c r="F51" s="24">
        <v>-2.3355434844410041</v>
      </c>
      <c r="G51" s="24">
        <v>8.1410497903362185</v>
      </c>
      <c r="H51" s="24">
        <v>0.66018878911298684</v>
      </c>
      <c r="I51" s="27"/>
      <c r="J51" s="27"/>
      <c r="K51" s="27"/>
      <c r="L51" s="27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s="14" customFormat="1" x14ac:dyDescent="0.25">
      <c r="A52" s="33">
        <v>8.2451265743596682</v>
      </c>
      <c r="B52" s="33">
        <v>-2.0586674217779621</v>
      </c>
      <c r="C52" s="33">
        <v>8.2451265743596682</v>
      </c>
      <c r="D52" s="33">
        <v>0.93706485177602883</v>
      </c>
      <c r="E52" s="24">
        <v>8.1412220636951833</v>
      </c>
      <c r="F52" s="24">
        <v>-2.3151446304496814</v>
      </c>
      <c r="G52" s="24">
        <v>8.1412220636951833</v>
      </c>
      <c r="H52" s="24">
        <v>0.68058764310430941</v>
      </c>
      <c r="I52" s="27"/>
      <c r="J52" s="27"/>
      <c r="K52" s="27"/>
      <c r="L52" s="27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s="14" customFormat="1" x14ac:dyDescent="0.25">
      <c r="A53" s="33">
        <v>8.2465800090570625</v>
      </c>
      <c r="B53" s="33">
        <v>-2.038336766227832</v>
      </c>
      <c r="C53" s="33">
        <v>8.2465800090570625</v>
      </c>
      <c r="D53" s="33">
        <v>0.95739550732615908</v>
      </c>
      <c r="E53" s="24">
        <v>8.1438618341907514</v>
      </c>
      <c r="F53" s="24">
        <v>-2.2951140399409882</v>
      </c>
      <c r="G53" s="24">
        <v>8.1438618341907514</v>
      </c>
      <c r="H53" s="24">
        <v>0.70061823361300291</v>
      </c>
      <c r="I53" s="27"/>
      <c r="J53" s="27"/>
      <c r="K53" s="27"/>
      <c r="L53" s="27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s="14" customFormat="1" x14ac:dyDescent="0.25">
      <c r="A54" s="33">
        <v>8.2493083031283021</v>
      </c>
      <c r="B54" s="33">
        <v>-2.0183593765148782</v>
      </c>
      <c r="C54" s="33">
        <v>8.2493083031283021</v>
      </c>
      <c r="D54" s="33">
        <v>0.97737289703911312</v>
      </c>
      <c r="E54" s="24">
        <v>8.1439828189231118</v>
      </c>
      <c r="F54" s="24">
        <v>-2.2754378781299529</v>
      </c>
      <c r="G54" s="24">
        <v>8.1439828189231118</v>
      </c>
      <c r="H54" s="24">
        <v>0.72029439542403806</v>
      </c>
      <c r="I54" s="27"/>
      <c r="J54" s="27"/>
      <c r="K54" s="27"/>
      <c r="L54" s="27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s="14" customFormat="1" x14ac:dyDescent="0.25">
      <c r="A55" s="33">
        <v>8.2516870057767129</v>
      </c>
      <c r="B55" s="33">
        <v>-1.9987221717841399</v>
      </c>
      <c r="C55" s="33">
        <v>8.2516870057767129</v>
      </c>
      <c r="D55" s="33">
        <v>0.99701010176985105</v>
      </c>
      <c r="E55" s="24">
        <v>8.1451778487067799</v>
      </c>
      <c r="F55" s="24">
        <v>-2.2561030715121393</v>
      </c>
      <c r="G55" s="24">
        <v>8.1451778487067799</v>
      </c>
      <c r="H55" s="24">
        <v>0.73962920204185156</v>
      </c>
      <c r="I55" s="27"/>
      <c r="J55" s="27"/>
      <c r="K55" s="27"/>
      <c r="L55" s="27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s="14" customFormat="1" x14ac:dyDescent="0.25">
      <c r="A56" s="33">
        <v>8.2541237985153391</v>
      </c>
      <c r="B56" s="33">
        <v>-1.9794127775193164</v>
      </c>
      <c r="C56" s="33">
        <v>8.2541237985153391</v>
      </c>
      <c r="D56" s="33">
        <v>1.0163194960346744</v>
      </c>
      <c r="E56" s="24">
        <v>8.1452996111116018</v>
      </c>
      <c r="F56" s="24">
        <v>-2.2370972529862616</v>
      </c>
      <c r="G56" s="24">
        <v>8.1452996111116018</v>
      </c>
      <c r="H56" s="24">
        <v>0.75863502056772958</v>
      </c>
      <c r="I56" s="27"/>
      <c r="J56" s="27"/>
      <c r="K56" s="27"/>
      <c r="L56" s="27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s="14" customFormat="1" x14ac:dyDescent="0.25">
      <c r="A57" s="33">
        <v>8.256141741762411</v>
      </c>
      <c r="B57" s="33">
        <v>-1.9604194755218436</v>
      </c>
      <c r="C57" s="33">
        <v>8.256141741762411</v>
      </c>
      <c r="D57" s="33">
        <v>1.0353127980321475</v>
      </c>
      <c r="E57" s="24">
        <v>8.1490212271920548</v>
      </c>
      <c r="F57" s="24">
        <v>-2.2184087118339768</v>
      </c>
      <c r="G57" s="24">
        <v>8.1490212271920548</v>
      </c>
      <c r="H57" s="24">
        <v>0.77732356172001427</v>
      </c>
      <c r="I57" s="27"/>
      <c r="J57" s="27"/>
      <c r="K57" s="27"/>
      <c r="L57" s="27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s="14" customFormat="1" x14ac:dyDescent="0.25">
      <c r="A58" s="33">
        <v>8.2580873759400468</v>
      </c>
      <c r="B58" s="33">
        <v>-1.9417311582402004</v>
      </c>
      <c r="C58" s="33">
        <v>8.2580873759400468</v>
      </c>
      <c r="D58" s="33">
        <v>1.0540011153137907</v>
      </c>
      <c r="E58" s="24">
        <v>8.149743722265038</v>
      </c>
      <c r="F58" s="24">
        <v>-2.2000263480499394</v>
      </c>
      <c r="G58" s="24">
        <v>8.149743722265038</v>
      </c>
      <c r="H58" s="24">
        <v>0.79570592550405173</v>
      </c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s="14" customFormat="1" x14ac:dyDescent="0.25">
      <c r="A59" s="33">
        <v>8.2635258959464579</v>
      </c>
      <c r="B59" s="33">
        <v>-1.9233372870031931</v>
      </c>
      <c r="C59" s="33">
        <v>8.2635258959464579</v>
      </c>
      <c r="D59" s="33">
        <v>1.072394986550798</v>
      </c>
      <c r="E59" s="24">
        <v>8.1562609607923218</v>
      </c>
      <c r="F59" s="24">
        <v>-2.1819396305758225</v>
      </c>
      <c r="G59" s="24">
        <v>8.1562609607923218</v>
      </c>
      <c r="H59" s="24">
        <v>0.81379264297816856</v>
      </c>
      <c r="I59" s="27"/>
      <c r="J59" s="27"/>
      <c r="K59" s="27"/>
      <c r="L59" s="27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s="14" customFormat="1" x14ac:dyDescent="0.25">
      <c r="A60" s="33">
        <v>8.2661709234410345</v>
      </c>
      <c r="B60" s="33">
        <v>-1.9052278537634753</v>
      </c>
      <c r="C60" s="33">
        <v>8.2661709234410345</v>
      </c>
      <c r="D60" s="33">
        <v>1.0905044197905156</v>
      </c>
      <c r="E60" s="24">
        <v>8.1590481621320965</v>
      </c>
      <c r="F60" s="24">
        <v>-2.1641385590445963</v>
      </c>
      <c r="G60" s="24">
        <v>8.1590481621320965</v>
      </c>
      <c r="H60" s="24">
        <v>0.83159371450939457</v>
      </c>
      <c r="I60" s="27"/>
      <c r="J60" s="27"/>
      <c r="K60" s="27"/>
      <c r="L60" s="27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s="14" customFormat="1" x14ac:dyDescent="0.25">
      <c r="A61" s="33">
        <v>8.2704537943594154</v>
      </c>
      <c r="B61" s="33">
        <v>-1.8873933460031023</v>
      </c>
      <c r="C61" s="33">
        <v>8.2704537943594154</v>
      </c>
      <c r="D61" s="33">
        <v>1.1083389275508886</v>
      </c>
      <c r="E61" s="24">
        <v>8.159087846245658</v>
      </c>
      <c r="F61" s="24">
        <v>-2.1466136286868536</v>
      </c>
      <c r="G61" s="24">
        <v>8.159087846245658</v>
      </c>
      <c r="H61" s="24">
        <v>0.84911864486713728</v>
      </c>
      <c r="I61" s="27"/>
      <c r="J61" s="27"/>
      <c r="K61" s="27"/>
      <c r="L61" s="27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s="14" customFormat="1" x14ac:dyDescent="0.25">
      <c r="A62" s="33">
        <v>8.2708706553710947</v>
      </c>
      <c r="B62" s="33">
        <v>-1.8698247144926032</v>
      </c>
      <c r="C62" s="33">
        <v>8.2708706553710947</v>
      </c>
      <c r="D62" s="33">
        <v>1.1259075590613878</v>
      </c>
      <c r="E62" s="24">
        <v>8.1615911704290536</v>
      </c>
      <c r="F62" s="24">
        <v>-2.1293557980906477</v>
      </c>
      <c r="G62" s="24">
        <v>8.1615911704290536</v>
      </c>
      <c r="H62" s="24">
        <v>0.86637647546334329</v>
      </c>
      <c r="I62" s="27"/>
      <c r="J62" s="27"/>
      <c r="K62" s="27"/>
      <c r="L62" s="27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s="14" customFormat="1" x14ac:dyDescent="0.25">
      <c r="A63" s="33">
        <v>8.2714680853369895</v>
      </c>
      <c r="B63" s="33">
        <v>-1.8525133436295635</v>
      </c>
      <c r="C63" s="33">
        <v>8.2714680853369895</v>
      </c>
      <c r="D63" s="33">
        <v>1.1432189299244275</v>
      </c>
      <c r="E63" s="24">
        <v>8.1630429802452085</v>
      </c>
      <c r="F63" s="24">
        <v>-2.1123564595408744</v>
      </c>
      <c r="G63" s="24">
        <v>8.1630429802452085</v>
      </c>
      <c r="H63" s="24">
        <v>0.88337581401311671</v>
      </c>
      <c r="I63" s="27"/>
      <c r="J63" s="27"/>
      <c r="K63" s="27"/>
      <c r="L63" s="27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s="14" customFormat="1" x14ac:dyDescent="0.25">
      <c r="A64" s="33">
        <v>8.2728251746002659</v>
      </c>
      <c r="B64" s="33">
        <v>-1.8354510241129611</v>
      </c>
      <c r="C64" s="33">
        <v>8.2728251746002659</v>
      </c>
      <c r="D64" s="33">
        <v>1.1602812494410299</v>
      </c>
      <c r="E64" s="24">
        <v>8.163514609143034</v>
      </c>
      <c r="F64" s="24">
        <v>-2.0956074116944037</v>
      </c>
      <c r="G64" s="24">
        <v>8.163514609143034</v>
      </c>
      <c r="H64" s="24">
        <v>0.9001248618595874</v>
      </c>
      <c r="I64" s="27"/>
      <c r="J64" s="27"/>
      <c r="K64" s="27"/>
      <c r="L64" s="27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s="14" customFormat="1" x14ac:dyDescent="0.25">
      <c r="A65" s="33">
        <v>8.2732358932572847</v>
      </c>
      <c r="B65" s="33">
        <v>-1.8186299277359443</v>
      </c>
      <c r="C65" s="33">
        <v>8.2732358932572847</v>
      </c>
      <c r="D65" s="33">
        <v>1.1771023458180467</v>
      </c>
      <c r="E65" s="24">
        <v>8.1651508036724145</v>
      </c>
      <c r="F65" s="24">
        <v>-2.0791008343736612</v>
      </c>
      <c r="G65" s="24">
        <v>8.1651508036724145</v>
      </c>
      <c r="H65" s="24">
        <v>0.91663143918032985</v>
      </c>
      <c r="I65" s="27"/>
      <c r="J65" s="27"/>
      <c r="K65" s="27"/>
      <c r="L65" s="27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s="14" customFormat="1" x14ac:dyDescent="0.25">
      <c r="A66" s="33">
        <v>8.2743451559093799</v>
      </c>
      <c r="B66" s="33">
        <v>-1.8020425841029517</v>
      </c>
      <c r="C66" s="33">
        <v>8.2743451559093799</v>
      </c>
      <c r="D66" s="33">
        <v>1.1936896894510394</v>
      </c>
      <c r="E66" s="24">
        <v>8.166240914215992</v>
      </c>
      <c r="F66" s="24">
        <v>-2.0628292652845821</v>
      </c>
      <c r="G66" s="24">
        <v>8.166240914215992</v>
      </c>
      <c r="H66" s="24">
        <v>0.93290300826940897</v>
      </c>
      <c r="I66" s="27"/>
      <c r="J66" s="27"/>
      <c r="K66" s="27"/>
      <c r="L66" s="27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s="14" customFormat="1" x14ac:dyDescent="0.25">
      <c r="A67" s="33">
        <v>8.2755020201541516</v>
      </c>
      <c r="B67" s="33">
        <v>-1.7856818590975445</v>
      </c>
      <c r="C67" s="33">
        <v>8.2755020201541516</v>
      </c>
      <c r="D67" s="33">
        <v>1.2100504144564466</v>
      </c>
      <c r="E67" s="24">
        <v>8.1674246409884219</v>
      </c>
      <c r="F67" s="24">
        <v>-2.0467855784852631</v>
      </c>
      <c r="G67" s="24">
        <v>8.1674246409884219</v>
      </c>
      <c r="H67" s="24">
        <v>0.94894669506872775</v>
      </c>
      <c r="I67" s="27"/>
      <c r="J67" s="27"/>
      <c r="K67" s="27"/>
      <c r="L67" s="27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s="14" customFormat="1" x14ac:dyDescent="0.25">
      <c r="A68" s="33">
        <v>8.2755220830514062</v>
      </c>
      <c r="B68" s="33">
        <v>-1.7695409349452922</v>
      </c>
      <c r="C68" s="33">
        <v>8.2755220830514062</v>
      </c>
      <c r="D68" s="33">
        <v>1.2261913386086987</v>
      </c>
      <c r="E68" s="24">
        <v>8.1689499068664198</v>
      </c>
      <c r="F68" s="24">
        <v>-2.0309629644497029</v>
      </c>
      <c r="G68" s="24">
        <v>8.1689499068664198</v>
      </c>
      <c r="H68" s="24">
        <v>0.96476930910428782</v>
      </c>
      <c r="I68" s="27"/>
      <c r="J68" s="27"/>
      <c r="K68" s="27"/>
      <c r="L68" s="27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s="14" customFormat="1" x14ac:dyDescent="0.25">
      <c r="A69" s="33">
        <v>8.2765680597123765</v>
      </c>
      <c r="B69" s="33">
        <v>-1.7536132917319869</v>
      </c>
      <c r="C69" s="33">
        <v>8.2765680597123765</v>
      </c>
      <c r="D69" s="33">
        <v>1.2421189818220042</v>
      </c>
      <c r="E69" s="24">
        <v>8.1692422029040568</v>
      </c>
      <c r="F69" s="24">
        <v>-2.0153549115868721</v>
      </c>
      <c r="G69" s="24">
        <v>8.1692422029040568</v>
      </c>
      <c r="H69" s="24">
        <v>0.98037736196711922</v>
      </c>
      <c r="I69" s="27"/>
      <c r="J69" s="27"/>
      <c r="K69" s="27"/>
      <c r="L69" s="27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s="14" customFormat="1" x14ac:dyDescent="0.25">
      <c r="A70" s="33">
        <v>8.2768465736042813</v>
      </c>
      <c r="B70" s="33">
        <v>-1.7378926902515341</v>
      </c>
      <c r="C70" s="33">
        <v>8.2768465736042813</v>
      </c>
      <c r="D70" s="33">
        <v>1.2578395833024567</v>
      </c>
      <c r="E70" s="24">
        <v>8.1711579326694075</v>
      </c>
      <c r="F70" s="24">
        <v>-1.9999551890894633</v>
      </c>
      <c r="G70" s="24">
        <v>8.1711579326694075</v>
      </c>
      <c r="H70" s="24">
        <v>0.99577708446452773</v>
      </c>
      <c r="I70" s="27"/>
      <c r="J70" s="27"/>
      <c r="K70" s="27"/>
      <c r="L70" s="27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 s="14" customFormat="1" x14ac:dyDescent="0.25">
      <c r="A71" s="33">
        <v>8.2770569676119266</v>
      </c>
      <c r="B71" s="33">
        <v>-1.7223731560703264</v>
      </c>
      <c r="C71" s="33">
        <v>8.2770569676119266</v>
      </c>
      <c r="D71" s="33">
        <v>1.2733591174836647</v>
      </c>
      <c r="E71" s="24">
        <v>8.1720190487982691</v>
      </c>
      <c r="F71" s="24">
        <v>-1.9847578309991609</v>
      </c>
      <c r="G71" s="24">
        <v>8.1720190487982691</v>
      </c>
      <c r="H71" s="24">
        <v>1.0109744425548302</v>
      </c>
      <c r="I71" s="27"/>
      <c r="J71" s="27"/>
      <c r="K71" s="27"/>
      <c r="L71" s="27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 s="14" customFormat="1" x14ac:dyDescent="0.25">
      <c r="A72" s="33">
        <v>8.2777459080355289</v>
      </c>
      <c r="B72" s="33">
        <v>-1.7070489647060212</v>
      </c>
      <c r="C72" s="33">
        <v>8.2777459080355289</v>
      </c>
      <c r="D72" s="33">
        <v>1.2886833088479699</v>
      </c>
      <c r="E72" s="24">
        <v>8.1725767468878008</v>
      </c>
      <c r="F72" s="24">
        <v>-1.9697571213863021</v>
      </c>
      <c r="G72" s="24">
        <v>8.1725767468878008</v>
      </c>
      <c r="H72" s="24">
        <v>1.025975152167689</v>
      </c>
      <c r="I72" s="27"/>
      <c r="J72" s="27"/>
      <c r="K72" s="27"/>
      <c r="L72" s="27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:29" s="14" customFormat="1" x14ac:dyDescent="0.25">
      <c r="A73" s="33">
        <v>8.2792177390756407</v>
      </c>
      <c r="B73" s="33">
        <v>-1.6919146278284665</v>
      </c>
      <c r="C73" s="33">
        <v>8.2792177390756407</v>
      </c>
      <c r="D73" s="33">
        <v>1.3038176457255246</v>
      </c>
      <c r="E73" s="24">
        <v>8.1726404436090743</v>
      </c>
      <c r="F73" s="24">
        <v>-1.9549475805517122</v>
      </c>
      <c r="G73" s="24">
        <v>8.1726404436090743</v>
      </c>
      <c r="H73" s="24">
        <v>1.0407846930022788</v>
      </c>
      <c r="I73" s="27"/>
      <c r="J73" s="27"/>
      <c r="K73" s="27"/>
      <c r="L73" s="27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1:29" s="14" customFormat="1" x14ac:dyDescent="0.25">
      <c r="A74" s="33">
        <v>8.2797829467124711</v>
      </c>
      <c r="B74" s="33">
        <v>-1.6769648803993404</v>
      </c>
      <c r="C74" s="33">
        <v>8.2797829467124711</v>
      </c>
      <c r="D74" s="33">
        <v>1.3187673931546504</v>
      </c>
      <c r="E74" s="24">
        <v>8.1729948094589684</v>
      </c>
      <c r="F74" s="24">
        <v>-1.9403239521672664</v>
      </c>
      <c r="G74" s="24">
        <v>8.1729948094589684</v>
      </c>
      <c r="H74" s="24">
        <v>1.0554083213867247</v>
      </c>
      <c r="I74" s="27"/>
      <c r="J74" s="27"/>
      <c r="K74" s="27"/>
      <c r="L74" s="27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:29" s="14" customFormat="1" x14ac:dyDescent="0.25">
      <c r="A75" s="33">
        <v>8.2799740113423272</v>
      </c>
      <c r="B75" s="33">
        <v>-1.6621946686748785</v>
      </c>
      <c r="C75" s="33">
        <v>8.2799740113423272</v>
      </c>
      <c r="D75" s="33">
        <v>1.3335376048791123</v>
      </c>
      <c r="E75" s="24">
        <v>8.1733937642889209</v>
      </c>
      <c r="F75" s="24">
        <v>-1.9258811912795426</v>
      </c>
      <c r="G75" s="24">
        <v>8.1733937642889209</v>
      </c>
      <c r="H75" s="24">
        <v>1.0698510822744483</v>
      </c>
      <c r="I75" s="27"/>
      <c r="J75" s="27"/>
      <c r="K75" s="27"/>
      <c r="L75" s="27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s="14" customFormat="1" x14ac:dyDescent="0.25">
      <c r="A76" s="33">
        <v>8.2800259617286365</v>
      </c>
      <c r="B76" s="33">
        <v>-1.647599139003096</v>
      </c>
      <c r="C76" s="33">
        <v>8.2800259617286365</v>
      </c>
      <c r="D76" s="33">
        <v>1.3481331345508951</v>
      </c>
      <c r="E76" s="24">
        <v>8.1741542149984969</v>
      </c>
      <c r="F76" s="24">
        <v>-1.9116144531080013</v>
      </c>
      <c r="G76" s="24">
        <v>8.1741542149984969</v>
      </c>
      <c r="H76" s="24">
        <v>1.0841178204459898</v>
      </c>
      <c r="I76" s="27"/>
      <c r="J76" s="27"/>
      <c r="K76" s="27"/>
      <c r="L76" s="27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s="14" customFormat="1" x14ac:dyDescent="0.25">
      <c r="A77" s="33">
        <v>8.2812800429728561</v>
      </c>
      <c r="B77" s="33">
        <v>-1.6331736273531903</v>
      </c>
      <c r="C77" s="33">
        <v>8.2812800429728561</v>
      </c>
      <c r="D77" s="33">
        <v>1.3625586462008008</v>
      </c>
      <c r="E77" s="24">
        <v>8.1751188916111452</v>
      </c>
      <c r="F77" s="24">
        <v>-1.897519082575339</v>
      </c>
      <c r="G77" s="24">
        <v>8.1751188916111452</v>
      </c>
      <c r="H77" s="24">
        <v>1.0982131909786521</v>
      </c>
      <c r="I77" s="27"/>
      <c r="J77" s="27"/>
      <c r="K77" s="27"/>
      <c r="L77" s="27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s="14" customFormat="1" x14ac:dyDescent="0.25">
      <c r="A78" s="33">
        <v>8.2821308668541214</v>
      </c>
      <c r="B78" s="33">
        <v>-1.6189136495204177</v>
      </c>
      <c r="C78" s="33">
        <v>8.2821308668541214</v>
      </c>
      <c r="D78" s="33">
        <v>1.3768186240335731</v>
      </c>
      <c r="E78" s="24">
        <v>8.1751192545508271</v>
      </c>
      <c r="F78" s="24">
        <v>-1.8835906045133413</v>
      </c>
      <c r="G78" s="24">
        <v>8.1751192545508271</v>
      </c>
      <c r="H78" s="24">
        <v>1.1121416690406498</v>
      </c>
      <c r="I78" s="27"/>
      <c r="J78" s="27"/>
      <c r="K78" s="27"/>
      <c r="L78" s="27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s="14" customFormat="1" x14ac:dyDescent="0.25">
      <c r="A79" s="33">
        <v>8.2830177099436586</v>
      </c>
      <c r="B79" s="33">
        <v>-1.6048148919548249</v>
      </c>
      <c r="C79" s="33">
        <v>8.2830177099436586</v>
      </c>
      <c r="D79" s="33">
        <v>1.3909173815991662</v>
      </c>
      <c r="E79" s="24">
        <v>8.1764594167673987</v>
      </c>
      <c r="F79" s="24">
        <v>-1.8698247144926032</v>
      </c>
      <c r="G79" s="24">
        <v>8.1764594167673987</v>
      </c>
      <c r="H79" s="24">
        <v>1.1259075590613878</v>
      </c>
      <c r="I79" s="27"/>
      <c r="J79" s="27"/>
      <c r="K79" s="27"/>
      <c r="L79" s="27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s="14" customFormat="1" x14ac:dyDescent="0.25">
      <c r="A80" s="33">
        <v>8.2843535045428638</v>
      </c>
      <c r="B80" s="33">
        <v>-1.5908732031667296</v>
      </c>
      <c r="C80" s="33">
        <v>8.2843535045428638</v>
      </c>
      <c r="D80" s="33">
        <v>1.4048590703872612</v>
      </c>
      <c r="E80" s="24">
        <v>8.1785890011062232</v>
      </c>
      <c r="F80" s="24">
        <v>-1.8562172702290125</v>
      </c>
      <c r="G80" s="24">
        <v>8.1785890011062232</v>
      </c>
      <c r="H80" s="24">
        <v>1.1395150033249786</v>
      </c>
      <c r="I80" s="27"/>
      <c r="J80" s="27"/>
      <c r="K80" s="27"/>
      <c r="L80" s="27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s="14" customFormat="1" x14ac:dyDescent="0.25">
      <c r="A81" s="33">
        <v>8.2860542642686514</v>
      </c>
      <c r="B81" s="33">
        <v>-1.5770845856659688</v>
      </c>
      <c r="C81" s="33">
        <v>8.2860542642686514</v>
      </c>
      <c r="D81" s="33">
        <v>1.4186476878880223</v>
      </c>
      <c r="E81" s="24">
        <v>8.1795384379583496</v>
      </c>
      <c r="F81" s="24">
        <v>-1.8427642835240132</v>
      </c>
      <c r="G81" s="24">
        <v>8.1795384379583496</v>
      </c>
      <c r="H81" s="24">
        <v>1.1529679900299779</v>
      </c>
      <c r="I81" s="27"/>
      <c r="J81" s="27"/>
      <c r="K81" s="27"/>
      <c r="L81" s="27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s="14" customFormat="1" x14ac:dyDescent="0.25">
      <c r="A82" s="33">
        <v>8.2866697222086518</v>
      </c>
      <c r="B82" s="33">
        <v>-1.5634451883956124</v>
      </c>
      <c r="C82" s="33">
        <v>8.2866697222086518</v>
      </c>
      <c r="D82" s="33">
        <v>1.4322870851583787</v>
      </c>
      <c r="E82" s="24">
        <v>8.1821015830452311</v>
      </c>
      <c r="F82" s="24">
        <v>-1.8294619126993541</v>
      </c>
      <c r="G82" s="24">
        <v>8.1821015830452311</v>
      </c>
      <c r="H82" s="24">
        <v>1.1662703608546368</v>
      </c>
      <c r="I82" s="27"/>
      <c r="J82" s="27"/>
      <c r="K82" s="27"/>
      <c r="L82" s="27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s="14" customFormat="1" x14ac:dyDescent="0.25">
      <c r="A83" s="33">
        <v>8.2890622011185311</v>
      </c>
      <c r="B83" s="33">
        <v>-1.5499512996241687</v>
      </c>
      <c r="C83" s="33">
        <v>8.2890622011185311</v>
      </c>
      <c r="D83" s="33">
        <v>1.4457809739298224</v>
      </c>
      <c r="E83" s="24">
        <v>8.1833744864226325</v>
      </c>
      <c r="F83" s="24">
        <v>-1.8163064554903374</v>
      </c>
      <c r="G83" s="24">
        <v>8.1833744864226325</v>
      </c>
      <c r="H83" s="24">
        <v>1.1794258180636537</v>
      </c>
      <c r="I83" s="27"/>
      <c r="J83" s="27"/>
      <c r="K83" s="27"/>
      <c r="L83" s="27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s="14" customFormat="1" x14ac:dyDescent="0.25">
      <c r="A84" s="33">
        <v>8.2916386353163851</v>
      </c>
      <c r="B84" s="33">
        <v>-1.5365993402633413</v>
      </c>
      <c r="C84" s="33">
        <v>8.2916386353163851</v>
      </c>
      <c r="D84" s="33">
        <v>1.4591329332906497</v>
      </c>
      <c r="E84" s="24">
        <v>8.1833986721858807</v>
      </c>
      <c r="F84" s="24">
        <v>-1.8032943423646421</v>
      </c>
      <c r="G84" s="24">
        <v>8.1833986721858807</v>
      </c>
      <c r="H84" s="24">
        <v>1.1924379311893487</v>
      </c>
      <c r="I84" s="27"/>
      <c r="J84" s="27"/>
      <c r="K84" s="27"/>
      <c r="L84" s="27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s="14" customFormat="1" x14ac:dyDescent="0.25">
      <c r="A85" s="33">
        <v>8.2936874878349673</v>
      </c>
      <c r="B85" s="33">
        <v>-1.5233858575811119</v>
      </c>
      <c r="C85" s="33">
        <v>8.2936874878349673</v>
      </c>
      <c r="D85" s="33">
        <v>1.472346415972879</v>
      </c>
      <c r="E85" s="24">
        <v>8.1834603267535257</v>
      </c>
      <c r="F85" s="24">
        <v>-1.7904221302364824</v>
      </c>
      <c r="G85" s="24">
        <v>8.1834603267535257</v>
      </c>
      <c r="H85" s="24">
        <v>1.2053101433175084</v>
      </c>
      <c r="I85" s="27"/>
      <c r="J85" s="27"/>
      <c r="K85" s="27"/>
      <c r="L85" s="27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s="14" customFormat="1" x14ac:dyDescent="0.25">
      <c r="A86" s="33">
        <v>8.2956607480339652</v>
      </c>
      <c r="B86" s="33">
        <v>-1.5103075192823971</v>
      </c>
      <c r="C86" s="33">
        <v>8.2956607480339652</v>
      </c>
      <c r="D86" s="33">
        <v>1.4854247542715937</v>
      </c>
      <c r="E86" s="24">
        <v>8.1841811625914875</v>
      </c>
      <c r="F86" s="24">
        <v>-1.7776864965483596</v>
      </c>
      <c r="G86" s="24">
        <v>8.1841811625914875</v>
      </c>
      <c r="H86" s="24">
        <v>1.2180457770056314</v>
      </c>
      <c r="I86" s="27"/>
      <c r="J86" s="27"/>
      <c r="K86" s="27"/>
      <c r="L86" s="27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 s="14" customFormat="1" x14ac:dyDescent="0.25">
      <c r="A87" s="33">
        <v>8.2963374093397668</v>
      </c>
      <c r="B87" s="33">
        <v>-1.4973611079317959</v>
      </c>
      <c r="C87" s="33">
        <v>8.2963374093397668</v>
      </c>
      <c r="D87" s="33">
        <v>1.4983711656221952</v>
      </c>
      <c r="E87" s="24">
        <v>8.1853967165285937</v>
      </c>
      <c r="F87" s="24">
        <v>-1.7650842336949195</v>
      </c>
      <c r="G87" s="24">
        <v>8.1853967165285937</v>
      </c>
      <c r="H87" s="24">
        <v>1.2306480398590716</v>
      </c>
      <c r="I87" s="27"/>
      <c r="J87" s="27"/>
      <c r="K87" s="27"/>
      <c r="L87" s="27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:29" s="14" customFormat="1" x14ac:dyDescent="0.25">
      <c r="A88" s="33">
        <v>8.297195174306653</v>
      </c>
      <c r="B88" s="33">
        <v>-1.4845435156949445</v>
      </c>
      <c r="C88" s="33">
        <v>8.297195174306653</v>
      </c>
      <c r="D88" s="33">
        <v>1.5111887578590466</v>
      </c>
      <c r="E88" s="24">
        <v>8.1858796225197885</v>
      </c>
      <c r="F88" s="24">
        <v>-1.7526122437654368</v>
      </c>
      <c r="G88" s="24">
        <v>8.1858796225197885</v>
      </c>
      <c r="H88" s="24">
        <v>1.2431200297885543</v>
      </c>
      <c r="I88" s="27"/>
      <c r="J88" s="27"/>
      <c r="K88" s="27"/>
      <c r="L88" s="27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 s="14" customFormat="1" x14ac:dyDescent="0.25">
      <c r="A89" s="33">
        <v>8.2979110484365286</v>
      </c>
      <c r="B89" s="33">
        <v>-1.471851739376896</v>
      </c>
      <c r="C89" s="33">
        <v>8.2979110484365286</v>
      </c>
      <c r="D89" s="33">
        <v>1.5238805341770951</v>
      </c>
      <c r="E89" s="24">
        <v>8.1859218739393231</v>
      </c>
      <c r="F89" s="24">
        <v>-1.740267533583332</v>
      </c>
      <c r="G89" s="24">
        <v>8.1859218739393231</v>
      </c>
      <c r="H89" s="24">
        <v>1.2554647399706591</v>
      </c>
      <c r="I89" s="27"/>
      <c r="J89" s="27"/>
      <c r="K89" s="27"/>
      <c r="L89" s="27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 s="14" customFormat="1" x14ac:dyDescent="0.25">
      <c r="A90" s="33">
        <v>8.2984884182147987</v>
      </c>
      <c r="B90" s="33">
        <v>-1.4592828757375904</v>
      </c>
      <c r="C90" s="33">
        <v>8.2984884182147987</v>
      </c>
      <c r="D90" s="33">
        <v>1.5364493978164004</v>
      </c>
      <c r="E90" s="24">
        <v>8.1862948558156035</v>
      </c>
      <c r="F90" s="24">
        <v>-1.7280472100228113</v>
      </c>
      <c r="G90" s="24">
        <v>8.1862948558156035</v>
      </c>
      <c r="H90" s="24">
        <v>1.2676850635311796</v>
      </c>
      <c r="I90" s="27"/>
      <c r="J90" s="27"/>
      <c r="K90" s="27"/>
      <c r="L90" s="27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 s="14" customFormat="1" x14ac:dyDescent="0.25">
      <c r="A91" s="33">
        <v>8.2988754128902755</v>
      </c>
      <c r="B91" s="33">
        <v>-1.446834117066059</v>
      </c>
      <c r="C91" s="33">
        <v>8.2988754128902755</v>
      </c>
      <c r="D91" s="33">
        <v>1.5488981564879318</v>
      </c>
      <c r="E91" s="24">
        <v>8.1870971085306099</v>
      </c>
      <c r="F91" s="24">
        <v>-1.71594847558424</v>
      </c>
      <c r="G91" s="24">
        <v>8.1870971085306099</v>
      </c>
      <c r="H91" s="24">
        <v>1.2797837979697511</v>
      </c>
      <c r="I91" s="27"/>
      <c r="J91" s="27"/>
      <c r="K91" s="27"/>
      <c r="L91" s="27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s="14" customFormat="1" x14ac:dyDescent="0.25">
      <c r="A92" s="33">
        <v>8.3001550163720506</v>
      </c>
      <c r="B92" s="33">
        <v>-1.4345027469963785</v>
      </c>
      <c r="C92" s="33">
        <v>8.3001550163720506</v>
      </c>
      <c r="D92" s="33">
        <v>1.5612295265576126</v>
      </c>
      <c r="E92" s="24">
        <v>8.1887405441687005</v>
      </c>
      <c r="F92" s="24">
        <v>-1.7039686242112988</v>
      </c>
      <c r="G92" s="24">
        <v>8.1887405441687005</v>
      </c>
      <c r="H92" s="24">
        <v>1.2917636493426921</v>
      </c>
      <c r="I92" s="27"/>
      <c r="J92" s="27"/>
      <c r="K92" s="27"/>
      <c r="L92" s="27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s="14" customFormat="1" x14ac:dyDescent="0.25">
      <c r="A93" s="33">
        <v>8.3003520047279427</v>
      </c>
      <c r="B93" s="33">
        <v>-1.422286136549699</v>
      </c>
      <c r="C93" s="33">
        <v>8.3003520047279427</v>
      </c>
      <c r="D93" s="33">
        <v>1.573446137004292</v>
      </c>
      <c r="E93" s="24">
        <v>8.1937967372988805</v>
      </c>
      <c r="F93" s="24">
        <v>-1.6921050373342266</v>
      </c>
      <c r="G93" s="24">
        <v>8.1937967372988805</v>
      </c>
      <c r="H93" s="24">
        <v>1.3036272362197645</v>
      </c>
      <c r="I93" s="27"/>
      <c r="J93" s="27"/>
      <c r="K93" s="27"/>
      <c r="L93" s="27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s="14" customFormat="1" x14ac:dyDescent="0.25">
      <c r="A94" s="33">
        <v>8.3004330626913898</v>
      </c>
      <c r="B94" s="33">
        <v>-1.4101817403878398</v>
      </c>
      <c r="C94" s="33">
        <v>8.3004330626913898</v>
      </c>
      <c r="D94" s="33">
        <v>1.5855505331661512</v>
      </c>
      <c r="E94" s="24">
        <v>8.1959731524877668</v>
      </c>
      <c r="F94" s="24">
        <v>-1.6803551801246401</v>
      </c>
      <c r="G94" s="24">
        <v>8.1959731524877668</v>
      </c>
      <c r="H94" s="24">
        <v>1.3153770934293507</v>
      </c>
      <c r="I94" s="27"/>
      <c r="J94" s="27"/>
      <c r="K94" s="27"/>
      <c r="L94" s="27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s="14" customFormat="1" x14ac:dyDescent="0.25">
      <c r="A95" s="33">
        <v>8.3011793356651946</v>
      </c>
      <c r="B95" s="33">
        <v>-1.3981870932650029</v>
      </c>
      <c r="C95" s="33">
        <v>8.3011793356651946</v>
      </c>
      <c r="D95" s="33">
        <v>1.5975451802889882</v>
      </c>
      <c r="E95" s="24">
        <v>8.1962004427581423</v>
      </c>
      <c r="F95" s="24">
        <v>-1.6687165979485108</v>
      </c>
      <c r="G95" s="24">
        <v>8.1962004427581423</v>
      </c>
      <c r="H95" s="24">
        <v>1.3270156756054801</v>
      </c>
      <c r="I95" s="27"/>
      <c r="J95" s="27"/>
      <c r="K95" s="27"/>
      <c r="L95" s="27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s="14" customFormat="1" x14ac:dyDescent="0.25">
      <c r="A96" s="33">
        <v>8.3035788809030908</v>
      </c>
      <c r="B96" s="33">
        <v>-1.3862998066651731</v>
      </c>
      <c r="C96" s="33">
        <v>8.3035788809030908</v>
      </c>
      <c r="D96" s="33">
        <v>1.6094324668888178</v>
      </c>
      <c r="E96" s="24">
        <v>8.1965819131159279</v>
      </c>
      <c r="F96" s="24">
        <v>-1.6571869130048253</v>
      </c>
      <c r="G96" s="24">
        <v>8.1965819131159279</v>
      </c>
      <c r="H96" s="24">
        <v>1.3385453605491655</v>
      </c>
      <c r="I96" s="27"/>
      <c r="J96" s="27"/>
      <c r="K96" s="27"/>
      <c r="L96" s="27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s="14" customFormat="1" x14ac:dyDescent="0.25">
      <c r="A97" s="33">
        <v>8.3040638962851858</v>
      </c>
      <c r="B97" s="33">
        <v>-1.3745175656136408</v>
      </c>
      <c r="C97" s="33">
        <v>8.3040638962851858</v>
      </c>
      <c r="D97" s="33">
        <v>1.6212147079403503</v>
      </c>
      <c r="E97" s="24">
        <v>8.1973639033183581</v>
      </c>
      <c r="F97" s="24">
        <v>-1.6457638211384</v>
      </c>
      <c r="G97" s="24">
        <v>8.1973639033183581</v>
      </c>
      <c r="H97" s="24">
        <v>1.349968452415591</v>
      </c>
      <c r="I97" s="27"/>
      <c r="J97" s="27"/>
      <c r="K97" s="27"/>
      <c r="L97" s="27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 s="14" customFormat="1" x14ac:dyDescent="0.25">
      <c r="A98" s="33">
        <v>8.3046748065059965</v>
      </c>
      <c r="B98" s="33">
        <v>-1.3628381256519368</v>
      </c>
      <c r="C98" s="33">
        <v>8.3046748065059965</v>
      </c>
      <c r="D98" s="33">
        <v>1.6328941479020542</v>
      </c>
      <c r="E98" s="24">
        <v>8.1993435910635668</v>
      </c>
      <c r="F98" s="24">
        <v>-1.6344450888161295</v>
      </c>
      <c r="G98" s="24">
        <v>8.1993435910635668</v>
      </c>
      <c r="H98" s="24">
        <v>1.3612871847378616</v>
      </c>
      <c r="I98" s="27"/>
      <c r="J98" s="27"/>
      <c r="K98" s="27"/>
      <c r="L98" s="27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 s="14" customFormat="1" x14ac:dyDescent="0.25">
      <c r="A99" s="33">
        <v>8.3051671522074475</v>
      </c>
      <c r="B99" s="33">
        <v>-1.3512593099662271</v>
      </c>
      <c r="C99" s="33">
        <v>8.3051671522074475</v>
      </c>
      <c r="D99" s="33">
        <v>1.644472963587764</v>
      </c>
      <c r="E99" s="24">
        <v>8.2005057548504094</v>
      </c>
      <c r="F99" s="24">
        <v>-1.6232285502567032</v>
      </c>
      <c r="G99" s="24">
        <v>8.2005057548504094</v>
      </c>
      <c r="H99" s="24">
        <v>1.3725037232972879</v>
      </c>
      <c r="I99" s="27"/>
      <c r="J99" s="27"/>
      <c r="K99" s="27"/>
      <c r="L99" s="27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 s="14" customFormat="1" x14ac:dyDescent="0.25">
      <c r="A100" s="33">
        <v>8.3055465700173787</v>
      </c>
      <c r="B100" s="33">
        <v>-1.3397790066598985</v>
      </c>
      <c r="C100" s="33">
        <v>8.3055465700173787</v>
      </c>
      <c r="D100" s="33">
        <v>1.6559532668940924</v>
      </c>
      <c r="E100" s="24">
        <v>8.2011093131485069</v>
      </c>
      <c r="F100" s="24">
        <v>-1.6121121047045486</v>
      </c>
      <c r="G100" s="24">
        <v>8.2011093131485069</v>
      </c>
      <c r="H100" s="24">
        <v>1.3836201688494425</v>
      </c>
      <c r="I100" s="27"/>
      <c r="J100" s="27"/>
      <c r="K100" s="27"/>
      <c r="L100" s="27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 s="14" customFormat="1" x14ac:dyDescent="0.25">
      <c r="A101" s="33">
        <v>8.3067371489535322</v>
      </c>
      <c r="B101" s="33">
        <v>-1.328395166161741</v>
      </c>
      <c r="C101" s="33">
        <v>8.3067371489535322</v>
      </c>
      <c r="D101" s="33">
        <v>1.6673371073922498</v>
      </c>
      <c r="E101" s="24">
        <v>8.202109492300913</v>
      </c>
      <c r="F101" s="24">
        <v>-1.6010937138393784</v>
      </c>
      <c r="G101" s="24">
        <v>8.202109492300913</v>
      </c>
      <c r="H101" s="24">
        <v>1.3946385597146125</v>
      </c>
      <c r="I101" s="27"/>
      <c r="J101" s="27"/>
      <c r="K101" s="27"/>
      <c r="L101" s="27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 s="14" customFormat="1" x14ac:dyDescent="0.25">
      <c r="A102" s="33">
        <v>8.3075730339351797</v>
      </c>
      <c r="B102" s="33">
        <v>-1.3171057987616925</v>
      </c>
      <c r="C102" s="33">
        <v>8.3075730339351797</v>
      </c>
      <c r="D102" s="33">
        <v>1.6786264747922983</v>
      </c>
      <c r="E102" s="24">
        <v>8.2042561640033416</v>
      </c>
      <c r="F102" s="24">
        <v>-1.5901713993133273</v>
      </c>
      <c r="G102" s="24">
        <v>8.2042561640033416</v>
      </c>
      <c r="H102" s="24">
        <v>1.4055608742406638</v>
      </c>
      <c r="I102" s="27"/>
      <c r="J102" s="27"/>
      <c r="K102" s="27"/>
      <c r="L102" s="27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9" s="14" customFormat="1" x14ac:dyDescent="0.25">
      <c r="A103" s="33">
        <v>8.307688853739295</v>
      </c>
      <c r="B103" s="33">
        <v>-1.3059089722666866</v>
      </c>
      <c r="C103" s="33">
        <v>8.307688853739295</v>
      </c>
      <c r="D103" s="33">
        <v>1.6898233012873043</v>
      </c>
      <c r="E103" s="24">
        <v>8.205437829194631</v>
      </c>
      <c r="F103" s="24">
        <v>-1.5793432404082177</v>
      </c>
      <c r="G103" s="24">
        <v>8.205437829194631</v>
      </c>
      <c r="H103" s="24">
        <v>1.4163890331457734</v>
      </c>
      <c r="I103" s="27"/>
      <c r="J103" s="27"/>
      <c r="K103" s="27"/>
      <c r="L103" s="27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:29" s="14" customFormat="1" x14ac:dyDescent="0.25">
      <c r="A104" s="33">
        <v>8.307723146610984</v>
      </c>
      <c r="B104" s="33">
        <v>-1.2948028097696394</v>
      </c>
      <c r="C104" s="33">
        <v>8.307723146610984</v>
      </c>
      <c r="D104" s="33">
        <v>1.7009294637843517</v>
      </c>
      <c r="E104" s="24">
        <v>8.2061251147760412</v>
      </c>
      <c r="F104" s="24">
        <v>-1.5686073718059772</v>
      </c>
      <c r="G104" s="24">
        <v>8.2061251147760412</v>
      </c>
      <c r="H104" s="24">
        <v>1.4271249017480139</v>
      </c>
      <c r="I104" s="27"/>
      <c r="J104" s="27"/>
      <c r="K104" s="27"/>
      <c r="L104" s="27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:29" s="14" customFormat="1" x14ac:dyDescent="0.25">
      <c r="A105" s="33">
        <v>8.3077357184753495</v>
      </c>
      <c r="B105" s="33">
        <v>-1.2837854875250669</v>
      </c>
      <c r="C105" s="33">
        <v>8.3077357184753495</v>
      </c>
      <c r="D105" s="33">
        <v>1.7119467860289241</v>
      </c>
      <c r="E105" s="24">
        <v>8.2063128310913047</v>
      </c>
      <c r="F105" s="24">
        <v>-1.5579619814657146</v>
      </c>
      <c r="G105" s="24">
        <v>8.2063128310913047</v>
      </c>
      <c r="H105" s="24">
        <v>1.4377702920882762</v>
      </c>
      <c r="I105" s="27"/>
      <c r="J105" s="27"/>
      <c r="K105" s="27"/>
      <c r="L105" s="27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1:29" s="14" customFormat="1" x14ac:dyDescent="0.25">
      <c r="A106" s="33">
        <v>8.3080208735691521</v>
      </c>
      <c r="B106" s="33">
        <v>-1.2728552329252805</v>
      </c>
      <c r="C106" s="33">
        <v>8.3080208735691521</v>
      </c>
      <c r="D106" s="33">
        <v>1.7228770406287106</v>
      </c>
      <c r="E106" s="24">
        <v>8.2094457619148375</v>
      </c>
      <c r="F106" s="24">
        <v>-1.5474053086013981</v>
      </c>
      <c r="G106" s="24">
        <v>8.2094457619148375</v>
      </c>
      <c r="H106" s="24">
        <v>1.4483269649525929</v>
      </c>
      <c r="I106" s="27"/>
      <c r="J106" s="27"/>
      <c r="K106" s="27"/>
      <c r="L106" s="27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:29" s="14" customFormat="1" x14ac:dyDescent="0.25">
      <c r="A107" s="33">
        <v>8.3080719352239836</v>
      </c>
      <c r="B107" s="33">
        <v>-1.2620103225714796</v>
      </c>
      <c r="C107" s="33">
        <v>8.3080719352239836</v>
      </c>
      <c r="D107" s="33">
        <v>1.7337219509825115</v>
      </c>
      <c r="E107" s="24">
        <v>8.2106004000979507</v>
      </c>
      <c r="F107" s="24">
        <v>-1.5369356417544484</v>
      </c>
      <c r="G107" s="24">
        <v>8.2106004000979507</v>
      </c>
      <c r="H107" s="24">
        <v>1.4587966317995427</v>
      </c>
      <c r="I107" s="27"/>
      <c r="J107" s="27"/>
      <c r="K107" s="27"/>
      <c r="L107" s="27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:29" s="14" customFormat="1" x14ac:dyDescent="0.25">
      <c r="A108" s="33">
        <v>8.3090012081371558</v>
      </c>
      <c r="B108" s="33">
        <v>-1.251249080434446</v>
      </c>
      <c r="C108" s="33">
        <v>8.3090012081371558</v>
      </c>
      <c r="D108" s="33">
        <v>1.7444831931195448</v>
      </c>
      <c r="E108" s="24">
        <v>8.21205108959402</v>
      </c>
      <c r="F108" s="24">
        <v>-1.5265513169559637</v>
      </c>
      <c r="G108" s="24">
        <v>8.21205108959402</v>
      </c>
      <c r="H108" s="24">
        <v>1.4691809565980274</v>
      </c>
      <c r="I108" s="27"/>
      <c r="J108" s="27"/>
      <c r="K108" s="27"/>
      <c r="L108" s="27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:29" s="14" customFormat="1" x14ac:dyDescent="0.25">
      <c r="A109" s="33">
        <v>8.3092256502889867</v>
      </c>
      <c r="B109" s="33">
        <v>-1.2405698760998929</v>
      </c>
      <c r="C109" s="33">
        <v>8.3092256502889867</v>
      </c>
      <c r="D109" s="33">
        <v>1.7551623974540982</v>
      </c>
      <c r="E109" s="24">
        <v>8.2125213507609462</v>
      </c>
      <c r="F109" s="24">
        <v>-1.5162507159736167</v>
      </c>
      <c r="G109" s="24">
        <v>8.2125213507609462</v>
      </c>
      <c r="H109" s="24">
        <v>1.4794815575803744</v>
      </c>
      <c r="I109" s="27"/>
      <c r="J109" s="27"/>
      <c r="K109" s="27"/>
      <c r="L109" s="27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:29" s="14" customFormat="1" x14ac:dyDescent="0.25">
      <c r="A110" s="33">
        <v>8.309477018841763</v>
      </c>
      <c r="B110" s="33">
        <v>-1.2299711230938053</v>
      </c>
      <c r="C110" s="33">
        <v>8.309477018841763</v>
      </c>
      <c r="D110" s="33">
        <v>1.7657611504601856</v>
      </c>
      <c r="E110" s="24">
        <v>8.2126131533897482</v>
      </c>
      <c r="F110" s="24">
        <v>-1.5060322646385749</v>
      </c>
      <c r="G110" s="24">
        <v>8.2126131533897482</v>
      </c>
      <c r="H110" s="24">
        <v>1.489700008915416</v>
      </c>
      <c r="I110" s="27"/>
      <c r="J110" s="27"/>
      <c r="K110" s="27"/>
      <c r="L110" s="27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:29" s="14" customFormat="1" x14ac:dyDescent="0.25">
      <c r="A111" s="33">
        <v>8.3096012790259177</v>
      </c>
      <c r="B111" s="33">
        <v>-1.2194512772834547</v>
      </c>
      <c r="C111" s="33">
        <v>8.3096012790259177</v>
      </c>
      <c r="D111" s="33">
        <v>1.7762809962705364</v>
      </c>
      <c r="E111" s="24">
        <v>8.2132320327724901</v>
      </c>
      <c r="F111" s="24">
        <v>-1.4958944312481128</v>
      </c>
      <c r="G111" s="24">
        <v>8.2132320327724901</v>
      </c>
      <c r="H111" s="24">
        <v>1.4998378423058785</v>
      </c>
      <c r="I111" s="27"/>
      <c r="J111" s="27"/>
      <c r="K111" s="27"/>
      <c r="L111" s="27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:29" s="14" customFormat="1" x14ac:dyDescent="0.25">
      <c r="A112" s="33">
        <v>8.3100720653293685</v>
      </c>
      <c r="B112" s="33">
        <v>-1.2090088353499842</v>
      </c>
      <c r="C112" s="33">
        <v>8.3100720653293685</v>
      </c>
      <c r="D112" s="33">
        <v>1.7867234382040069</v>
      </c>
      <c r="E112" s="24">
        <v>8.2134933896875992</v>
      </c>
      <c r="F112" s="24">
        <v>-1.4858357250398275</v>
      </c>
      <c r="G112" s="24">
        <v>8.2134933896875992</v>
      </c>
      <c r="H112" s="24">
        <v>1.5098965485141636</v>
      </c>
      <c r="I112" s="27"/>
      <c r="J112" s="27"/>
      <c r="K112" s="27"/>
      <c r="L112" s="27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:29" s="14" customFormat="1" x14ac:dyDescent="0.25">
      <c r="A113" s="33">
        <v>8.3103945030759565</v>
      </c>
      <c r="B113" s="33">
        <v>-1.1986423333287708</v>
      </c>
      <c r="C113" s="33">
        <v>8.3103945030759565</v>
      </c>
      <c r="D113" s="33">
        <v>1.7970899402252201</v>
      </c>
      <c r="E113" s="24">
        <v>8.2144286195279825</v>
      </c>
      <c r="F113" s="24">
        <v>-1.4758546947336477</v>
      </c>
      <c r="G113" s="24">
        <v>8.2144286195279825</v>
      </c>
      <c r="H113" s="24">
        <v>1.5198775788203431</v>
      </c>
      <c r="I113" s="27"/>
      <c r="J113" s="27"/>
      <c r="K113" s="27"/>
      <c r="L113" s="27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:29" s="14" customFormat="1" x14ac:dyDescent="0.25">
      <c r="A114" s="33">
        <v>8.312902667137875</v>
      </c>
      <c r="B114" s="33">
        <v>-1.1883503452139612</v>
      </c>
      <c r="C114" s="33">
        <v>8.312902667137875</v>
      </c>
      <c r="D114" s="33">
        <v>1.8073819283400299</v>
      </c>
      <c r="E114" s="24">
        <v>8.2168500164966236</v>
      </c>
      <c r="F114" s="24">
        <v>-1.4659499271380541</v>
      </c>
      <c r="G114" s="24">
        <v>8.2168500164966236</v>
      </c>
      <c r="H114" s="24">
        <v>1.529782346415937</v>
      </c>
      <c r="I114" s="27"/>
      <c r="J114" s="27"/>
      <c r="K114" s="27"/>
      <c r="L114" s="27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:29" s="14" customFormat="1" x14ac:dyDescent="0.25">
      <c r="A115" s="33">
        <v>8.3129696132709938</v>
      </c>
      <c r="B115" s="33">
        <v>-1.1781314816238213</v>
      </c>
      <c r="C115" s="33">
        <v>8.3129696132709938</v>
      </c>
      <c r="D115" s="33">
        <v>1.8176007919301698</v>
      </c>
      <c r="E115" s="24">
        <v>8.217134611723381</v>
      </c>
      <c r="F115" s="24">
        <v>-1.4561200458171337</v>
      </c>
      <c r="G115" s="24">
        <v>8.217134611723381</v>
      </c>
      <c r="H115" s="24">
        <v>1.5396122277368574</v>
      </c>
      <c r="I115" s="27"/>
      <c r="J115" s="27"/>
      <c r="K115" s="27"/>
      <c r="L115" s="27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:29" s="14" customFormat="1" x14ac:dyDescent="0.25">
      <c r="A116" s="33">
        <v>8.3140967746733452</v>
      </c>
      <c r="B116" s="33">
        <v>-1.1679843885237458</v>
      </c>
      <c r="C116" s="33">
        <v>8.3140967746733452</v>
      </c>
      <c r="D116" s="33">
        <v>1.8277478850302451</v>
      </c>
      <c r="E116" s="24">
        <v>8.2178143826055798</v>
      </c>
      <c r="F116" s="24">
        <v>-1.4463637098153184</v>
      </c>
      <c r="G116" s="24">
        <v>8.2178143826055798</v>
      </c>
      <c r="H116" s="24">
        <v>1.5493685637386725</v>
      </c>
      <c r="I116" s="27"/>
      <c r="J116" s="27"/>
      <c r="K116" s="27"/>
      <c r="L116" s="27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1:29" s="14" customFormat="1" x14ac:dyDescent="0.25">
      <c r="A117" s="33">
        <v>8.3146778618967101</v>
      </c>
      <c r="B117" s="33">
        <v>-1.157907746003942</v>
      </c>
      <c r="C117" s="33">
        <v>8.3146778618967101</v>
      </c>
      <c r="D117" s="33">
        <v>1.8378245275500489</v>
      </c>
      <c r="E117" s="24">
        <v>8.2179665439990224</v>
      </c>
      <c r="F117" s="24">
        <v>-1.4366796124368371</v>
      </c>
      <c r="G117" s="24">
        <v>8.2179665439990224</v>
      </c>
      <c r="H117" s="24">
        <v>1.5590526611171538</v>
      </c>
      <c r="I117" s="27"/>
      <c r="J117" s="27"/>
      <c r="K117" s="27"/>
      <c r="L117" s="27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1:29" s="14" customFormat="1" x14ac:dyDescent="0.25">
      <c r="A118" s="33">
        <v>8.3157225512081556</v>
      </c>
      <c r="B118" s="33">
        <v>-1.1479002671090051</v>
      </c>
      <c r="C118" s="33">
        <v>8.3157225512081556</v>
      </c>
      <c r="D118" s="33">
        <v>1.847832006444986</v>
      </c>
      <c r="E118" s="24">
        <v>8.2182226681240387</v>
      </c>
      <c r="F118" s="24">
        <v>-1.4270664800770745</v>
      </c>
      <c r="G118" s="24">
        <v>8.2182226681240387</v>
      </c>
      <c r="H118" s="24">
        <v>1.5686657934769166</v>
      </c>
      <c r="I118" s="27"/>
      <c r="J118" s="27"/>
      <c r="K118" s="27"/>
      <c r="L118" s="27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1:29" s="14" customFormat="1" x14ac:dyDescent="0.25">
      <c r="A119" s="33">
        <v>8.3173254794593348</v>
      </c>
      <c r="B119" s="33">
        <v>-1.1379606967167493</v>
      </c>
      <c r="C119" s="33">
        <v>8.3173254794593348</v>
      </c>
      <c r="D119" s="33">
        <v>1.8577715768372418</v>
      </c>
      <c r="E119" s="24">
        <v>8.2183124171653876</v>
      </c>
      <c r="F119" s="24">
        <v>-1.4175230711032252</v>
      </c>
      <c r="G119" s="24">
        <v>8.2183124171653876</v>
      </c>
      <c r="H119" s="24">
        <v>1.5782092024507659</v>
      </c>
      <c r="I119" s="27"/>
      <c r="J119" s="27"/>
      <c r="K119" s="27"/>
      <c r="L119" s="27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s="14" customFormat="1" x14ac:dyDescent="0.25">
      <c r="A120" s="33">
        <v>8.3176622280277375</v>
      </c>
      <c r="B120" s="33">
        <v>-1.1280878104638186</v>
      </c>
      <c r="C120" s="33">
        <v>8.3176622280277375</v>
      </c>
      <c r="D120" s="33">
        <v>1.8676444630901725</v>
      </c>
      <c r="E120" s="24">
        <v>8.2188102830502441</v>
      </c>
      <c r="F120" s="24">
        <v>-1.4080481747817541</v>
      </c>
      <c r="G120" s="24">
        <v>8.2188102830502441</v>
      </c>
      <c r="H120" s="24">
        <v>1.5876840987722369</v>
      </c>
      <c r="I120" s="27"/>
      <c r="J120" s="27"/>
      <c r="K120" s="27"/>
      <c r="L120" s="27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:29" s="14" customFormat="1" x14ac:dyDescent="0.25">
      <c r="A121" s="33">
        <v>8.3183998829831935</v>
      </c>
      <c r="B121" s="33">
        <v>-1.1182804137157527</v>
      </c>
      <c r="C121" s="33">
        <v>8.3183998829831935</v>
      </c>
      <c r="D121" s="33">
        <v>1.8774518598382384</v>
      </c>
      <c r="E121" s="24">
        <v>8.219696890825972</v>
      </c>
      <c r="F121" s="24">
        <v>-1.3986406102503353</v>
      </c>
      <c r="G121" s="24">
        <v>8.219696890825972</v>
      </c>
      <c r="H121" s="24">
        <v>1.5970916633036558</v>
      </c>
      <c r="I121" s="27"/>
      <c r="J121" s="27"/>
      <c r="K121" s="27"/>
      <c r="L121" s="27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:29" s="14" customFormat="1" x14ac:dyDescent="0.25">
      <c r="A122" s="33">
        <v>8.3186298104630509</v>
      </c>
      <c r="B122" s="33">
        <v>-1.1085373405792978</v>
      </c>
      <c r="C122" s="33">
        <v>8.3186298104630509</v>
      </c>
      <c r="D122" s="33">
        <v>1.8871949329746933</v>
      </c>
      <c r="E122" s="24">
        <v>8.220762419000307</v>
      </c>
      <c r="F122" s="24">
        <v>-1.3892992255320797</v>
      </c>
      <c r="G122" s="24">
        <v>8.220762419000307</v>
      </c>
      <c r="H122" s="24">
        <v>1.6064330480219113</v>
      </c>
      <c r="I122" s="27"/>
      <c r="J122" s="27"/>
      <c r="K122" s="27"/>
      <c r="L122" s="27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s="14" customFormat="1" x14ac:dyDescent="0.25">
      <c r="A123" s="33">
        <v>8.3186781361764659</v>
      </c>
      <c r="B123" s="33">
        <v>-1.0988574529549053</v>
      </c>
      <c r="C123" s="33">
        <v>8.3186781361764659</v>
      </c>
      <c r="D123" s="33">
        <v>1.8968748205990857</v>
      </c>
      <c r="E123" s="24">
        <v>8.2210451695524647</v>
      </c>
      <c r="F123" s="24">
        <v>-1.3800228965899708</v>
      </c>
      <c r="G123" s="24">
        <v>8.2210451695524647</v>
      </c>
      <c r="H123" s="24">
        <v>1.6157093769640203</v>
      </c>
      <c r="I123" s="27"/>
      <c r="J123" s="27"/>
      <c r="K123" s="27"/>
      <c r="L123" s="27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s="14" customFormat="1" x14ac:dyDescent="0.25">
      <c r="A124" s="33">
        <v>8.3198371463336187</v>
      </c>
      <c r="B124" s="33">
        <v>-1.0892396396274506</v>
      </c>
      <c r="C124" s="33">
        <v>8.3198371463336187</v>
      </c>
      <c r="D124" s="33">
        <v>1.9064926339265404</v>
      </c>
      <c r="E124" s="24">
        <v>8.2210635184404612</v>
      </c>
      <c r="F124" s="24">
        <v>-1.3708105264195551</v>
      </c>
      <c r="G124" s="24">
        <v>8.2210635184404612</v>
      </c>
      <c r="H124" s="24">
        <v>1.6249217471344357</v>
      </c>
      <c r="I124" s="27"/>
      <c r="J124" s="27"/>
      <c r="K124" s="27"/>
      <c r="L124" s="27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:29" s="14" customFormat="1" x14ac:dyDescent="0.25">
      <c r="A125" s="33">
        <v>8.3204349612006183</v>
      </c>
      <c r="B125" s="33">
        <v>-1.0796828153933329</v>
      </c>
      <c r="C125" s="33">
        <v>8.3204349612006183</v>
      </c>
      <c r="D125" s="33">
        <v>1.9160494581606582</v>
      </c>
      <c r="E125" s="24">
        <v>8.2214208481078295</v>
      </c>
      <c r="F125" s="24">
        <v>-1.361661044178055</v>
      </c>
      <c r="G125" s="24">
        <v>8.2214208481078295</v>
      </c>
      <c r="H125" s="24">
        <v>1.6340712293759361</v>
      </c>
      <c r="I125" s="27"/>
      <c r="J125" s="27"/>
      <c r="K125" s="27"/>
      <c r="L125" s="27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:29" s="14" customFormat="1" x14ac:dyDescent="0.25">
      <c r="A126" s="33">
        <v>8.32127638124771</v>
      </c>
      <c r="B126" s="33">
        <v>-1.0701859202222193</v>
      </c>
      <c r="C126" s="33">
        <v>8.32127638124771</v>
      </c>
      <c r="D126" s="33">
        <v>1.9255463533317716</v>
      </c>
      <c r="E126" s="24">
        <v>8.2228929237715835</v>
      </c>
      <c r="F126" s="24">
        <v>-1.352573404348141</v>
      </c>
      <c r="G126" s="24">
        <v>8.2228929237715835</v>
      </c>
      <c r="H126" s="24">
        <v>1.6431588692058499</v>
      </c>
      <c r="I126" s="27"/>
      <c r="J126" s="27"/>
      <c r="K126" s="27"/>
      <c r="L126" s="27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:29" s="14" customFormat="1" x14ac:dyDescent="0.25">
      <c r="A127" s="33">
        <v>8.3213193019611005</v>
      </c>
      <c r="B127" s="33">
        <v>-1.0607479184517741</v>
      </c>
      <c r="C127" s="33">
        <v>8.3213193019611005</v>
      </c>
      <c r="D127" s="33">
        <v>1.934984355102217</v>
      </c>
      <c r="E127" s="24">
        <v>8.2239739534335889</v>
      </c>
      <c r="F127" s="24">
        <v>-1.3435465859347451</v>
      </c>
      <c r="G127" s="24">
        <v>8.2239739534335889</v>
      </c>
      <c r="H127" s="24">
        <v>1.6521856876192458</v>
      </c>
      <c r="I127" s="27"/>
      <c r="J127" s="27"/>
      <c r="K127" s="27"/>
      <c r="L127" s="27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1:29" s="14" customFormat="1" x14ac:dyDescent="0.25">
      <c r="A128" s="33">
        <v>8.3216651778008721</v>
      </c>
      <c r="B128" s="33">
        <v>-1.0513677980138338</v>
      </c>
      <c r="C128" s="33">
        <v>8.3216651778008721</v>
      </c>
      <c r="D128" s="33">
        <v>1.9443644755401572</v>
      </c>
      <c r="E128" s="24">
        <v>8.224858505191035</v>
      </c>
      <c r="F128" s="24">
        <v>-1.3345795916933361</v>
      </c>
      <c r="G128" s="24">
        <v>8.224858505191035</v>
      </c>
      <c r="H128" s="24">
        <v>1.6611526818606548</v>
      </c>
      <c r="I128" s="27"/>
      <c r="J128" s="27"/>
      <c r="K128" s="27"/>
      <c r="L128" s="27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1:29" s="14" customFormat="1" x14ac:dyDescent="0.25">
      <c r="A129" s="33">
        <v>8.3217748947066852</v>
      </c>
      <c r="B129" s="33">
        <v>-1.0420445696905447</v>
      </c>
      <c r="C129" s="33">
        <v>8.3217748947066852</v>
      </c>
      <c r="D129" s="33">
        <v>1.9536877038634464</v>
      </c>
      <c r="E129" s="24">
        <v>8.2253883298022856</v>
      </c>
      <c r="F129" s="24">
        <v>-1.325671447388201</v>
      </c>
      <c r="G129" s="24">
        <v>8.2253883298022856</v>
      </c>
      <c r="H129" s="24">
        <v>1.6700608261657901</v>
      </c>
      <c r="I129" s="27"/>
      <c r="J129" s="27"/>
      <c r="K129" s="27"/>
      <c r="L129" s="27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:29" s="14" customFormat="1" x14ac:dyDescent="0.25">
      <c r="A130" s="33">
        <v>8.322066897033281</v>
      </c>
      <c r="B130" s="33">
        <v>-1.032777266399076</v>
      </c>
      <c r="C130" s="33">
        <v>8.322066897033281</v>
      </c>
      <c r="D130" s="33">
        <v>1.9629550071549151</v>
      </c>
      <c r="E130" s="24">
        <v>8.2255581794167991</v>
      </c>
      <c r="F130" s="24">
        <v>-1.3168212010793416</v>
      </c>
      <c r="G130" s="24">
        <v>8.2255581794167991</v>
      </c>
      <c r="H130" s="24">
        <v>1.6789110724746494</v>
      </c>
      <c r="I130" s="27"/>
      <c r="J130" s="27"/>
      <c r="K130" s="27"/>
      <c r="L130" s="27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:29" s="14" customFormat="1" x14ac:dyDescent="0.25">
      <c r="A131" s="33">
        <v>8.3225228662341006</v>
      </c>
      <c r="B131" s="33">
        <v>-1.0235649425035984</v>
      </c>
      <c r="C131" s="33">
        <v>8.3225228662341006</v>
      </c>
      <c r="D131" s="33">
        <v>1.9721673310503927</v>
      </c>
      <c r="E131" s="24">
        <v>8.2265297473833563</v>
      </c>
      <c r="F131" s="24">
        <v>-1.3080279224366635</v>
      </c>
      <c r="G131" s="24">
        <v>8.2265297473833563</v>
      </c>
      <c r="H131" s="24">
        <v>1.6877043511173273</v>
      </c>
      <c r="I131" s="27"/>
      <c r="J131" s="27"/>
      <c r="K131" s="27"/>
      <c r="L131" s="27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:29" s="14" customFormat="1" x14ac:dyDescent="0.25">
      <c r="A132" s="33">
        <v>8.3227964937793857</v>
      </c>
      <c r="B132" s="33">
        <v>-1.0144066731532675</v>
      </c>
      <c r="C132" s="33">
        <v>8.3227964937793857</v>
      </c>
      <c r="D132" s="33">
        <v>1.9813256004007238</v>
      </c>
      <c r="E132" s="24">
        <v>8.2269272928692736</v>
      </c>
      <c r="F132" s="24">
        <v>-1.2992907020802149</v>
      </c>
      <c r="G132" s="24">
        <v>8.2269272928692736</v>
      </c>
      <c r="H132" s="24">
        <v>1.6964415714737759</v>
      </c>
      <c r="I132" s="27"/>
      <c r="J132" s="27"/>
      <c r="K132" s="27"/>
      <c r="L132" s="27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:29" s="14" customFormat="1" x14ac:dyDescent="0.25">
      <c r="A133" s="33">
        <v>8.3237987433876768</v>
      </c>
      <c r="B133" s="33">
        <v>-1.0053015536450465</v>
      </c>
      <c r="C133" s="33">
        <v>8.3237987433876768</v>
      </c>
      <c r="D133" s="33">
        <v>1.9904307199089444</v>
      </c>
      <c r="E133" s="24">
        <v>8.2278045205383137</v>
      </c>
      <c r="F133" s="24">
        <v>-1.2906086509453016</v>
      </c>
      <c r="G133" s="24">
        <v>8.2278045205383137</v>
      </c>
      <c r="H133" s="24">
        <v>1.7051236226086894</v>
      </c>
      <c r="I133" s="27"/>
      <c r="J133" s="27"/>
      <c r="K133" s="27"/>
      <c r="L133" s="27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:29" s="14" customFormat="1" x14ac:dyDescent="0.25">
      <c r="A134" s="33">
        <v>8.3257150401845657</v>
      </c>
      <c r="B134" s="33">
        <v>-0.99624869881023737</v>
      </c>
      <c r="C134" s="33">
        <v>8.3257150401845657</v>
      </c>
      <c r="D134" s="33">
        <v>1.9994835747437538</v>
      </c>
      <c r="E134" s="24">
        <v>8.2291462204220789</v>
      </c>
      <c r="F134" s="24">
        <v>-1.2819808996713453</v>
      </c>
      <c r="G134" s="24">
        <v>8.2291462204220789</v>
      </c>
      <c r="H134" s="24">
        <v>1.7137513738826455</v>
      </c>
      <c r="I134" s="27"/>
      <c r="J134" s="27"/>
      <c r="K134" s="27"/>
      <c r="L134" s="27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:29" s="14" customFormat="1" x14ac:dyDescent="0.25">
      <c r="A135" s="33">
        <v>8.3272183504563237</v>
      </c>
      <c r="B135" s="33">
        <v>-0.9872472424236669</v>
      </c>
      <c r="C135" s="33">
        <v>8.3272183504563237</v>
      </c>
      <c r="D135" s="33">
        <v>2.008485031130324</v>
      </c>
      <c r="E135" s="24">
        <v>8.2323982898932364</v>
      </c>
      <c r="F135" s="24">
        <v>-1.2734065980134439</v>
      </c>
      <c r="G135" s="24">
        <v>8.2323982898932364</v>
      </c>
      <c r="H135" s="24">
        <v>1.7223256755405472</v>
      </c>
      <c r="I135" s="27"/>
      <c r="J135" s="27"/>
      <c r="K135" s="27"/>
      <c r="L135" s="27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:29" s="14" customFormat="1" x14ac:dyDescent="0.25">
      <c r="A136" s="33">
        <v>8.327403109076041</v>
      </c>
      <c r="B136" s="33">
        <v>-0.97829633663451876</v>
      </c>
      <c r="C136" s="33">
        <v>8.327403109076041</v>
      </c>
      <c r="D136" s="33">
        <v>2.0174359369194721</v>
      </c>
      <c r="E136" s="24">
        <v>8.233628459240844</v>
      </c>
      <c r="F136" s="24">
        <v>-1.2648849142756107</v>
      </c>
      <c r="G136" s="24">
        <v>8.233628459240844</v>
      </c>
      <c r="H136" s="24">
        <v>1.7308473592783804</v>
      </c>
      <c r="I136" s="27"/>
      <c r="J136" s="27"/>
      <c r="K136" s="27"/>
      <c r="L136" s="27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:29" s="14" customFormat="1" x14ac:dyDescent="0.25">
      <c r="A137" s="33">
        <v>8.3275242877753186</v>
      </c>
      <c r="B137" s="33">
        <v>-0.96939515141785537</v>
      </c>
      <c r="C137" s="33">
        <v>8.3275242877753186</v>
      </c>
      <c r="D137" s="33">
        <v>2.0263371221361357</v>
      </c>
      <c r="E137" s="24">
        <v>8.2348315237701026</v>
      </c>
      <c r="F137" s="24">
        <v>-1.2564150347647498</v>
      </c>
      <c r="G137" s="24">
        <v>8.2348315237701026</v>
      </c>
      <c r="H137" s="24">
        <v>1.7393172387892413</v>
      </c>
      <c r="I137" s="27"/>
      <c r="J137" s="27"/>
      <c r="K137" s="27"/>
      <c r="L137" s="27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:29" s="14" customFormat="1" x14ac:dyDescent="0.25">
      <c r="A138" s="33">
        <v>8.3280374986841128</v>
      </c>
      <c r="B138" s="33">
        <v>-0.96054287404593008</v>
      </c>
      <c r="C138" s="33">
        <v>8.3280374986841128</v>
      </c>
      <c r="D138" s="33">
        <v>2.0351893995080608</v>
      </c>
      <c r="E138" s="24">
        <v>8.2349046470223826</v>
      </c>
      <c r="F138" s="24">
        <v>-1.2479961632644627</v>
      </c>
      <c r="G138" s="24">
        <v>8.2349046470223826</v>
      </c>
      <c r="H138" s="24">
        <v>1.7477361102895281</v>
      </c>
      <c r="I138" s="27"/>
      <c r="J138" s="27"/>
      <c r="K138" s="27"/>
      <c r="L138" s="27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1:29" s="14" customFormat="1" x14ac:dyDescent="0.25">
      <c r="A139" s="33">
        <v>8.3283591772145957</v>
      </c>
      <c r="B139" s="33">
        <v>-0.95173870857841936</v>
      </c>
      <c r="C139" s="33">
        <v>8.3283591772145957</v>
      </c>
      <c r="D139" s="33">
        <v>2.0439935649755716</v>
      </c>
      <c r="E139" s="24">
        <v>8.2350527203708577</v>
      </c>
      <c r="F139" s="24">
        <v>-1.2396275205278193</v>
      </c>
      <c r="G139" s="24">
        <v>8.2350527203708577</v>
      </c>
      <c r="H139" s="24">
        <v>1.7561047530261717</v>
      </c>
      <c r="I139" s="27"/>
      <c r="J139" s="27"/>
      <c r="K139" s="27"/>
      <c r="L139" s="27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1:29" s="14" customFormat="1" x14ac:dyDescent="0.25">
      <c r="A140" s="33">
        <v>8.3321388687697695</v>
      </c>
      <c r="B140" s="33">
        <v>-0.94298187537076927</v>
      </c>
      <c r="C140" s="33">
        <v>8.3321388687697695</v>
      </c>
      <c r="D140" s="33">
        <v>2.0527503981832216</v>
      </c>
      <c r="E140" s="24">
        <v>8.2362726443735035</v>
      </c>
      <c r="F140" s="24">
        <v>-1.231308343788281</v>
      </c>
      <c r="G140" s="24">
        <v>8.2362726443735035</v>
      </c>
      <c r="H140" s="24">
        <v>1.7644239297657098</v>
      </c>
      <c r="I140" s="27"/>
      <c r="J140" s="27"/>
      <c r="K140" s="27"/>
      <c r="L140" s="27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:29" s="14" customFormat="1" x14ac:dyDescent="0.25">
      <c r="A141" s="33">
        <v>8.3332540410157723</v>
      </c>
      <c r="B141" s="33">
        <v>-0.93427161059987029</v>
      </c>
      <c r="C141" s="33">
        <v>8.3332540410157723</v>
      </c>
      <c r="D141" s="33">
        <v>2.0614606629541208</v>
      </c>
      <c r="E141" s="24">
        <v>8.2373377280459579</v>
      </c>
      <c r="F141" s="24">
        <v>-1.2230378862880071</v>
      </c>
      <c r="G141" s="24">
        <v>8.2373377280459579</v>
      </c>
      <c r="H141" s="24">
        <v>1.7726943872659839</v>
      </c>
      <c r="I141" s="27"/>
      <c r="J141" s="27"/>
      <c r="K141" s="27"/>
      <c r="L141" s="27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1:29" s="14" customFormat="1" x14ac:dyDescent="0.25">
      <c r="A142" s="33">
        <v>8.333958956961121</v>
      </c>
      <c r="B142" s="33">
        <v>-0.92560716580632474</v>
      </c>
      <c r="C142" s="33">
        <v>8.333958956961121</v>
      </c>
      <c r="D142" s="33">
        <v>2.0701251077476663</v>
      </c>
      <c r="E142" s="24">
        <v>8.2388379064746591</v>
      </c>
      <c r="F142" s="24">
        <v>-1.2148154168227916</v>
      </c>
      <c r="G142" s="24">
        <v>8.2388379064746591</v>
      </c>
      <c r="H142" s="24">
        <v>1.7809168567311995</v>
      </c>
      <c r="I142" s="27"/>
      <c r="J142" s="27"/>
      <c r="K142" s="27"/>
      <c r="L142" s="27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1:29" s="14" customFormat="1" x14ac:dyDescent="0.25">
      <c r="A143" s="33">
        <v>8.3347228799317303</v>
      </c>
      <c r="B143" s="33">
        <v>-0.91698780745261199</v>
      </c>
      <c r="C143" s="33">
        <v>8.3347228799317303</v>
      </c>
      <c r="D143" s="33">
        <v>2.0787444661013788</v>
      </c>
      <c r="E143" s="24">
        <v>8.2390479253393654</v>
      </c>
      <c r="F143" s="24">
        <v>-1.2066402193029477</v>
      </c>
      <c r="G143" s="24">
        <v>8.2390479253393654</v>
      </c>
      <c r="H143" s="24">
        <v>1.7890920542510433</v>
      </c>
      <c r="I143" s="27"/>
      <c r="J143" s="27"/>
      <c r="K143" s="27"/>
      <c r="L143" s="27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1:29" s="14" customFormat="1" x14ac:dyDescent="0.25">
      <c r="A144" s="33">
        <v>8.33521688869223</v>
      </c>
      <c r="B144" s="33">
        <v>-0.90841281649646999</v>
      </c>
      <c r="C144" s="33">
        <v>8.33521688869223</v>
      </c>
      <c r="D144" s="33">
        <v>2.0873194570575211</v>
      </c>
      <c r="E144" s="24">
        <v>8.239190784809443</v>
      </c>
      <c r="F144" s="24">
        <v>-1.1985115923294576</v>
      </c>
      <c r="G144" s="24">
        <v>8.239190784809443</v>
      </c>
      <c r="H144" s="24">
        <v>1.7972206812245335</v>
      </c>
      <c r="I144" s="27"/>
      <c r="J144" s="27"/>
      <c r="K144" s="27"/>
      <c r="L144" s="27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1:29" s="14" customFormat="1" x14ac:dyDescent="0.25">
      <c r="A145" s="33">
        <v>8.3368875608671242</v>
      </c>
      <c r="B145" s="33">
        <v>-0.89988148797887169</v>
      </c>
      <c r="C145" s="33">
        <v>8.3368875608671242</v>
      </c>
      <c r="D145" s="33">
        <v>2.0958507855751192</v>
      </c>
      <c r="E145" s="24">
        <v>8.2399965812705869</v>
      </c>
      <c r="F145" s="24">
        <v>-1.190428848784761</v>
      </c>
      <c r="G145" s="24">
        <v>8.2399965812705869</v>
      </c>
      <c r="H145" s="24">
        <v>1.8053034247692301</v>
      </c>
      <c r="I145" s="27"/>
      <c r="J145" s="27"/>
      <c r="K145" s="27"/>
      <c r="L145" s="27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1:29" s="14" customFormat="1" x14ac:dyDescent="0.25">
      <c r="A146" s="33">
        <v>8.3377661033270076</v>
      </c>
      <c r="B146" s="33">
        <v>-0.89139313062598213</v>
      </c>
      <c r="C146" s="33">
        <v>8.3377661033270076</v>
      </c>
      <c r="D146" s="33">
        <v>2.1043391429280089</v>
      </c>
      <c r="E146" s="24">
        <v>8.2408160729213957</v>
      </c>
      <c r="F146" s="24">
        <v>-1.1823913154375798</v>
      </c>
      <c r="G146" s="24">
        <v>8.2408160729213957</v>
      </c>
      <c r="H146" s="24">
        <v>1.8133409581164113</v>
      </c>
      <c r="I146" s="27"/>
      <c r="J146" s="27"/>
      <c r="K146" s="27"/>
      <c r="L146" s="27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s="14" customFormat="1" x14ac:dyDescent="0.25">
      <c r="A147" s="33">
        <v>8.3379318363752208</v>
      </c>
      <c r="B147" s="33">
        <v>-0.8829470664645207</v>
      </c>
      <c r="C147" s="33">
        <v>8.3379318363752208</v>
      </c>
      <c r="D147" s="33">
        <v>2.1127852070894702</v>
      </c>
      <c r="E147" s="24">
        <v>8.2416184203504912</v>
      </c>
      <c r="F147" s="24">
        <v>-1.1743983325611977</v>
      </c>
      <c r="G147" s="24">
        <v>8.2416184203504912</v>
      </c>
      <c r="H147" s="24">
        <v>1.8213339409927933</v>
      </c>
      <c r="I147" s="27"/>
      <c r="J147" s="27"/>
      <c r="K147" s="27"/>
      <c r="L147" s="27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s="14" customFormat="1" x14ac:dyDescent="0.25">
      <c r="A148" s="33">
        <v>8.3381697837671958</v>
      </c>
      <c r="B148" s="33">
        <v>-0.87454263044998704</v>
      </c>
      <c r="C148" s="33">
        <v>8.3381697837671958</v>
      </c>
      <c r="D148" s="33">
        <v>2.121189643104004</v>
      </c>
      <c r="E148" s="24">
        <v>8.2416463440472167</v>
      </c>
      <c r="F148" s="24">
        <v>-1.1664492535646489</v>
      </c>
      <c r="G148" s="24">
        <v>8.2416463440472167</v>
      </c>
      <c r="H148" s="24">
        <v>1.8292830199893422</v>
      </c>
      <c r="I148" s="27"/>
      <c r="J148" s="27"/>
      <c r="K148" s="27"/>
      <c r="L148" s="27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s="14" customFormat="1" x14ac:dyDescent="0.25">
      <c r="A149" s="33">
        <v>8.3384412796847656</v>
      </c>
      <c r="B149" s="33">
        <v>-0.86617917010721579</v>
      </c>
      <c r="C149" s="33">
        <v>8.3384412796847656</v>
      </c>
      <c r="D149" s="33">
        <v>2.1295531034467752</v>
      </c>
      <c r="E149" s="24">
        <v>8.2422109602591878</v>
      </c>
      <c r="F149" s="24">
        <v>-1.1585434446363001</v>
      </c>
      <c r="G149" s="24">
        <v>8.2422109602591878</v>
      </c>
      <c r="H149" s="24">
        <v>1.8371888289176908</v>
      </c>
      <c r="I149" s="27"/>
      <c r="J149" s="27"/>
      <c r="K149" s="27"/>
      <c r="L149" s="27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s="14" customFormat="1" x14ac:dyDescent="0.25">
      <c r="A150" s="33">
        <v>8.3386917148153579</v>
      </c>
      <c r="B150" s="33">
        <v>-0.85785604518277436</v>
      </c>
      <c r="C150" s="33">
        <v>8.3386917148153579</v>
      </c>
      <c r="D150" s="33">
        <v>2.1378762283712165</v>
      </c>
      <c r="E150" s="24">
        <v>8.2434078307708401</v>
      </c>
      <c r="F150" s="24">
        <v>-1.1506802843993171</v>
      </c>
      <c r="G150" s="24">
        <v>8.2434078307708401</v>
      </c>
      <c r="H150" s="24">
        <v>1.8450519891546739</v>
      </c>
      <c r="I150" s="27"/>
      <c r="J150" s="27"/>
      <c r="K150" s="27"/>
      <c r="L150" s="27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s="14" customFormat="1" x14ac:dyDescent="0.25">
      <c r="A151" s="33">
        <v>8.3389447741049914</v>
      </c>
      <c r="B151" s="33">
        <v>-0.84957262730871419</v>
      </c>
      <c r="C151" s="33">
        <v>8.3389447741049914</v>
      </c>
      <c r="D151" s="33">
        <v>2.1461596462452768</v>
      </c>
      <c r="E151" s="24">
        <v>8.2435187932846219</v>
      </c>
      <c r="F151" s="24">
        <v>-1.1428591635785514</v>
      </c>
      <c r="G151" s="24">
        <v>8.2435187932846219</v>
      </c>
      <c r="H151" s="24">
        <v>1.8528731099754396</v>
      </c>
      <c r="I151" s="27"/>
      <c r="J151" s="27"/>
      <c r="K151" s="27"/>
      <c r="L151" s="27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s="14" customFormat="1" x14ac:dyDescent="0.25">
      <c r="A152" s="33">
        <v>8.3393657802703007</v>
      </c>
      <c r="B152" s="33">
        <v>-0.84132829967723555</v>
      </c>
      <c r="C152" s="33">
        <v>8.3393657802703007</v>
      </c>
      <c r="D152" s="33">
        <v>2.1544039738767551</v>
      </c>
      <c r="E152" s="24">
        <v>8.2437726915079406</v>
      </c>
      <c r="F152" s="24">
        <v>-1.1350794846783894</v>
      </c>
      <c r="G152" s="24">
        <v>8.2437726915079406</v>
      </c>
      <c r="H152" s="24">
        <v>1.8606527888756015</v>
      </c>
      <c r="I152" s="27"/>
      <c r="J152" s="27"/>
      <c r="K152" s="27"/>
      <c r="L152" s="27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s="14" customFormat="1" x14ac:dyDescent="0.25">
      <c r="A153" s="33">
        <v>8.3396731465740537</v>
      </c>
      <c r="B153" s="33">
        <v>-0.83312245672582319</v>
      </c>
      <c r="C153" s="33">
        <v>8.3396731465740537</v>
      </c>
      <c r="D153" s="33">
        <v>2.162609816828168</v>
      </c>
      <c r="E153" s="24">
        <v>8.2447255443847336</v>
      </c>
      <c r="F153" s="24">
        <v>-1.1273406616711297</v>
      </c>
      <c r="G153" s="24">
        <v>8.2447255443847336</v>
      </c>
      <c r="H153" s="24">
        <v>1.8683916118828614</v>
      </c>
      <c r="I153" s="27"/>
      <c r="J153" s="27"/>
      <c r="K153" s="27"/>
      <c r="L153" s="27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s="14" customFormat="1" x14ac:dyDescent="0.25">
      <c r="A154" s="33">
        <v>8.3398496726345748</v>
      </c>
      <c r="B154" s="33">
        <v>-0.82495450383244051</v>
      </c>
      <c r="C154" s="33">
        <v>8.3398496726345748</v>
      </c>
      <c r="D154" s="33">
        <v>2.1707777697215502</v>
      </c>
      <c r="E154" s="24">
        <v>8.2450445949945195</v>
      </c>
      <c r="F154" s="24">
        <v>-1.1196421196954862</v>
      </c>
      <c r="G154" s="24">
        <v>8.2450445949945195</v>
      </c>
      <c r="H154" s="24">
        <v>1.8760901538585046</v>
      </c>
      <c r="I154" s="27"/>
      <c r="J154" s="27"/>
      <c r="K154" s="27"/>
      <c r="L154" s="27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s="14" customFormat="1" x14ac:dyDescent="0.25">
      <c r="A155" s="33">
        <v>8.3414718759994955</v>
      </c>
      <c r="B155" s="33">
        <v>-0.81682385702039606</v>
      </c>
      <c r="C155" s="33">
        <v>8.3414718759994955</v>
      </c>
      <c r="D155" s="33">
        <v>2.178908416533595</v>
      </c>
      <c r="E155" s="24">
        <v>8.2460496361248428</v>
      </c>
      <c r="F155" s="24">
        <v>-1.1119832947648136</v>
      </c>
      <c r="G155" s="24">
        <v>8.2460496361248428</v>
      </c>
      <c r="H155" s="24">
        <v>1.8837489787891772</v>
      </c>
      <c r="I155" s="27"/>
      <c r="J155" s="27"/>
      <c r="K155" s="27"/>
      <c r="L155" s="27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s="14" customFormat="1" x14ac:dyDescent="0.25">
      <c r="A156" s="33">
        <v>8.3416273168697099</v>
      </c>
      <c r="B156" s="33">
        <v>-0.80872994267249076</v>
      </c>
      <c r="C156" s="33">
        <v>8.3416273168697099</v>
      </c>
      <c r="D156" s="33">
        <v>2.1870023308815001</v>
      </c>
      <c r="E156" s="24">
        <v>8.2465462783153072</v>
      </c>
      <c r="F156" s="24">
        <v>-1.1043636334846807</v>
      </c>
      <c r="G156" s="24">
        <v>8.2465462783153072</v>
      </c>
      <c r="H156" s="24">
        <v>1.8913686400693102</v>
      </c>
      <c r="I156" s="27"/>
      <c r="J156" s="27"/>
      <c r="K156" s="27"/>
      <c r="L156" s="27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:29" s="14" customFormat="1" x14ac:dyDescent="0.25">
      <c r="A157" s="33">
        <v>8.3422811061958768</v>
      </c>
      <c r="B157" s="33">
        <v>-0.80067219725410177</v>
      </c>
      <c r="C157" s="33">
        <v>8.3422811061958768</v>
      </c>
      <c r="D157" s="33">
        <v>2.1950600762998893</v>
      </c>
      <c r="E157" s="24">
        <v>8.2466477366728697</v>
      </c>
      <c r="F157" s="24">
        <v>-1.0967825927794417</v>
      </c>
      <c r="G157" s="24">
        <v>8.2466477366728697</v>
      </c>
      <c r="H157" s="24">
        <v>1.8989496807745492</v>
      </c>
      <c r="I157" s="27"/>
      <c r="J157" s="27"/>
      <c r="K157" s="27"/>
      <c r="L157" s="27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:29" s="14" customFormat="1" x14ac:dyDescent="0.25">
      <c r="A158" s="33">
        <v>8.3445417839013842</v>
      </c>
      <c r="B158" s="33">
        <v>-0.79265006704484442</v>
      </c>
      <c r="C158" s="33">
        <v>8.3445417839013842</v>
      </c>
      <c r="D158" s="33">
        <v>2.2030822065091464</v>
      </c>
      <c r="E158" s="24">
        <v>8.2466935069137222</v>
      </c>
      <c r="F158" s="24">
        <v>-1.0892396396274506</v>
      </c>
      <c r="G158" s="24">
        <v>8.2466935069137222</v>
      </c>
      <c r="H158" s="24">
        <v>1.9064926339265404</v>
      </c>
      <c r="I158" s="27"/>
      <c r="J158" s="27"/>
      <c r="K158" s="27"/>
      <c r="L158" s="27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s="14" customFormat="1" x14ac:dyDescent="0.25">
      <c r="A159" s="33">
        <v>8.3449558690873822</v>
      </c>
      <c r="B159" s="33">
        <v>-0.7846630078784913</v>
      </c>
      <c r="C159" s="33">
        <v>8.3449558690873822</v>
      </c>
      <c r="D159" s="33">
        <v>2.2110692656754996</v>
      </c>
      <c r="E159" s="24">
        <v>8.2470045226729578</v>
      </c>
      <c r="F159" s="24">
        <v>-1.081734250804596</v>
      </c>
      <c r="G159" s="24">
        <v>8.2470045226729578</v>
      </c>
      <c r="H159" s="24">
        <v>1.9139980227493951</v>
      </c>
      <c r="I159" s="27"/>
      <c r="J159" s="27"/>
      <c r="K159" s="27"/>
      <c r="L159" s="27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1:29" s="14" customFormat="1" x14ac:dyDescent="0.25">
      <c r="A160" s="33">
        <v>8.3452034643738031</v>
      </c>
      <c r="B160" s="33">
        <v>-0.77671048489083361</v>
      </c>
      <c r="C160" s="33">
        <v>8.3452034643738031</v>
      </c>
      <c r="D160" s="33">
        <v>2.2190217886631576</v>
      </c>
      <c r="E160" s="24">
        <v>8.2472949017578792</v>
      </c>
      <c r="F160" s="24">
        <v>-1.0742659126358487</v>
      </c>
      <c r="G160" s="24">
        <v>8.2472949017578792</v>
      </c>
      <c r="H160" s="24">
        <v>1.9214663609181422</v>
      </c>
      <c r="I160" s="27"/>
      <c r="J160" s="27"/>
      <c r="K160" s="27"/>
      <c r="L160" s="27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s="14" customFormat="1" x14ac:dyDescent="0.25">
      <c r="A161" s="33">
        <v>8.3467561141665136</v>
      </c>
      <c r="B161" s="33">
        <v>-0.76879197227517604</v>
      </c>
      <c r="C161" s="33">
        <v>8.3467561141665136</v>
      </c>
      <c r="D161" s="33">
        <v>2.2269403012788147</v>
      </c>
      <c r="E161" s="24">
        <v>8.2477029177586534</v>
      </c>
      <c r="F161" s="24">
        <v>-1.0668341207545087</v>
      </c>
      <c r="G161" s="24">
        <v>8.2477029177586534</v>
      </c>
      <c r="H161" s="24">
        <v>1.9288981527994824</v>
      </c>
      <c r="I161" s="27"/>
      <c r="J161" s="27"/>
      <c r="K161" s="27"/>
      <c r="L161" s="27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:29" s="14" customFormat="1" x14ac:dyDescent="0.25">
      <c r="A162" s="33">
        <v>8.3468355163681274</v>
      </c>
      <c r="B162" s="33">
        <v>-0.76090695304518841</v>
      </c>
      <c r="C162" s="33">
        <v>8.3468355163681274</v>
      </c>
      <c r="D162" s="33">
        <v>2.2348253205088029</v>
      </c>
      <c r="E162" s="24">
        <v>8.2486837980835421</v>
      </c>
      <c r="F162" s="24">
        <v>-1.059438379868878</v>
      </c>
      <c r="G162" s="24">
        <v>8.2486837980835421</v>
      </c>
      <c r="H162" s="24">
        <v>1.9362938936851128</v>
      </c>
      <c r="I162" s="27"/>
      <c r="J162" s="27"/>
      <c r="K162" s="27"/>
      <c r="L162" s="27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s="14" customFormat="1" x14ac:dyDescent="0.25">
      <c r="A163" s="33">
        <v>8.3470017811100039</v>
      </c>
      <c r="B163" s="33">
        <v>-0.75305491880482667</v>
      </c>
      <c r="C163" s="33">
        <v>8.3470017811100039</v>
      </c>
      <c r="D163" s="33">
        <v>2.2426773547491643</v>
      </c>
      <c r="E163" s="24">
        <v>8.2488642042860416</v>
      </c>
      <c r="F163" s="24">
        <v>-1.0520782035360796</v>
      </c>
      <c r="G163" s="24">
        <v>8.2488642042860416</v>
      </c>
      <c r="H163" s="24">
        <v>1.9436540700179115</v>
      </c>
      <c r="I163" s="27"/>
      <c r="J163" s="27"/>
      <c r="K163" s="27"/>
      <c r="L163" s="27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:29" s="14" customFormat="1" x14ac:dyDescent="0.25">
      <c r="A164" s="33">
        <v>8.3471942121781328</v>
      </c>
      <c r="B164" s="33">
        <v>-0.74523536952506531</v>
      </c>
      <c r="C164" s="33">
        <v>8.3471942121781328</v>
      </c>
      <c r="D164" s="33">
        <v>2.2504969040289255</v>
      </c>
      <c r="E164" s="24">
        <v>8.2492035805197101</v>
      </c>
      <c r="F164" s="24">
        <v>-1.0447531139427535</v>
      </c>
      <c r="G164" s="24">
        <v>8.2492035805197101</v>
      </c>
      <c r="H164" s="24">
        <v>1.9509791596112376</v>
      </c>
      <c r="I164" s="27"/>
      <c r="J164" s="27"/>
      <c r="K164" s="27"/>
      <c r="L164" s="27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s="14" customFormat="1" x14ac:dyDescent="0.25">
      <c r="A165" s="33">
        <v>8.3477870715382725</v>
      </c>
      <c r="B165" s="33">
        <v>-0.73744781332718945</v>
      </c>
      <c r="C165" s="33">
        <v>8.3477870715382725</v>
      </c>
      <c r="D165" s="33">
        <v>2.2582844602268013</v>
      </c>
      <c r="E165" s="24">
        <v>8.2493083031283021</v>
      </c>
      <c r="F165" s="24">
        <v>-1.0374626416923929</v>
      </c>
      <c r="G165" s="24">
        <v>8.2493083031283021</v>
      </c>
      <c r="H165" s="24">
        <v>1.958269631861598</v>
      </c>
      <c r="I165" s="27"/>
      <c r="J165" s="27"/>
      <c r="K165" s="27"/>
      <c r="L165" s="27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:29" s="14" customFormat="1" x14ac:dyDescent="0.25">
      <c r="A166" s="33">
        <v>8.3493262000498518</v>
      </c>
      <c r="B166" s="33">
        <v>-0.72969176627239607</v>
      </c>
      <c r="C166" s="33">
        <v>8.3493262000498518</v>
      </c>
      <c r="D166" s="33">
        <v>2.2660405072815948</v>
      </c>
      <c r="E166" s="24">
        <v>8.2502747749102046</v>
      </c>
      <c r="F166" s="24">
        <v>-1.0302063255990657</v>
      </c>
      <c r="G166" s="24">
        <v>8.2502747749102046</v>
      </c>
      <c r="H166" s="24">
        <v>1.9655259479549252</v>
      </c>
      <c r="I166" s="27"/>
      <c r="J166" s="27"/>
      <c r="K166" s="27"/>
      <c r="L166" s="27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:29" s="14" customFormat="1" x14ac:dyDescent="0.25">
      <c r="A167" s="33">
        <v>8.3505086907439043</v>
      </c>
      <c r="B167" s="33">
        <v>-0.72196675215748141</v>
      </c>
      <c r="C167" s="33">
        <v>8.3505086907439043</v>
      </c>
      <c r="D167" s="33">
        <v>2.2737655213965096</v>
      </c>
      <c r="E167" s="24">
        <v>8.2505097263020879</v>
      </c>
      <c r="F167" s="24">
        <v>-1.0229837124872954</v>
      </c>
      <c r="G167" s="24">
        <v>8.2505097263020879</v>
      </c>
      <c r="H167" s="24">
        <v>1.9727485610666955</v>
      </c>
      <c r="I167" s="27"/>
      <c r="J167" s="27"/>
      <c r="K167" s="27"/>
      <c r="L167" s="27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s="14" customFormat="1" x14ac:dyDescent="0.25">
      <c r="A168" s="33">
        <v>8.3507921825925546</v>
      </c>
      <c r="B168" s="33">
        <v>-0.71427230231638605</v>
      </c>
      <c r="C168" s="33">
        <v>8.3507921825925546</v>
      </c>
      <c r="D168" s="33">
        <v>2.2814599712376049</v>
      </c>
      <c r="E168" s="24">
        <v>8.2507657286386085</v>
      </c>
      <c r="F168" s="24">
        <v>-1.0157943569978856</v>
      </c>
      <c r="G168" s="24">
        <v>8.2507657286386085</v>
      </c>
      <c r="H168" s="24">
        <v>1.9799379165561055</v>
      </c>
      <c r="I168" s="27"/>
      <c r="J168" s="27"/>
      <c r="K168" s="27"/>
      <c r="L168" s="27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s="14" customFormat="1" x14ac:dyDescent="0.25">
      <c r="A169" s="33">
        <v>8.351833737964423</v>
      </c>
      <c r="B169" s="33">
        <v>-0.70660795542738208</v>
      </c>
      <c r="C169" s="33">
        <v>8.351833737964423</v>
      </c>
      <c r="D169" s="33">
        <v>2.2891243181266088</v>
      </c>
      <c r="E169" s="24">
        <v>8.2512187166703139</v>
      </c>
      <c r="F169" s="24">
        <v>-1.008637821399464</v>
      </c>
      <c r="G169" s="24">
        <v>8.2512187166703139</v>
      </c>
      <c r="H169" s="24">
        <v>1.9870944521545268</v>
      </c>
      <c r="I169" s="27"/>
      <c r="J169" s="27"/>
      <c r="K169" s="27"/>
      <c r="L169" s="27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s="14" customFormat="1" x14ac:dyDescent="0.25">
      <c r="A170" s="33">
        <v>8.3528795795285102</v>
      </c>
      <c r="B170" s="33">
        <v>-0.69897325732570537</v>
      </c>
      <c r="C170" s="33">
        <v>8.3528795795285102</v>
      </c>
      <c r="D170" s="33">
        <v>2.2967590162282856</v>
      </c>
      <c r="E170" s="24">
        <v>8.2529619973115977</v>
      </c>
      <c r="F170" s="24">
        <v>-1.0015136754055596</v>
      </c>
      <c r="G170" s="24">
        <v>8.2529619973115977</v>
      </c>
      <c r="H170" s="24">
        <v>1.9942185981484315</v>
      </c>
      <c r="I170" s="27"/>
      <c r="J170" s="27"/>
      <c r="K170" s="27"/>
      <c r="L170" s="27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:29" s="14" customFormat="1" x14ac:dyDescent="0.25">
      <c r="A171" s="33">
        <v>8.3529383970814379</v>
      </c>
      <c r="B171" s="33">
        <v>-0.69136776082142504</v>
      </c>
      <c r="C171" s="33">
        <v>8.3529383970814379</v>
      </c>
      <c r="D171" s="33">
        <v>2.3043645127325658</v>
      </c>
      <c r="E171" s="24">
        <v>8.2530004875518372</v>
      </c>
      <c r="F171" s="24">
        <v>-0.99442149599699747</v>
      </c>
      <c r="G171" s="24">
        <v>8.2530004875518372</v>
      </c>
      <c r="H171" s="24">
        <v>2.0013107775569936</v>
      </c>
      <c r="I171" s="27"/>
      <c r="J171" s="27"/>
      <c r="K171" s="27"/>
      <c r="L171" s="27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:29" s="14" customFormat="1" x14ac:dyDescent="0.25">
      <c r="A172" s="33">
        <v>8.3530568807385812</v>
      </c>
      <c r="B172" s="33">
        <v>-0.68379102552237381</v>
      </c>
      <c r="C172" s="33">
        <v>8.3530568807385812</v>
      </c>
      <c r="D172" s="33">
        <v>2.3119412480316175</v>
      </c>
      <c r="E172" s="24">
        <v>8.253310867490999</v>
      </c>
      <c r="F172" s="24">
        <v>-0.98736086724944305</v>
      </c>
      <c r="G172" s="24">
        <v>8.253310867490999</v>
      </c>
      <c r="H172" s="24">
        <v>2.0083714063045477</v>
      </c>
      <c r="I172" s="27"/>
      <c r="J172" s="27"/>
      <c r="K172" s="27"/>
      <c r="L172" s="27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:29" s="14" customFormat="1" x14ac:dyDescent="0.25">
      <c r="A173" s="33">
        <v>8.3531188108406766</v>
      </c>
      <c r="B173" s="33">
        <v>-0.67624261766194238</v>
      </c>
      <c r="C173" s="33">
        <v>8.3531188108406766</v>
      </c>
      <c r="D173" s="33">
        <v>2.3194896558920486</v>
      </c>
      <c r="E173" s="24">
        <v>8.2545043027495684</v>
      </c>
      <c r="F173" s="24">
        <v>-0.98033138016590693</v>
      </c>
      <c r="G173" s="24">
        <v>8.2545043027495684</v>
      </c>
      <c r="H173" s="24">
        <v>2.015400893388084</v>
      </c>
      <c r="I173" s="27"/>
      <c r="J173" s="27"/>
      <c r="K173" s="27"/>
      <c r="L173" s="27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:29" s="14" customFormat="1" x14ac:dyDescent="0.25">
      <c r="A174" s="33">
        <v>8.3531380203139456</v>
      </c>
      <c r="B174" s="33">
        <v>-0.66872210993158243</v>
      </c>
      <c r="C174" s="33">
        <v>8.3531380203139456</v>
      </c>
      <c r="D174" s="33">
        <v>2.3270101636224085</v>
      </c>
      <c r="E174" s="24">
        <v>8.2556839912594064</v>
      </c>
      <c r="F174" s="24">
        <v>-0.97333263251403723</v>
      </c>
      <c r="G174" s="24">
        <v>8.2556839912594064</v>
      </c>
      <c r="H174" s="24">
        <v>2.0223996410399536</v>
      </c>
      <c r="I174" s="27"/>
      <c r="J174" s="27"/>
      <c r="K174" s="27"/>
      <c r="L174" s="27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s="14" customFormat="1" x14ac:dyDescent="0.25">
      <c r="A175" s="33">
        <v>8.3532401431643351</v>
      </c>
      <c r="B175" s="33">
        <v>-0.66122908131783231</v>
      </c>
      <c r="C175" s="33">
        <v>8.3532401431643351</v>
      </c>
      <c r="D175" s="33">
        <v>2.3345031922361583</v>
      </c>
      <c r="E175" s="24">
        <v>8.2561057689558233</v>
      </c>
      <c r="F175" s="24">
        <v>-0.96636422866803873</v>
      </c>
      <c r="G175" s="24">
        <v>8.2561057689558233</v>
      </c>
      <c r="H175" s="24">
        <v>2.0293680448859521</v>
      </c>
      <c r="I175" s="27"/>
      <c r="J175" s="27"/>
      <c r="K175" s="27"/>
      <c r="L175" s="27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:29" s="14" customFormat="1" x14ac:dyDescent="0.25">
      <c r="A176" s="33">
        <v>8.3532923933766021</v>
      </c>
      <c r="B176" s="33">
        <v>-0.65376311694371692</v>
      </c>
      <c r="C176" s="33">
        <v>8.3532923933766021</v>
      </c>
      <c r="D176" s="33">
        <v>2.3419691566102743</v>
      </c>
      <c r="E176" s="24">
        <v>8.256141741762411</v>
      </c>
      <c r="F176" s="24">
        <v>-0.95942577945505936</v>
      </c>
      <c r="G176" s="24">
        <v>8.256141741762411</v>
      </c>
      <c r="H176" s="24">
        <v>2.0363064940989317</v>
      </c>
      <c r="I176" s="27"/>
      <c r="J176" s="27"/>
      <c r="K176" s="27"/>
      <c r="L176" s="27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:43" s="14" customFormat="1" x14ac:dyDescent="0.25">
      <c r="A177" s="33">
        <v>8.3535432572703332</v>
      </c>
      <c r="B177" s="33">
        <v>-0.64632380791436306</v>
      </c>
      <c r="C177" s="33">
        <v>8.3535432572703332</v>
      </c>
      <c r="D177" s="33">
        <v>2.3494084656396277</v>
      </c>
      <c r="E177" s="24">
        <v>8.2562901032794169</v>
      </c>
      <c r="F177" s="24">
        <v>-0.95251690200588635</v>
      </c>
      <c r="G177" s="24">
        <v>8.2562901032794169</v>
      </c>
      <c r="H177" s="24">
        <v>2.0432153715481047</v>
      </c>
      <c r="I177" s="27"/>
      <c r="J177" s="27"/>
      <c r="K177" s="27"/>
      <c r="L177" s="27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:43" s="14" customFormat="1" x14ac:dyDescent="0.25">
      <c r="A178" s="33">
        <v>8.3574858154699125</v>
      </c>
      <c r="B178" s="33">
        <v>-0.63891075116668061</v>
      </c>
      <c r="C178" s="33">
        <v>8.3574858154699125</v>
      </c>
      <c r="D178" s="33">
        <v>2.3568215223873104</v>
      </c>
      <c r="E178" s="24">
        <v>8.256916691277759</v>
      </c>
      <c r="F178" s="24">
        <v>-0.94563721960981495</v>
      </c>
      <c r="G178" s="24">
        <v>8.256916691277759</v>
      </c>
      <c r="H178" s="24">
        <v>2.050095053944176</v>
      </c>
      <c r="I178" s="27"/>
      <c r="J178" s="27"/>
      <c r="K178" s="27"/>
      <c r="L178" s="27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43" s="14" customFormat="1" x14ac:dyDescent="0.25">
      <c r="A179" s="33">
        <v>8.3581676409282544</v>
      </c>
      <c r="B179" s="33">
        <v>-0.63152354932296906</v>
      </c>
      <c r="C179" s="33">
        <v>8.3581676409282544</v>
      </c>
      <c r="D179" s="33">
        <v>2.3642087242310219</v>
      </c>
      <c r="E179" s="24">
        <v>8.2576656775725752</v>
      </c>
      <c r="F179" s="24">
        <v>-0.9387863615735399</v>
      </c>
      <c r="G179" s="24">
        <v>8.2576656775725752</v>
      </c>
      <c r="H179" s="24">
        <v>2.056945911980451</v>
      </c>
      <c r="I179" s="27"/>
      <c r="J179" s="27"/>
      <c r="K179" s="27"/>
      <c r="L179" s="27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43" s="14" customFormat="1" x14ac:dyDescent="0.25">
      <c r="A180" s="33">
        <v>8.3603588963328921</v>
      </c>
      <c r="B180" s="33">
        <v>-0.62416181054830899</v>
      </c>
      <c r="C180" s="33">
        <v>8.3603588963328921</v>
      </c>
      <c r="D180" s="33">
        <v>2.371570463005682</v>
      </c>
      <c r="E180" s="24">
        <v>8.2583724184717191</v>
      </c>
      <c r="F180" s="24">
        <v>-0.93196396308393836</v>
      </c>
      <c r="G180" s="24">
        <v>8.2583724184717191</v>
      </c>
      <c r="H180" s="24">
        <v>2.0637683104700528</v>
      </c>
      <c r="I180" s="27"/>
      <c r="J180" s="27"/>
      <c r="K180" s="27"/>
      <c r="L180" s="27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1:43" s="14" customFormat="1" x14ac:dyDescent="0.25">
      <c r="A181" s="33">
        <v>8.3617177867804617</v>
      </c>
      <c r="B181" s="33">
        <v>-0.61682514841160752</v>
      </c>
      <c r="C181" s="33">
        <v>8.3617177867804617</v>
      </c>
      <c r="D181" s="33">
        <v>2.3789071251423834</v>
      </c>
      <c r="E181" s="24">
        <v>8.259075892849987</v>
      </c>
      <c r="F181" s="24">
        <v>-0.92516966507461762</v>
      </c>
      <c r="G181" s="24">
        <v>8.259075892849987</v>
      </c>
      <c r="H181" s="24">
        <v>2.0705626084793733</v>
      </c>
      <c r="I181" s="27"/>
      <c r="J181" s="27"/>
      <c r="K181" s="27"/>
      <c r="L181" s="27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1:43" s="14" customFormat="1" x14ac:dyDescent="0.25">
      <c r="A182" s="33">
        <v>8.3622483451104053</v>
      </c>
      <c r="B182" s="33">
        <v>-0.60951318175017133</v>
      </c>
      <c r="C182" s="33">
        <v>8.3622483451104053</v>
      </c>
      <c r="D182" s="33">
        <v>2.3862190918038193</v>
      </c>
      <c r="E182" s="24">
        <v>8.2593021248412768</v>
      </c>
      <c r="F182" s="24">
        <v>-0.91840311409609687</v>
      </c>
      <c r="G182" s="24">
        <v>8.2593021248412768</v>
      </c>
      <c r="H182" s="24">
        <v>2.0773291594578942</v>
      </c>
      <c r="I182" s="27"/>
      <c r="J182" s="27"/>
      <c r="K182" s="27"/>
      <c r="L182" s="27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:43" s="14" customFormat="1" x14ac:dyDescent="0.25">
      <c r="A183" s="33">
        <v>8.3631285204303349</v>
      </c>
      <c r="B183" s="33">
        <v>-0.60222553453768157</v>
      </c>
      <c r="C183" s="33">
        <v>8.3631285204303349</v>
      </c>
      <c r="D183" s="33">
        <v>2.3935067390163094</v>
      </c>
      <c r="E183" s="24">
        <v>8.2598207608719854</v>
      </c>
      <c r="F183" s="24">
        <v>-0.91166396218950385</v>
      </c>
      <c r="G183" s="24">
        <v>8.2598207608719854</v>
      </c>
      <c r="H183" s="24">
        <v>2.0840683113644869</v>
      </c>
      <c r="I183" s="27"/>
      <c r="J183" s="27"/>
      <c r="K183" s="27"/>
      <c r="L183" s="27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:43" s="14" customFormat="1" x14ac:dyDescent="0.25">
      <c r="A184" s="33">
        <v>8.3634250731685587</v>
      </c>
      <c r="B184" s="33">
        <v>-0.59496183575545514</v>
      </c>
      <c r="C184" s="33">
        <v>8.3634250731685587</v>
      </c>
      <c r="D184" s="33">
        <v>2.4007704377985357</v>
      </c>
      <c r="E184" s="24">
        <v>8.2634471173573072</v>
      </c>
      <c r="F184" s="24">
        <v>-0.904951866763677</v>
      </c>
      <c r="G184" s="24">
        <v>8.2634471173573072</v>
      </c>
      <c r="H184" s="24">
        <v>2.090780406790314</v>
      </c>
      <c r="I184" s="27"/>
      <c r="J184" s="27"/>
      <c r="K184" s="27"/>
      <c r="L184" s="27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43" s="14" customFormat="1" x14ac:dyDescent="0.25">
      <c r="A185" s="33">
        <v>8.3647604382483038</v>
      </c>
      <c r="B185" s="33">
        <v>-0.58772171926687755</v>
      </c>
      <c r="C185" s="33">
        <v>8.3647604382483038</v>
      </c>
      <c r="D185" s="33">
        <v>2.4080105542871135</v>
      </c>
      <c r="E185" s="24">
        <v>8.2635258959464579</v>
      </c>
      <c r="F185" s="24">
        <v>-0.89826649047555152</v>
      </c>
      <c r="G185" s="24">
        <v>8.2635258959464579</v>
      </c>
      <c r="H185" s="24">
        <v>2.0974657830784396</v>
      </c>
      <c r="I185" s="27"/>
      <c r="J185" s="27"/>
      <c r="K185" s="27"/>
      <c r="L185" s="27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43" s="14" customFormat="1" x14ac:dyDescent="0.25">
      <c r="A186" s="33">
        <v>8.3652289224561382</v>
      </c>
      <c r="B186" s="33">
        <v>-0.58050482369489376</v>
      </c>
      <c r="C186" s="33">
        <v>8.3652289224561382</v>
      </c>
      <c r="D186" s="33">
        <v>2.4152274498590973</v>
      </c>
      <c r="E186" s="24">
        <v>8.2659867450749829</v>
      </c>
      <c r="F186" s="24">
        <v>-0.89160750111373288</v>
      </c>
      <c r="G186" s="24">
        <v>8.2659867450749829</v>
      </c>
      <c r="H186" s="24">
        <v>2.1041247724402581</v>
      </c>
      <c r="I186" s="27"/>
      <c r="J186" s="27"/>
      <c r="K186" s="27"/>
      <c r="L186" s="27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43" s="14" customFormat="1" x14ac:dyDescent="0.25">
      <c r="A187" s="33">
        <v>8.3662211620794533</v>
      </c>
      <c r="B187" s="33">
        <v>-0.57331079230246085</v>
      </c>
      <c r="C187" s="33">
        <v>8.3662211620794533</v>
      </c>
      <c r="D187" s="33">
        <v>2.4224214812515301</v>
      </c>
      <c r="E187" s="24">
        <v>8.2669088507104664</v>
      </c>
      <c r="F187" s="24">
        <v>-0.88497457148514702</v>
      </c>
      <c r="G187" s="24">
        <v>8.2669088507104664</v>
      </c>
      <c r="H187" s="24">
        <v>2.1107577020688439</v>
      </c>
      <c r="I187" s="27"/>
      <c r="J187" s="27"/>
      <c r="K187" s="27"/>
      <c r="L187" s="27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43" s="14" customFormat="1" x14ac:dyDescent="0.25">
      <c r="A188" s="33">
        <v>8.3666290220454265</v>
      </c>
      <c r="B188" s="33">
        <v>-0.56613927287584564</v>
      </c>
      <c r="C188" s="33">
        <v>8.3666290220454265</v>
      </c>
      <c r="D188" s="33">
        <v>2.4295930006781452</v>
      </c>
      <c r="E188" s="24">
        <v>8.2696190322307288</v>
      </c>
      <c r="F188" s="24">
        <v>-0.87836737930466979</v>
      </c>
      <c r="G188" s="24">
        <v>8.2696190322307288</v>
      </c>
      <c r="H188" s="24">
        <v>2.1173648942493211</v>
      </c>
      <c r="I188" s="27"/>
      <c r="J188" s="27"/>
      <c r="K188" s="27"/>
      <c r="L188" s="27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:43" s="14" customFormat="1" x14ac:dyDescent="0.25">
      <c r="A189" s="33">
        <v>8.3669879411739085</v>
      </c>
      <c r="B189" s="33">
        <v>-0.55898991761068495</v>
      </c>
      <c r="C189" s="33">
        <v>8.3669879411739085</v>
      </c>
      <c r="D189" s="33">
        <v>2.4367423559433061</v>
      </c>
      <c r="E189" s="24">
        <v>8.2702564908450125</v>
      </c>
      <c r="F189" s="24">
        <v>-0.87178560708764519</v>
      </c>
      <c r="G189" s="24">
        <v>8.2702564908450125</v>
      </c>
      <c r="H189" s="24">
        <v>2.1239466664663458</v>
      </c>
      <c r="I189" s="27"/>
      <c r="J189" s="27"/>
      <c r="K189" s="27"/>
      <c r="L189" s="27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1:43" s="14" customFormat="1" x14ac:dyDescent="0.25">
      <c r="A190" s="33">
        <v>8.3671692544949536</v>
      </c>
      <c r="B190" s="33">
        <v>-0.55186238300069768</v>
      </c>
      <c r="C190" s="33">
        <v>8.3671692544949536</v>
      </c>
      <c r="D190" s="33">
        <v>2.4438698905532932</v>
      </c>
      <c r="E190" s="24">
        <v>8.2707490986533454</v>
      </c>
      <c r="F190" s="24">
        <v>-0.86522894204519274</v>
      </c>
      <c r="G190" s="24">
        <v>8.2707490986533454</v>
      </c>
      <c r="H190" s="24">
        <v>2.1305033315087982</v>
      </c>
      <c r="I190" s="27"/>
      <c r="J190" s="27"/>
      <c r="K190" s="27"/>
      <c r="L190" s="27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:43" s="14" customFormat="1" x14ac:dyDescent="0.25">
      <c r="A191" s="33">
        <v>8.3673014822017198</v>
      </c>
      <c r="B191" s="33">
        <v>-0.54475632972897059</v>
      </c>
      <c r="C191" s="33">
        <v>8.3673014822017198</v>
      </c>
      <c r="D191" s="33">
        <v>2.4509759438250205</v>
      </c>
      <c r="E191" s="24">
        <v>8.2713927990500071</v>
      </c>
      <c r="F191" s="24">
        <v>-0.85869707598221823</v>
      </c>
      <c r="G191" s="24">
        <v>8.2713927990500071</v>
      </c>
      <c r="H191" s="24">
        <v>2.1370351975717727</v>
      </c>
      <c r="I191" s="27"/>
      <c r="J191" s="27"/>
      <c r="K191" s="27"/>
      <c r="L191" s="27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1:43" s="12" customFormat="1" x14ac:dyDescent="0.25">
      <c r="A192" s="33">
        <v>8.3675770446807416</v>
      </c>
      <c r="B192" s="33">
        <v>-0.5376714225617184</v>
      </c>
      <c r="C192" s="33">
        <v>8.3675770446807416</v>
      </c>
      <c r="D192" s="33">
        <v>2.4580608509922728</v>
      </c>
      <c r="E192" s="24">
        <v>8.2714680853369895</v>
      </c>
      <c r="F192" s="24">
        <v>-0.85218970519804871</v>
      </c>
      <c r="G192" s="24">
        <v>8.2714680853369895</v>
      </c>
      <c r="H192" s="24">
        <v>2.1435425683559424</v>
      </c>
      <c r="I192" s="27"/>
      <c r="J192" s="27"/>
      <c r="K192" s="27"/>
      <c r="L192" s="27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</row>
    <row r="193" spans="1:43" s="12" customFormat="1" x14ac:dyDescent="0.25">
      <c r="A193" s="33">
        <v>8.3679454998430973</v>
      </c>
      <c r="B193" s="33">
        <v>-0.5306073302444374</v>
      </c>
      <c r="C193" s="33">
        <v>8.3679454998430973</v>
      </c>
      <c r="D193" s="33">
        <v>2.4651249433095535</v>
      </c>
      <c r="E193" s="24">
        <v>8.2716078838950793</v>
      </c>
      <c r="F193" s="24">
        <v>-0.84570653038959609</v>
      </c>
      <c r="G193" s="24">
        <v>8.2716078838950793</v>
      </c>
      <c r="H193" s="24">
        <v>2.1500257431643952</v>
      </c>
      <c r="I193" s="27"/>
      <c r="J193" s="27"/>
      <c r="K193" s="27"/>
      <c r="L193" s="27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s="12" customFormat="1" x14ac:dyDescent="0.25">
      <c r="A194" s="33">
        <v>8.3688112728340904</v>
      </c>
      <c r="B194" s="33">
        <v>-0.52356372540037177</v>
      </c>
      <c r="C194" s="33">
        <v>8.3688112728340904</v>
      </c>
      <c r="D194" s="33">
        <v>2.4721685481536193</v>
      </c>
      <c r="E194" s="24">
        <v>8.2740795879633939</v>
      </c>
      <c r="F194" s="24">
        <v>-0.83924725655698396</v>
      </c>
      <c r="G194" s="24">
        <v>8.2740795879633939</v>
      </c>
      <c r="H194" s="24">
        <v>2.1564850169970073</v>
      </c>
      <c r="I194" s="27"/>
      <c r="J194" s="27"/>
      <c r="K194" s="27"/>
      <c r="L194" s="27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</row>
    <row r="195" spans="1:43" s="12" customFormat="1" x14ac:dyDescent="0.25">
      <c r="A195" s="33">
        <v>8.3690992983795507</v>
      </c>
      <c r="B195" s="33">
        <v>-0.51654028443120414</v>
      </c>
      <c r="C195" s="33">
        <v>8.3690992983795507</v>
      </c>
      <c r="D195" s="33">
        <v>2.4791919891227869</v>
      </c>
      <c r="E195" s="24">
        <v>8.2743451559093799</v>
      </c>
      <c r="F195" s="24">
        <v>-0.83281159291155227</v>
      </c>
      <c r="G195" s="24">
        <v>8.2743451559093799</v>
      </c>
      <c r="H195" s="24">
        <v>2.162920680642439</v>
      </c>
      <c r="I195" s="27"/>
      <c r="J195" s="27"/>
      <c r="K195" s="27"/>
      <c r="L195" s="27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s="12" customFormat="1" x14ac:dyDescent="0.25">
      <c r="A196" s="33">
        <v>8.3692797557050405</v>
      </c>
      <c r="B196" s="33">
        <v>-0.50953668741990477</v>
      </c>
      <c r="C196" s="33">
        <v>8.3692797557050405</v>
      </c>
      <c r="D196" s="33">
        <v>2.4861955861340865</v>
      </c>
      <c r="E196" s="24">
        <v>8.2744687592015946</v>
      </c>
      <c r="F196" s="24">
        <v>-0.82639925278616677</v>
      </c>
      <c r="G196" s="24">
        <v>8.2744687592015946</v>
      </c>
      <c r="H196" s="24">
        <v>2.1693330207678243</v>
      </c>
      <c r="I196" s="27"/>
      <c r="J196" s="27"/>
      <c r="K196" s="27"/>
      <c r="L196" s="27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</row>
    <row r="197" spans="1:43" s="12" customFormat="1" x14ac:dyDescent="0.25">
      <c r="A197" s="33">
        <v>8.3695703304322571</v>
      </c>
      <c r="B197" s="33">
        <v>-0.50255261803565143</v>
      </c>
      <c r="C197" s="33">
        <v>8.3695703304322571</v>
      </c>
      <c r="D197" s="33">
        <v>2.4931796555183396</v>
      </c>
      <c r="E197" s="24">
        <v>8.2755020201541516</v>
      </c>
      <c r="F197" s="24">
        <v>-0.8200099535477694</v>
      </c>
      <c r="G197" s="24">
        <v>8.2755020201541516</v>
      </c>
      <c r="H197" s="24">
        <v>2.1757223200062219</v>
      </c>
      <c r="I197" s="27"/>
      <c r="J197" s="27"/>
      <c r="K197" s="27"/>
      <c r="L197" s="27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</row>
    <row r="198" spans="1:43" s="12" customFormat="1" x14ac:dyDescent="0.25">
      <c r="A198" s="33">
        <v>8.3724515730718228</v>
      </c>
      <c r="B198" s="33">
        <v>-0.49558776344075711</v>
      </c>
      <c r="C198" s="33">
        <v>8.3724515730718228</v>
      </c>
      <c r="D198" s="33">
        <v>2.500144510113234</v>
      </c>
      <c r="E198" s="24">
        <v>8.2768465736042813</v>
      </c>
      <c r="F198" s="24">
        <v>-0.81364341651208949</v>
      </c>
      <c r="G198" s="24">
        <v>8.2768465736042813</v>
      </c>
      <c r="H198" s="24">
        <v>2.1820888570419013</v>
      </c>
      <c r="I198" s="27"/>
      <c r="J198" s="27"/>
      <c r="K198" s="27"/>
      <c r="L198" s="27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s="12" customFormat="1" x14ac:dyDescent="0.25">
      <c r="A199" s="33">
        <v>8.3726079878522359</v>
      </c>
      <c r="B199" s="33">
        <v>-0.48864181419953262</v>
      </c>
      <c r="C199" s="33">
        <v>8.3726079878522359</v>
      </c>
      <c r="D199" s="33">
        <v>2.5070904593544583</v>
      </c>
      <c r="E199" s="24">
        <v>8.2777322544239063</v>
      </c>
      <c r="F199" s="24">
        <v>-0.80729936686045878</v>
      </c>
      <c r="G199" s="24">
        <v>8.2777322544239063</v>
      </c>
      <c r="H199" s="24">
        <v>2.188432906693532</v>
      </c>
      <c r="I199" s="27"/>
      <c r="J199" s="27"/>
      <c r="K199" s="27"/>
      <c r="L199" s="27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</row>
    <row r="200" spans="1:43" s="12" customFormat="1" x14ac:dyDescent="0.25">
      <c r="A200" s="33">
        <v>8.3727254287708668</v>
      </c>
      <c r="B200" s="33">
        <v>-0.48171446418901037</v>
      </c>
      <c r="C200" s="33">
        <v>8.3727254287708668</v>
      </c>
      <c r="D200" s="33">
        <v>2.5140178093649808</v>
      </c>
      <c r="E200" s="24">
        <v>8.2782969016084369</v>
      </c>
      <c r="F200" s="24">
        <v>-0.80097753355866341</v>
      </c>
      <c r="G200" s="24">
        <v>8.2782969016084369</v>
      </c>
      <c r="H200" s="24">
        <v>2.1947547399953278</v>
      </c>
      <c r="I200" s="27"/>
      <c r="J200" s="27"/>
      <c r="K200" s="27"/>
      <c r="L200" s="27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</row>
    <row r="201" spans="1:43" s="12" customFormat="1" x14ac:dyDescent="0.25">
      <c r="A201" s="33">
        <v>8.3728582133103657</v>
      </c>
      <c r="B201" s="33">
        <v>-0.47480541051147268</v>
      </c>
      <c r="C201" s="33">
        <v>8.3728582133103657</v>
      </c>
      <c r="D201" s="33">
        <v>2.5209268630425186</v>
      </c>
      <c r="E201" s="24">
        <v>8.2784926528218481</v>
      </c>
      <c r="F201" s="24">
        <v>-0.79467764927776763</v>
      </c>
      <c r="G201" s="24">
        <v>8.2784926528218481</v>
      </c>
      <c r="H201" s="24">
        <v>2.2010546242762232</v>
      </c>
      <c r="I201" s="27"/>
      <c r="J201" s="27"/>
      <c r="K201" s="27"/>
      <c r="L201" s="27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s="12" customFormat="1" x14ac:dyDescent="0.25">
      <c r="A202" s="33">
        <v>8.3741186605825817</v>
      </c>
      <c r="B202" s="33">
        <v>-0.46791435340871335</v>
      </c>
      <c r="C202" s="33">
        <v>8.3741186605825817</v>
      </c>
      <c r="D202" s="33">
        <v>2.5278179201452775</v>
      </c>
      <c r="E202" s="24">
        <v>8.2788201395163252</v>
      </c>
      <c r="F202" s="24">
        <v>-0.78839945031685743</v>
      </c>
      <c r="G202" s="24">
        <v>8.2788201395163252</v>
      </c>
      <c r="H202" s="24">
        <v>2.2073328232371336</v>
      </c>
      <c r="I202" s="27"/>
      <c r="J202" s="27"/>
      <c r="K202" s="27"/>
      <c r="L202" s="27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</row>
    <row r="203" spans="1:43" s="12" customFormat="1" x14ac:dyDescent="0.25">
      <c r="A203" s="33">
        <v>8.3750814013918049</v>
      </c>
      <c r="B203" s="33">
        <v>-0.46104099617797079</v>
      </c>
      <c r="C203" s="33">
        <v>8.3750814013918049</v>
      </c>
      <c r="D203" s="33">
        <v>2.5346912773760204</v>
      </c>
      <c r="E203" s="24">
        <v>8.2797829467124711</v>
      </c>
      <c r="F203" s="24">
        <v>-0.78214267652763825</v>
      </c>
      <c r="G203" s="24">
        <v>8.2797829467124711</v>
      </c>
      <c r="H203" s="24">
        <v>2.2135895970263526</v>
      </c>
      <c r="I203" s="27"/>
      <c r="J203" s="27"/>
      <c r="K203" s="27"/>
      <c r="L203" s="27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s="12" customFormat="1" x14ac:dyDescent="0.25">
      <c r="A204" s="33">
        <v>8.3753838311986826</v>
      </c>
      <c r="B204" s="33">
        <v>-0.45418504508947821</v>
      </c>
      <c r="C204" s="33">
        <v>8.3753838311986826</v>
      </c>
      <c r="D204" s="33">
        <v>2.5415472284645126</v>
      </c>
      <c r="E204" s="24">
        <v>8.2800259617286365</v>
      </c>
      <c r="F204" s="24">
        <v>-0.7759070712408348</v>
      </c>
      <c r="G204" s="24">
        <v>8.2800259617286365</v>
      </c>
      <c r="H204" s="24">
        <v>2.2198252023131562</v>
      </c>
      <c r="I204" s="27"/>
      <c r="J204" s="27"/>
      <c r="K204" s="27"/>
      <c r="L204" s="27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</row>
    <row r="205" spans="1:43" s="12" customFormat="1" x14ac:dyDescent="0.25">
      <c r="A205" s="33">
        <v>8.375400032880707</v>
      </c>
      <c r="B205" s="33">
        <v>-0.44734620930556424</v>
      </c>
      <c r="C205" s="33">
        <v>8.375400032880707</v>
      </c>
      <c r="D205" s="33">
        <v>2.5483860642484268</v>
      </c>
      <c r="E205" s="24">
        <v>8.2813815372437691</v>
      </c>
      <c r="F205" s="24">
        <v>-0.76969238119434225</v>
      </c>
      <c r="G205" s="24">
        <v>8.2813815372437691</v>
      </c>
      <c r="H205" s="24">
        <v>2.2260398923596485</v>
      </c>
      <c r="I205" s="27"/>
      <c r="J205" s="27"/>
      <c r="K205" s="27"/>
      <c r="L205" s="27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</row>
    <row r="206" spans="1:43" s="12" customFormat="1" x14ac:dyDescent="0.25">
      <c r="A206" s="33">
        <v>8.3755086120120641</v>
      </c>
      <c r="B206" s="33">
        <v>-0.4405242008012536</v>
      </c>
      <c r="C206" s="33">
        <v>8.3755086120120641</v>
      </c>
      <c r="D206" s="33">
        <v>2.5552080727527375</v>
      </c>
      <c r="E206" s="24">
        <v>8.2814061665751559</v>
      </c>
      <c r="F206" s="24">
        <v>-0.76349835646307218</v>
      </c>
      <c r="G206" s="24">
        <v>8.2814061665751559</v>
      </c>
      <c r="H206" s="24">
        <v>2.2322339170909187</v>
      </c>
      <c r="I206" s="27"/>
      <c r="J206" s="27"/>
      <c r="K206" s="27"/>
      <c r="L206" s="27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s="12" customFormat="1" x14ac:dyDescent="0.25">
      <c r="A207" s="33">
        <v>8.3755582972265579</v>
      </c>
      <c r="B207" s="33">
        <v>-0.43371873428630747</v>
      </c>
      <c r="C207" s="33">
        <v>8.3755582972265579</v>
      </c>
      <c r="D207" s="33">
        <v>2.5620135392676837</v>
      </c>
      <c r="E207" s="24">
        <v>8.2818387520442371</v>
      </c>
      <c r="F207" s="24">
        <v>-0.75732475039044211</v>
      </c>
      <c r="G207" s="24">
        <v>8.2818387520442371</v>
      </c>
      <c r="H207" s="24">
        <v>2.2384075231635485</v>
      </c>
      <c r="I207" s="27"/>
      <c r="J207" s="27"/>
      <c r="K207" s="27"/>
      <c r="L207" s="27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s="12" customFormat="1" x14ac:dyDescent="0.25">
      <c r="A208" s="33">
        <v>8.3759142023441875</v>
      </c>
      <c r="B208" s="33">
        <v>-0.42692952712865317</v>
      </c>
      <c r="C208" s="33">
        <v>8.3759142023441875</v>
      </c>
      <c r="D208" s="33">
        <v>2.5688027464253378</v>
      </c>
      <c r="E208" s="24">
        <v>8.282396560899917</v>
      </c>
      <c r="F208" s="24">
        <v>-0.75117131952146954</v>
      </c>
      <c r="G208" s="24">
        <v>8.282396560899917</v>
      </c>
      <c r="H208" s="24">
        <v>2.2445609540325213</v>
      </c>
      <c r="I208" s="27"/>
      <c r="J208" s="27"/>
      <c r="K208" s="27"/>
      <c r="L208" s="27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</row>
    <row r="209" spans="1:43" s="12" customFormat="1" x14ac:dyDescent="0.25">
      <c r="A209" s="33">
        <v>8.3762155435979349</v>
      </c>
      <c r="B209" s="33">
        <v>-0.42015629927915021</v>
      </c>
      <c r="C209" s="33">
        <v>8.3762155435979349</v>
      </c>
      <c r="D209" s="33">
        <v>2.575575974274841</v>
      </c>
      <c r="E209" s="24">
        <v>8.2829790881042467</v>
      </c>
      <c r="F209" s="24">
        <v>-0.74503782353741066</v>
      </c>
      <c r="G209" s="24">
        <v>8.2829790881042467</v>
      </c>
      <c r="H209" s="24">
        <v>2.2506944500165806</v>
      </c>
      <c r="I209" s="27"/>
      <c r="J209" s="27"/>
      <c r="K209" s="27"/>
      <c r="L209" s="27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</row>
    <row r="210" spans="1:43" s="12" customFormat="1" x14ac:dyDescent="0.25">
      <c r="A210" s="33">
        <v>8.3763432756267964</v>
      </c>
      <c r="B210" s="33">
        <v>-0.41339877319763851</v>
      </c>
      <c r="C210" s="33">
        <v>8.3763432756267964</v>
      </c>
      <c r="D210" s="33">
        <v>2.5823335003563526</v>
      </c>
      <c r="E210" s="24">
        <v>8.2830177099436586</v>
      </c>
      <c r="F210" s="24">
        <v>-0.73892402519190725</v>
      </c>
      <c r="G210" s="24">
        <v>8.2830177099436586</v>
      </c>
      <c r="H210" s="24">
        <v>2.2568082483620837</v>
      </c>
      <c r="I210" s="27"/>
      <c r="J210" s="27"/>
      <c r="K210" s="27"/>
      <c r="L210" s="27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s="12" customFormat="1" x14ac:dyDescent="0.25">
      <c r="A211" s="33">
        <v>8.3784124524121051</v>
      </c>
      <c r="B211" s="33">
        <v>-0.4066566737802248</v>
      </c>
      <c r="C211" s="33">
        <v>8.3784124524121051</v>
      </c>
      <c r="D211" s="33">
        <v>2.589075599773766</v>
      </c>
      <c r="E211" s="24">
        <v>8.283140103321518</v>
      </c>
      <c r="F211" s="24">
        <v>-0.73282969024859745</v>
      </c>
      <c r="G211" s="24">
        <v>8.283140103321518</v>
      </c>
      <c r="H211" s="24">
        <v>2.2629025833053933</v>
      </c>
      <c r="I211" s="27"/>
      <c r="J211" s="27"/>
      <c r="K211" s="27"/>
      <c r="L211" s="27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</row>
    <row r="212" spans="1:43" s="12" customFormat="1" x14ac:dyDescent="0.25">
      <c r="A212" s="33">
        <v>8.379113443011434</v>
      </c>
      <c r="B212" s="33">
        <v>-0.39992972828775203</v>
      </c>
      <c r="C212" s="33">
        <v>8.379113443011434</v>
      </c>
      <c r="D212" s="33">
        <v>2.5958025452662388</v>
      </c>
      <c r="E212" s="24">
        <v>8.2831733845368607</v>
      </c>
      <c r="F212" s="24">
        <v>-0.72675458742014176</v>
      </c>
      <c r="G212" s="24">
        <v>8.2831733845368607</v>
      </c>
      <c r="H212" s="24">
        <v>2.2689776861338493</v>
      </c>
      <c r="I212" s="27"/>
      <c r="J212" s="27"/>
      <c r="K212" s="27"/>
      <c r="L212" s="27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</row>
    <row r="213" spans="1:43" s="12" customFormat="1" x14ac:dyDescent="0.25">
      <c r="A213" s="33">
        <v>8.3804166514549276</v>
      </c>
      <c r="B213" s="33">
        <v>-0.39321766627541033</v>
      </c>
      <c r="C213" s="33">
        <v>8.3804166514549276</v>
      </c>
      <c r="D213" s="33">
        <v>2.6025146072785805</v>
      </c>
      <c r="E213" s="24">
        <v>8.2843063172976699</v>
      </c>
      <c r="F213" s="24">
        <v>-0.72069848830863137</v>
      </c>
      <c r="G213" s="24">
        <v>8.2843063172976699</v>
      </c>
      <c r="H213" s="24">
        <v>2.2750337852453595</v>
      </c>
      <c r="I213" s="27"/>
      <c r="J213" s="27"/>
      <c r="K213" s="27"/>
      <c r="L213" s="27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s="12" customFormat="1" x14ac:dyDescent="0.25">
      <c r="A214" s="33">
        <v>8.3808734312166102</v>
      </c>
      <c r="B214" s="33">
        <v>-0.3865202195234404</v>
      </c>
      <c r="C214" s="33">
        <v>8.3808734312166102</v>
      </c>
      <c r="D214" s="33">
        <v>2.6092120540305506</v>
      </c>
      <c r="E214" s="24">
        <v>8.2860542642686514</v>
      </c>
      <c r="F214" s="24">
        <v>-0.71466116734733431</v>
      </c>
      <c r="G214" s="24">
        <v>8.2860542642686514</v>
      </c>
      <c r="H214" s="24">
        <v>2.2810711062066567</v>
      </c>
      <c r="I214" s="27"/>
      <c r="J214" s="27"/>
      <c r="K214" s="27"/>
      <c r="L214" s="27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</row>
    <row r="215" spans="1:43" s="12" customFormat="1" x14ac:dyDescent="0.25">
      <c r="A215" s="33">
        <v>8.3818570762109381</v>
      </c>
      <c r="B215" s="33">
        <v>-0.37983712196888286</v>
      </c>
      <c r="C215" s="33">
        <v>8.3818570762109381</v>
      </c>
      <c r="D215" s="33">
        <v>2.6158951515851081</v>
      </c>
      <c r="E215" s="24">
        <v>8.2872631752096595</v>
      </c>
      <c r="F215" s="24">
        <v>-0.70864240174373883</v>
      </c>
      <c r="G215" s="24">
        <v>8.2872631752096595</v>
      </c>
      <c r="H215" s="24">
        <v>2.2870898718102524</v>
      </c>
      <c r="I215" s="27"/>
      <c r="J215" s="27"/>
      <c r="K215" s="27"/>
      <c r="L215" s="27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s="12" customFormat="1" x14ac:dyDescent="0.25">
      <c r="A216" s="33">
        <v>8.3822396234067753</v>
      </c>
      <c r="B216" s="33">
        <v>-0.37316810963833519</v>
      </c>
      <c r="C216" s="33">
        <v>8.3822396234067753</v>
      </c>
      <c r="D216" s="33">
        <v>2.6225641639156558</v>
      </c>
      <c r="E216" s="24">
        <v>8.2873025542565912</v>
      </c>
      <c r="F216" s="24">
        <v>-0.70264197142386564</v>
      </c>
      <c r="G216" s="24">
        <v>8.2873025542565912</v>
      </c>
      <c r="H216" s="24">
        <v>2.2930903021301252</v>
      </c>
      <c r="I216" s="27"/>
      <c r="J216" s="27"/>
      <c r="K216" s="27"/>
      <c r="L216" s="27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s="12" customFormat="1" x14ac:dyDescent="0.25">
      <c r="A217" s="33">
        <v>8.3823021950621346</v>
      </c>
      <c r="B217" s="33">
        <v>-0.36651292058166435</v>
      </c>
      <c r="C217" s="33">
        <v>8.3823021950621346</v>
      </c>
      <c r="D217" s="33">
        <v>2.6292193529723269</v>
      </c>
      <c r="E217" s="24">
        <v>8.2881287635814136</v>
      </c>
      <c r="F217" s="24">
        <v>-0.69665965897780346</v>
      </c>
      <c r="G217" s="24">
        <v>8.2881287635814136</v>
      </c>
      <c r="H217" s="24">
        <v>2.2990726145761875</v>
      </c>
      <c r="I217" s="27"/>
      <c r="J217" s="27"/>
      <c r="K217" s="27"/>
      <c r="L217" s="27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</row>
    <row r="218" spans="1:43" s="12" customFormat="1" x14ac:dyDescent="0.25">
      <c r="A218" s="33">
        <v>8.3823155177718078</v>
      </c>
      <c r="B218" s="33">
        <v>-0.35987129480664337</v>
      </c>
      <c r="C218" s="33">
        <v>8.3823155177718078</v>
      </c>
      <c r="D218" s="33">
        <v>2.6358609787473477</v>
      </c>
      <c r="E218" s="24">
        <v>8.2890622011185311</v>
      </c>
      <c r="F218" s="24">
        <v>-0.69069524960643636</v>
      </c>
      <c r="G218" s="24">
        <v>8.2890622011185311</v>
      </c>
      <c r="H218" s="24">
        <v>2.3050370239475546</v>
      </c>
      <c r="I218" s="27"/>
      <c r="J218" s="27"/>
      <c r="K218" s="27"/>
      <c r="L218" s="27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</row>
    <row r="219" spans="1:43" s="12" customFormat="1" x14ac:dyDescent="0.25">
      <c r="A219" s="33">
        <v>8.382387407860616</v>
      </c>
      <c r="B219" s="33">
        <v>-0.35324297421445988</v>
      </c>
      <c r="C219" s="33">
        <v>8.382387407860616</v>
      </c>
      <c r="D219" s="33">
        <v>2.6424892993395313</v>
      </c>
      <c r="E219" s="24">
        <v>8.2898152493714132</v>
      </c>
      <c r="F219" s="24">
        <v>-0.68474853106933309</v>
      </c>
      <c r="G219" s="24">
        <v>8.2898152493714132</v>
      </c>
      <c r="H219" s="24">
        <v>2.310983742484658</v>
      </c>
      <c r="I219" s="27"/>
      <c r="J219" s="27"/>
      <c r="K219" s="27"/>
      <c r="L219" s="27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s="12" customFormat="1" x14ac:dyDescent="0.25">
      <c r="A220" s="33">
        <v>8.3830230986384677</v>
      </c>
      <c r="B220" s="33">
        <v>-0.34662770253606467</v>
      </c>
      <c r="C220" s="33">
        <v>8.3830230986384677</v>
      </c>
      <c r="D220" s="33">
        <v>2.6491045710179262</v>
      </c>
      <c r="E220" s="24">
        <v>8.291687559209743</v>
      </c>
      <c r="F220" s="24">
        <v>-0.67881929363375926</v>
      </c>
      <c r="G220" s="24">
        <v>8.291687559209743</v>
      </c>
      <c r="H220" s="24">
        <v>2.3169129799202319</v>
      </c>
      <c r="I220" s="27"/>
      <c r="J220" s="27"/>
      <c r="K220" s="27"/>
      <c r="L220" s="27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</row>
    <row r="221" spans="1:43" s="12" customFormat="1" x14ac:dyDescent="0.25">
      <c r="A221" s="33">
        <v>8.3848927617403586</v>
      </c>
      <c r="B221" s="33">
        <v>-0.340025225269316</v>
      </c>
      <c r="C221" s="33">
        <v>8.3848927617403586</v>
      </c>
      <c r="D221" s="33">
        <v>2.655707048284675</v>
      </c>
      <c r="E221" s="24">
        <v>8.2920368735618144</v>
      </c>
      <c r="F221" s="24">
        <v>-0.67290733002478487</v>
      </c>
      <c r="G221" s="24">
        <v>8.2920368735618144</v>
      </c>
      <c r="H221" s="24">
        <v>2.3228249435292061</v>
      </c>
      <c r="I221" s="27"/>
      <c r="J221" s="27"/>
      <c r="K221" s="27"/>
      <c r="L221" s="27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s="12" customFormat="1" x14ac:dyDescent="0.25">
      <c r="A222" s="33">
        <v>8.3849250488795644</v>
      </c>
      <c r="B222" s="33">
        <v>-0.33343528961688124</v>
      </c>
      <c r="C222" s="33">
        <v>8.3849250488795644</v>
      </c>
      <c r="D222" s="33">
        <v>2.66229698393711</v>
      </c>
      <c r="E222" s="24">
        <v>8.2920910645388002</v>
      </c>
      <c r="F222" s="24">
        <v>-0.66701243537645638</v>
      </c>
      <c r="G222" s="24">
        <v>8.2920910645388002</v>
      </c>
      <c r="H222" s="24">
        <v>2.3287198381775345</v>
      </c>
      <c r="I222" s="27"/>
      <c r="J222" s="27"/>
      <c r="K222" s="27"/>
      <c r="L222" s="27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</row>
    <row r="223" spans="1:43" s="12" customFormat="1" x14ac:dyDescent="0.25">
      <c r="A223" s="33">
        <v>8.3856392026365825</v>
      </c>
      <c r="B223" s="33">
        <v>-0.3268576444248581</v>
      </c>
      <c r="C223" s="33">
        <v>8.3856392026365825</v>
      </c>
      <c r="D223" s="33">
        <v>2.668874629129133</v>
      </c>
      <c r="E223" s="24">
        <v>8.2936874878349673</v>
      </c>
      <c r="F223" s="24">
        <v>-0.66113440718399863</v>
      </c>
      <c r="G223" s="24">
        <v>8.2936874878349673</v>
      </c>
      <c r="H223" s="24">
        <v>2.3345978663699922</v>
      </c>
      <c r="I223" s="27"/>
      <c r="J223" s="27"/>
      <c r="K223" s="27"/>
      <c r="L223" s="27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</row>
    <row r="224" spans="1:43" s="12" customFormat="1" x14ac:dyDescent="0.25">
      <c r="A224" s="33">
        <v>8.3863636913233695</v>
      </c>
      <c r="B224" s="33">
        <v>-0.32029204012207846</v>
      </c>
      <c r="C224" s="33">
        <v>8.3863636913233695</v>
      </c>
      <c r="D224" s="33">
        <v>2.6754402334319125</v>
      </c>
      <c r="E224" s="24">
        <v>8.2942995705981737</v>
      </c>
      <c r="F224" s="24">
        <v>-0.65527304525702768</v>
      </c>
      <c r="G224" s="24">
        <v>8.2942995705981737</v>
      </c>
      <c r="H224" s="24">
        <v>2.3404592282969636</v>
      </c>
      <c r="I224" s="27"/>
      <c r="J224" s="27"/>
      <c r="K224" s="27"/>
      <c r="L224" s="27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s="12" customFormat="1" x14ac:dyDescent="0.25">
      <c r="A225" s="33">
        <v>8.3865377423634211</v>
      </c>
      <c r="B225" s="33">
        <v>-0.31373822866005557</v>
      </c>
      <c r="C225" s="33">
        <v>8.3865377423634211</v>
      </c>
      <c r="D225" s="33">
        <v>2.6819940448939357</v>
      </c>
      <c r="E225" s="24">
        <v>8.2946555774832831</v>
      </c>
      <c r="F225" s="24">
        <v>-0.64942815167373447</v>
      </c>
      <c r="G225" s="24">
        <v>8.2946555774832831</v>
      </c>
      <c r="H225" s="24">
        <v>2.3463041218802565</v>
      </c>
      <c r="I225" s="27"/>
      <c r="J225" s="27"/>
      <c r="K225" s="27"/>
      <c r="L225" s="27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</row>
    <row r="226" spans="1:43" s="12" customFormat="1" x14ac:dyDescent="0.25">
      <c r="A226" s="33">
        <v>8.3865922979400942</v>
      </c>
      <c r="B226" s="33">
        <v>-0.3071959634535385</v>
      </c>
      <c r="C226" s="33">
        <v>8.3865922979400942</v>
      </c>
      <c r="D226" s="33">
        <v>2.6885363101004525</v>
      </c>
      <c r="E226" s="24">
        <v>8.2956607480339652</v>
      </c>
      <c r="F226" s="24">
        <v>-0.6435995307360215</v>
      </c>
      <c r="G226" s="24">
        <v>8.2956607480339652</v>
      </c>
      <c r="H226" s="24">
        <v>2.3521327428179695</v>
      </c>
      <c r="I226" s="27"/>
      <c r="J226" s="27"/>
      <c r="K226" s="27"/>
      <c r="L226" s="27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</row>
    <row r="227" spans="1:43" s="12" customFormat="1" x14ac:dyDescent="0.25">
      <c r="A227" s="33">
        <v>8.3866555728673973</v>
      </c>
      <c r="B227" s="33">
        <v>-0.30066499932164142</v>
      </c>
      <c r="C227" s="33">
        <v>8.3866555728673973</v>
      </c>
      <c r="D227" s="33">
        <v>2.6950672742323496</v>
      </c>
      <c r="E227" s="24">
        <v>8.2963824041540413</v>
      </c>
      <c r="F227" s="24">
        <v>-0.63778698892556429</v>
      </c>
      <c r="G227" s="24">
        <v>8.2963824041540413</v>
      </c>
      <c r="H227" s="24">
        <v>2.357945284628427</v>
      </c>
      <c r="I227" s="27"/>
      <c r="J227" s="27"/>
      <c r="K227" s="27"/>
      <c r="L227" s="27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s="12" customFormat="1" x14ac:dyDescent="0.25">
      <c r="A228" s="33">
        <v>8.3868558957874395</v>
      </c>
      <c r="B228" s="33">
        <v>-0.2941450924295046</v>
      </c>
      <c r="C228" s="33">
        <v>8.3868558957874395</v>
      </c>
      <c r="D228" s="33">
        <v>2.7015871811244865</v>
      </c>
      <c r="E228" s="24">
        <v>8.2975398074823534</v>
      </c>
      <c r="F228" s="24">
        <v>-0.63199033486076428</v>
      </c>
      <c r="G228" s="24">
        <v>8.2975398074823534</v>
      </c>
      <c r="H228" s="24">
        <v>2.3637419386932268</v>
      </c>
      <c r="I228" s="27"/>
      <c r="J228" s="27"/>
      <c r="K228" s="27"/>
      <c r="L228" s="27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</row>
    <row r="229" spans="1:43" s="12" customFormat="1" x14ac:dyDescent="0.25">
      <c r="A229" s="33">
        <v>8.388530011877144</v>
      </c>
      <c r="B229" s="33">
        <v>-0.28763600023045977</v>
      </c>
      <c r="C229" s="33">
        <v>8.388530011877144</v>
      </c>
      <c r="D229" s="33">
        <v>2.7080962733235312</v>
      </c>
      <c r="E229" s="24">
        <v>8.2979110484365286</v>
      </c>
      <c r="F229" s="24">
        <v>-0.62620937925458453</v>
      </c>
      <c r="G229" s="24">
        <v>8.2979110484365286</v>
      </c>
      <c r="H229" s="24">
        <v>2.3695228942994064</v>
      </c>
      <c r="I229" s="27"/>
      <c r="J229" s="27"/>
      <c r="K229" s="27"/>
      <c r="L229" s="27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</row>
    <row r="230" spans="1:43" s="12" customFormat="1" x14ac:dyDescent="0.25">
      <c r="A230" s="33">
        <v>8.3891083080875148</v>
      </c>
      <c r="B230" s="33">
        <v>-0.28113748140865985</v>
      </c>
      <c r="C230" s="33">
        <v>8.3891083080875148</v>
      </c>
      <c r="D230" s="33">
        <v>2.7145947921453311</v>
      </c>
      <c r="E230" s="24">
        <v>8.2980068193548728</v>
      </c>
      <c r="F230" s="24">
        <v>-0.62044393487322591</v>
      </c>
      <c r="G230" s="24">
        <v>8.2980068193548728</v>
      </c>
      <c r="H230" s="24">
        <v>2.3752883386807651</v>
      </c>
      <c r="I230" s="27"/>
      <c r="J230" s="27"/>
      <c r="K230" s="27"/>
      <c r="L230" s="27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</row>
    <row r="231" spans="1:43" s="12" customFormat="1" x14ac:dyDescent="0.25">
      <c r="A231" s="33">
        <v>8.390587101382712</v>
      </c>
      <c r="B231" s="33">
        <v>-0.27464929582213965</v>
      </c>
      <c r="C231" s="33">
        <v>8.390587101382712</v>
      </c>
      <c r="D231" s="33">
        <v>2.7210829777318515</v>
      </c>
      <c r="E231" s="24">
        <v>8.3003905536996871</v>
      </c>
      <c r="F231" s="24">
        <v>-0.61469381649563182</v>
      </c>
      <c r="G231" s="24">
        <v>8.3003905536996871</v>
      </c>
      <c r="H231" s="24">
        <v>2.3810384570583589</v>
      </c>
      <c r="I231" s="27"/>
      <c r="J231" s="27"/>
      <c r="K231" s="27"/>
      <c r="L231" s="27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</row>
    <row r="232" spans="1:43" s="12" customFormat="1" x14ac:dyDescent="0.25">
      <c r="A232" s="33">
        <v>8.3908798914300817</v>
      </c>
      <c r="B232" s="33">
        <v>-0.26817120444627579</v>
      </c>
      <c r="C232" s="33">
        <v>8.3908798914300817</v>
      </c>
      <c r="D232" s="33">
        <v>2.7275610691077152</v>
      </c>
      <c r="E232" s="24">
        <v>8.3006776058927123</v>
      </c>
      <c r="F232" s="24">
        <v>-0.60895884087379959</v>
      </c>
      <c r="G232" s="24">
        <v>8.3006776058927123</v>
      </c>
      <c r="H232" s="24">
        <v>2.3867734326801915</v>
      </c>
      <c r="I232" s="27"/>
      <c r="J232" s="27"/>
      <c r="K232" s="27"/>
      <c r="L232" s="27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</row>
    <row r="233" spans="1:43" s="12" customFormat="1" x14ac:dyDescent="0.25">
      <c r="A233" s="33">
        <v>8.3911745777571447</v>
      </c>
      <c r="B233" s="33">
        <v>-0.26170296931760739</v>
      </c>
      <c r="C233" s="33">
        <v>8.3911745777571447</v>
      </c>
      <c r="D233" s="33">
        <v>2.7340293042363837</v>
      </c>
      <c r="E233" s="24">
        <v>8.3011054248008733</v>
      </c>
      <c r="F233" s="24">
        <v>-0.60323882669386641</v>
      </c>
      <c r="G233" s="24">
        <v>8.3011054248008733</v>
      </c>
      <c r="H233" s="24">
        <v>2.3924934468601244</v>
      </c>
      <c r="I233" s="27"/>
      <c r="J233" s="27"/>
      <c r="K233" s="27"/>
      <c r="L233" s="27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</row>
    <row r="234" spans="1:43" s="12" customFormat="1" x14ac:dyDescent="0.25">
      <c r="A234" s="33">
        <v>8.3919782447127638</v>
      </c>
      <c r="B234" s="33">
        <v>-0.25524435347798763</v>
      </c>
      <c r="C234" s="33">
        <v>8.3919782447127638</v>
      </c>
      <c r="D234" s="33">
        <v>2.7404879200760033</v>
      </c>
      <c r="E234" s="24">
        <v>8.3011793356651946</v>
      </c>
      <c r="F234" s="24">
        <v>-0.59753359453796007</v>
      </c>
      <c r="G234" s="24">
        <v>8.3011793356651946</v>
      </c>
      <c r="H234" s="24">
        <v>2.3981986790160308</v>
      </c>
      <c r="I234" s="27"/>
      <c r="J234" s="27"/>
      <c r="K234" s="27"/>
      <c r="L234" s="27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</row>
    <row r="235" spans="1:43" s="12" customFormat="1" x14ac:dyDescent="0.25">
      <c r="A235" s="33">
        <v>8.3920100838362544</v>
      </c>
      <c r="B235" s="33">
        <v>-0.24879512091903058</v>
      </c>
      <c r="C235" s="33">
        <v>8.3920100838362544</v>
      </c>
      <c r="D235" s="33">
        <v>2.7469371526349606</v>
      </c>
      <c r="E235" s="24">
        <v>8.3015332511297402</v>
      </c>
      <c r="F235" s="24">
        <v>-0.59184296684678717</v>
      </c>
      <c r="G235" s="24">
        <v>8.3015332511297402</v>
      </c>
      <c r="H235" s="24">
        <v>2.403889306707204</v>
      </c>
      <c r="I235" s="27"/>
      <c r="J235" s="27"/>
      <c r="K235" s="27"/>
      <c r="L235" s="27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</row>
    <row r="236" spans="1:43" s="12" customFormat="1" x14ac:dyDescent="0.25">
      <c r="A236" s="33">
        <v>8.3922988141732127</v>
      </c>
      <c r="B236" s="33">
        <v>-0.2423550365268213</v>
      </c>
      <c r="C236" s="33">
        <v>8.3922988141732127</v>
      </c>
      <c r="D236" s="33">
        <v>2.7533772370271699</v>
      </c>
      <c r="E236" s="24">
        <v>8.3026115183956861</v>
      </c>
      <c r="F236" s="24">
        <v>-0.58616676788293764</v>
      </c>
      <c r="G236" s="24">
        <v>8.3026115183956861</v>
      </c>
      <c r="H236" s="24">
        <v>2.4095655056710532</v>
      </c>
      <c r="I236" s="27"/>
      <c r="J236" s="27"/>
      <c r="K236" s="27"/>
      <c r="L236" s="27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</row>
    <row r="237" spans="1:43" s="12" customFormat="1" x14ac:dyDescent="0.25">
      <c r="A237" s="33">
        <v>8.3927685544914787</v>
      </c>
      <c r="B237" s="33">
        <v>-0.23592386602685406</v>
      </c>
      <c r="C237" s="33">
        <v>8.3927685544914787</v>
      </c>
      <c r="D237" s="33">
        <v>2.759808407527137</v>
      </c>
      <c r="E237" s="24">
        <v>8.3033448835239287</v>
      </c>
      <c r="F237" s="24">
        <v>-0.58050482369489376</v>
      </c>
      <c r="G237" s="24">
        <v>8.3033448835239287</v>
      </c>
      <c r="H237" s="24">
        <v>2.4152274498590973</v>
      </c>
      <c r="I237" s="27"/>
      <c r="J237" s="27"/>
      <c r="K237" s="27"/>
      <c r="L237" s="27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</row>
    <row r="238" spans="1:43" s="12" customFormat="1" x14ac:dyDescent="0.25">
      <c r="A238" s="33">
        <v>8.3957293043861227</v>
      </c>
      <c r="B238" s="33">
        <v>-0.22950137592916722</v>
      </c>
      <c r="C238" s="33">
        <v>8.3957293043861227</v>
      </c>
      <c r="D238" s="33">
        <v>2.766230897624824</v>
      </c>
      <c r="E238" s="24">
        <v>8.3044652337427713</v>
      </c>
      <c r="F238" s="24">
        <v>-0.57485696208171322</v>
      </c>
      <c r="G238" s="24">
        <v>8.3044652337427713</v>
      </c>
      <c r="H238" s="24">
        <v>2.4208753114722779</v>
      </c>
      <c r="I238" s="27"/>
      <c r="J238" s="27"/>
      <c r="K238" s="27"/>
      <c r="L238" s="27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</row>
    <row r="239" spans="1:43" s="12" customFormat="1" x14ac:dyDescent="0.25">
      <c r="A239" s="33">
        <v>8.3964868294581052</v>
      </c>
      <c r="B239" s="33">
        <v>-0.22308733347363954</v>
      </c>
      <c r="C239" s="33">
        <v>8.3964868294581052</v>
      </c>
      <c r="D239" s="33">
        <v>2.7726449400803515</v>
      </c>
      <c r="E239" s="24">
        <v>8.3048139379710779</v>
      </c>
      <c r="F239" s="24">
        <v>-0.56922301255837693</v>
      </c>
      <c r="G239" s="24">
        <v>8.3048139379710779</v>
      </c>
      <c r="H239" s="24">
        <v>2.4265092609956143</v>
      </c>
      <c r="I239" s="27"/>
      <c r="J239" s="27"/>
      <c r="K239" s="27"/>
      <c r="L239" s="27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</row>
    <row r="240" spans="1:43" s="12" customFormat="1" x14ac:dyDescent="0.25">
      <c r="A240" s="33">
        <v>8.3966344489549911</v>
      </c>
      <c r="B240" s="33">
        <v>-0.21668150657541779</v>
      </c>
      <c r="C240" s="33">
        <v>8.3966344489549911</v>
      </c>
      <c r="D240" s="33">
        <v>2.7790507669785733</v>
      </c>
      <c r="E240" s="24">
        <v>8.3051671522074475</v>
      </c>
      <c r="F240" s="24">
        <v>-0.56360280632178139</v>
      </c>
      <c r="G240" s="24">
        <v>8.3051671522074475</v>
      </c>
      <c r="H240" s="24">
        <v>2.4321294672322096</v>
      </c>
      <c r="I240" s="27"/>
      <c r="J240" s="27"/>
      <c r="K240" s="27"/>
      <c r="L240" s="27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</row>
    <row r="241" spans="1:43" s="12" customFormat="1" x14ac:dyDescent="0.25">
      <c r="A241" s="33">
        <v>8.3967100696667654</v>
      </c>
      <c r="B241" s="33">
        <v>-0.21028366377043817</v>
      </c>
      <c r="C241" s="33">
        <v>8.3967100696667654</v>
      </c>
      <c r="D241" s="33">
        <v>2.7854486097835527</v>
      </c>
      <c r="E241" s="24">
        <v>8.3057743357208231</v>
      </c>
      <c r="F241" s="24">
        <v>-0.55799617621735498</v>
      </c>
      <c r="G241" s="24">
        <v>8.3057743357208231</v>
      </c>
      <c r="H241" s="24">
        <v>2.4377360973366358</v>
      </c>
      <c r="I241" s="27"/>
      <c r="J241" s="27"/>
      <c r="K241" s="27"/>
      <c r="L241" s="27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</row>
    <row r="242" spans="1:43" s="12" customFormat="1" x14ac:dyDescent="0.25">
      <c r="A242" s="33">
        <v>8.3972406357474956</v>
      </c>
      <c r="B242" s="33">
        <v>-0.20389357416101275</v>
      </c>
      <c r="C242" s="33">
        <v>8.3972406357474956</v>
      </c>
      <c r="D242" s="33">
        <v>2.791838699392978</v>
      </c>
      <c r="E242" s="24">
        <v>8.3066138123385223</v>
      </c>
      <c r="F242" s="24">
        <v>-0.5524029567062827</v>
      </c>
      <c r="G242" s="24">
        <v>8.3066138123385223</v>
      </c>
      <c r="H242" s="24">
        <v>2.4433293168477084</v>
      </c>
      <c r="I242" s="27"/>
      <c r="J242" s="27"/>
      <c r="K242" s="27"/>
      <c r="L242" s="27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</row>
    <row r="243" spans="1:43" s="12" customFormat="1" x14ac:dyDescent="0.25">
      <c r="A243" s="33">
        <v>8.397266760733217</v>
      </c>
      <c r="B243" s="33">
        <v>-0.19751100736144314</v>
      </c>
      <c r="C243" s="33">
        <v>8.397266760733217</v>
      </c>
      <c r="D243" s="33">
        <v>2.7982212661925479</v>
      </c>
      <c r="E243" s="24">
        <v>8.3067371489535322</v>
      </c>
      <c r="F243" s="24">
        <v>-0.54682298383332628</v>
      </c>
      <c r="G243" s="24">
        <v>8.3067371489535322</v>
      </c>
      <c r="H243" s="24">
        <v>2.4489092897206648</v>
      </c>
      <c r="I243" s="27"/>
      <c r="J243" s="27"/>
      <c r="K243" s="27"/>
      <c r="L243" s="27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</row>
    <row r="244" spans="1:43" s="12" customFormat="1" x14ac:dyDescent="0.25">
      <c r="A244" s="33">
        <v>8.3974352430175099</v>
      </c>
      <c r="B244" s="33">
        <v>-0.19113573344363113</v>
      </c>
      <c r="C244" s="33">
        <v>8.3974352430175099</v>
      </c>
      <c r="D244" s="33">
        <v>2.8045965401103601</v>
      </c>
      <c r="E244" s="24">
        <v>8.307290051002111</v>
      </c>
      <c r="F244" s="24">
        <v>-0.54125609519521711</v>
      </c>
      <c r="G244" s="24">
        <v>8.307290051002111</v>
      </c>
      <c r="H244" s="24">
        <v>2.4544761783587736</v>
      </c>
      <c r="I244" s="27"/>
      <c r="J244" s="27"/>
      <c r="K244" s="27"/>
      <c r="L244" s="27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</row>
    <row r="245" spans="1:43" s="12" customFormat="1" x14ac:dyDescent="0.25">
      <c r="A245" s="33">
        <v>8.3975061830660227</v>
      </c>
      <c r="B245" s="33">
        <v>-0.18476752288264978</v>
      </c>
      <c r="C245" s="33">
        <v>8.3975061830660227</v>
      </c>
      <c r="D245" s="33">
        <v>2.8109647506713413</v>
      </c>
      <c r="E245" s="24">
        <v>8.307723146610984</v>
      </c>
      <c r="F245" s="24">
        <v>-0.53570212990961297</v>
      </c>
      <c r="G245" s="24">
        <v>8.307723146610984</v>
      </c>
      <c r="H245" s="24">
        <v>2.4600301436443779</v>
      </c>
      <c r="I245" s="27"/>
      <c r="J245" s="27"/>
      <c r="K245" s="27"/>
      <c r="L245" s="27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</row>
    <row r="246" spans="1:43" s="12" customFormat="1" x14ac:dyDescent="0.25">
      <c r="A246" s="33">
        <v>8.3979989977891609</v>
      </c>
      <c r="B246" s="33">
        <v>-0.17840614650224326</v>
      </c>
      <c r="C246" s="33">
        <v>8.3979989977891609</v>
      </c>
      <c r="D246" s="33">
        <v>2.8173261270517478</v>
      </c>
      <c r="E246" s="24">
        <v>8.3077357184753495</v>
      </c>
      <c r="F246" s="24">
        <v>-0.5301609285845974</v>
      </c>
      <c r="G246" s="24">
        <v>8.3077357184753495</v>
      </c>
      <c r="H246" s="24">
        <v>2.4655713449693937</v>
      </c>
      <c r="I246" s="27"/>
      <c r="J246" s="27"/>
      <c r="K246" s="27"/>
      <c r="L246" s="27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</row>
    <row r="247" spans="1:43" s="12" customFormat="1" x14ac:dyDescent="0.25">
      <c r="A247" s="33">
        <v>8.3984792418782117</v>
      </c>
      <c r="B247" s="33">
        <v>-0.17205137542021859</v>
      </c>
      <c r="C247" s="33">
        <v>8.3984792418782117</v>
      </c>
      <c r="D247" s="33">
        <v>2.8236808981337722</v>
      </c>
      <c r="E247" s="24">
        <v>8.3084715916681002</v>
      </c>
      <c r="F247" s="24">
        <v>-0.52463233328870928</v>
      </c>
      <c r="G247" s="24">
        <v>8.3084715916681002</v>
      </c>
      <c r="H247" s="24">
        <v>2.4710999402652818</v>
      </c>
      <c r="I247" s="27"/>
      <c r="J247" s="27"/>
      <c r="K247" s="27"/>
      <c r="L247" s="27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</row>
    <row r="248" spans="1:43" s="12" customFormat="1" x14ac:dyDescent="0.25">
      <c r="A248" s="33">
        <v>8.4008667059306301</v>
      </c>
      <c r="B248" s="33">
        <v>-0.16570298099369624</v>
      </c>
      <c r="C248" s="33">
        <v>8.4008667059306301</v>
      </c>
      <c r="D248" s="33">
        <v>2.8300292925602948</v>
      </c>
      <c r="E248" s="24">
        <v>8.3092256502889867</v>
      </c>
      <c r="F248" s="24">
        <v>-0.51911618752149191</v>
      </c>
      <c r="G248" s="24">
        <v>8.3092256502889867</v>
      </c>
      <c r="H248" s="24">
        <v>2.4766160860324988</v>
      </c>
      <c r="I248" s="27"/>
      <c r="J248" s="27"/>
      <c r="K248" s="27"/>
      <c r="L248" s="27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</row>
    <row r="249" spans="1:43" s="12" customFormat="1" x14ac:dyDescent="0.25">
      <c r="A249" s="33">
        <v>8.4013854165466046</v>
      </c>
      <c r="B249" s="33">
        <v>-0.15936073476418477</v>
      </c>
      <c r="C249" s="33">
        <v>8.4013854165466046</v>
      </c>
      <c r="D249" s="33">
        <v>2.8363715387898063</v>
      </c>
      <c r="E249" s="24">
        <v>8.3093505659539364</v>
      </c>
      <c r="F249" s="24">
        <v>-0.51361233618453928</v>
      </c>
      <c r="G249" s="24">
        <v>8.3093505659539364</v>
      </c>
      <c r="H249" s="24">
        <v>2.4821199373694514</v>
      </c>
      <c r="I249" s="27"/>
      <c r="J249" s="27"/>
      <c r="K249" s="27"/>
      <c r="L249" s="27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</row>
    <row r="250" spans="1:43" s="12" customFormat="1" x14ac:dyDescent="0.25">
      <c r="A250" s="33">
        <v>8.4015710141665121</v>
      </c>
      <c r="B250" s="33">
        <v>-0.15302440840244091</v>
      </c>
      <c r="C250" s="33">
        <v>8.4015710141665121</v>
      </c>
      <c r="D250" s="33">
        <v>2.8427078651515503</v>
      </c>
      <c r="E250" s="24">
        <v>8.3093539121679694</v>
      </c>
      <c r="F250" s="24">
        <v>-0.5081206255530315</v>
      </c>
      <c r="G250" s="24">
        <v>8.3093539121679694</v>
      </c>
      <c r="H250" s="24">
        <v>2.4876116480009598</v>
      </c>
      <c r="I250" s="27"/>
      <c r="J250" s="27"/>
      <c r="K250" s="27"/>
      <c r="L250" s="27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3" s="12" customFormat="1" x14ac:dyDescent="0.25">
      <c r="A251" s="33">
        <v>8.4030076300324268</v>
      </c>
      <c r="B251" s="33">
        <v>-0.14669377365308348</v>
      </c>
      <c r="C251" s="33">
        <v>8.4030076300324268</v>
      </c>
      <c r="D251" s="33">
        <v>2.8490384999009075</v>
      </c>
      <c r="E251" s="24">
        <v>8.3095547550690139</v>
      </c>
      <c r="F251" s="24">
        <v>-0.50264090324774724</v>
      </c>
      <c r="G251" s="24">
        <v>8.3095547550690139</v>
      </c>
      <c r="H251" s="24">
        <v>2.4930913703062436</v>
      </c>
      <c r="I251" s="27"/>
      <c r="J251" s="27"/>
      <c r="K251" s="27"/>
      <c r="L251" s="27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</row>
    <row r="252" spans="1:43" s="12" customFormat="1" x14ac:dyDescent="0.25">
      <c r="A252" s="33">
        <v>8.4032784316462887</v>
      </c>
      <c r="B252" s="33">
        <v>-0.14036860227892065</v>
      </c>
      <c r="C252" s="33">
        <v>8.4032784316462887</v>
      </c>
      <c r="D252" s="33">
        <v>2.8553636712750703</v>
      </c>
      <c r="E252" s="24">
        <v>8.3100720653293685</v>
      </c>
      <c r="F252" s="24">
        <v>-0.49717301820753357</v>
      </c>
      <c r="G252" s="24">
        <v>8.3100720653293685</v>
      </c>
      <c r="H252" s="24">
        <v>2.4985592553464575</v>
      </c>
      <c r="I252" s="27"/>
      <c r="J252" s="27"/>
      <c r="K252" s="27"/>
      <c r="L252" s="27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</row>
    <row r="253" spans="1:43" s="12" customFormat="1" x14ac:dyDescent="0.25">
      <c r="A253" s="33">
        <v>8.403524026859424</v>
      </c>
      <c r="B253" s="33">
        <v>-0.13404866600495666</v>
      </c>
      <c r="C253" s="33">
        <v>8.403524026859424</v>
      </c>
      <c r="D253" s="33">
        <v>2.8616836075490344</v>
      </c>
      <c r="E253" s="24">
        <v>8.3105001176671269</v>
      </c>
      <c r="F253" s="24">
        <v>-0.49171682066222766</v>
      </c>
      <c r="G253" s="24">
        <v>8.3105001176671269</v>
      </c>
      <c r="H253" s="24">
        <v>2.5040154528917631</v>
      </c>
      <c r="I253" s="27"/>
      <c r="J253" s="27"/>
      <c r="K253" s="27"/>
      <c r="L253" s="27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</row>
    <row r="254" spans="1:43" s="12" customFormat="1" x14ac:dyDescent="0.25">
      <c r="A254" s="33">
        <v>8.4043426734216666</v>
      </c>
      <c r="B254" s="33">
        <v>-0.12773373646203648</v>
      </c>
      <c r="C254" s="33">
        <v>8.4043426734216666</v>
      </c>
      <c r="D254" s="33">
        <v>2.8679985370919545</v>
      </c>
      <c r="E254" s="24">
        <v>8.3107189715176339</v>
      </c>
      <c r="F254" s="24">
        <v>-0.48627216210601321</v>
      </c>
      <c r="G254" s="24">
        <v>8.3107189715176339</v>
      </c>
      <c r="H254" s="24">
        <v>2.5094601114479778</v>
      </c>
      <c r="I254" s="27"/>
      <c r="J254" s="27"/>
      <c r="K254" s="27"/>
      <c r="L254" s="27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</row>
    <row r="255" spans="1:43" s="12" customFormat="1" x14ac:dyDescent="0.25">
      <c r="A255" s="33">
        <v>8.4045619136153658</v>
      </c>
      <c r="B255" s="33">
        <v>-0.12142358513009502</v>
      </c>
      <c r="C255" s="33">
        <v>8.4045619136153658</v>
      </c>
      <c r="D255" s="33">
        <v>2.8743086884238958</v>
      </c>
      <c r="E255" s="24">
        <v>8.3110357797152652</v>
      </c>
      <c r="F255" s="24">
        <v>-0.480838895271199</v>
      </c>
      <c r="G255" s="24">
        <v>8.3110357797152652</v>
      </c>
      <c r="H255" s="24">
        <v>2.514893378282792</v>
      </c>
      <c r="I255" s="27"/>
      <c r="J255" s="27"/>
      <c r="K255" s="27"/>
      <c r="L255" s="27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3" s="12" customFormat="1" x14ac:dyDescent="0.25">
      <c r="A256" s="33">
        <v>8.4047308118954156</v>
      </c>
      <c r="B256" s="33">
        <v>-0.11511798328096622</v>
      </c>
      <c r="C256" s="33">
        <v>8.4047308118954156</v>
      </c>
      <c r="D256" s="33">
        <v>2.8806142902730247</v>
      </c>
      <c r="E256" s="24">
        <v>8.311184898763214</v>
      </c>
      <c r="F256" s="24">
        <v>-0.47541687410241384</v>
      </c>
      <c r="G256" s="24">
        <v>8.311184898763214</v>
      </c>
      <c r="H256" s="24">
        <v>2.5203153994515772</v>
      </c>
      <c r="I256" s="27"/>
      <c r="J256" s="27"/>
      <c r="K256" s="27"/>
      <c r="L256" s="27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</row>
    <row r="257" spans="1:43" s="12" customFormat="1" x14ac:dyDescent="0.25">
      <c r="A257" s="33">
        <v>8.4047845543185744</v>
      </c>
      <c r="B257" s="33">
        <v>-0.10881670192071696</v>
      </c>
      <c r="C257" s="33">
        <v>8.4047845543185744</v>
      </c>
      <c r="D257" s="33">
        <v>2.8869155716332742</v>
      </c>
      <c r="E257" s="24">
        <v>8.3112595368080111</v>
      </c>
      <c r="F257" s="24">
        <v>-0.47000595373119813</v>
      </c>
      <c r="G257" s="24">
        <v>8.3112595368080111</v>
      </c>
      <c r="H257" s="24">
        <v>2.5257263198227928</v>
      </c>
      <c r="I257" s="27"/>
      <c r="J257" s="27"/>
      <c r="K257" s="27"/>
      <c r="L257" s="27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</row>
    <row r="258" spans="1:43" s="12" customFormat="1" x14ac:dyDescent="0.25">
      <c r="A258" s="33">
        <v>8.4052094901628536</v>
      </c>
      <c r="B258" s="33">
        <v>-0.10251951173146104</v>
      </c>
      <c r="C258" s="33">
        <v>8.4052094901628536</v>
      </c>
      <c r="D258" s="33">
        <v>2.8932127618225301</v>
      </c>
      <c r="E258" s="24">
        <v>8.3118161885346424</v>
      </c>
      <c r="F258" s="24">
        <v>-0.46460599045098527</v>
      </c>
      <c r="G258" s="24">
        <v>8.3118161885346424</v>
      </c>
      <c r="H258" s="24">
        <v>2.5311262831030059</v>
      </c>
      <c r="I258" s="27"/>
      <c r="J258" s="27"/>
      <c r="K258" s="27"/>
      <c r="L258" s="27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</row>
    <row r="259" spans="1:43" s="12" customFormat="1" x14ac:dyDescent="0.25">
      <c r="A259" s="33">
        <v>8.4059885013094888</v>
      </c>
      <c r="B259" s="33">
        <v>-9.622618301261579E-2</v>
      </c>
      <c r="C259" s="33">
        <v>8.4059885013094888</v>
      </c>
      <c r="D259" s="33">
        <v>2.899506090541375</v>
      </c>
      <c r="E259" s="24">
        <v>8.312178732981307</v>
      </c>
      <c r="F259" s="24">
        <v>-0.45921684169246302</v>
      </c>
      <c r="G259" s="24">
        <v>8.312178732981307</v>
      </c>
      <c r="H259" s="24">
        <v>2.5365154318615279</v>
      </c>
      <c r="I259" s="27"/>
      <c r="J259" s="27"/>
      <c r="K259" s="27"/>
      <c r="L259" s="27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</row>
    <row r="260" spans="1:43" s="12" customFormat="1" x14ac:dyDescent="0.25">
      <c r="A260" s="33">
        <v>8.4060276765979935</v>
      </c>
      <c r="B260" s="33">
        <v>-8.9936485621554429E-2</v>
      </c>
      <c r="C260" s="33">
        <v>8.4060276765979935</v>
      </c>
      <c r="D260" s="33">
        <v>2.9057957879324365</v>
      </c>
      <c r="E260" s="24">
        <v>8.31239493750018</v>
      </c>
      <c r="F260" s="24">
        <v>-0.45383836599930089</v>
      </c>
      <c r="G260" s="24">
        <v>8.31239493750018</v>
      </c>
      <c r="H260" s="24">
        <v>2.54189390755469</v>
      </c>
      <c r="I260" s="27"/>
      <c r="J260" s="27"/>
      <c r="K260" s="27"/>
      <c r="L260" s="27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</row>
    <row r="261" spans="1:43" s="12" customFormat="1" x14ac:dyDescent="0.25">
      <c r="A261" s="33">
        <v>8.4063610176168169</v>
      </c>
      <c r="B261" s="33">
        <v>-8.3650188913612825E-2</v>
      </c>
      <c r="C261" s="33">
        <v>8.4063610176168169</v>
      </c>
      <c r="D261" s="33">
        <v>2.9120820846403781</v>
      </c>
      <c r="E261" s="24">
        <v>8.3125377690860489</v>
      </c>
      <c r="F261" s="24">
        <v>-0.44847042300423245</v>
      </c>
      <c r="G261" s="24">
        <v>8.3125377690860489</v>
      </c>
      <c r="H261" s="24">
        <v>2.5472618505497584</v>
      </c>
      <c r="I261" s="27"/>
      <c r="J261" s="27"/>
      <c r="K261" s="27"/>
      <c r="L261" s="27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3" s="12" customFormat="1" x14ac:dyDescent="0.25">
      <c r="A262" s="33">
        <v>8.4074066332779562</v>
      </c>
      <c r="B262" s="33">
        <v>-7.7367061681407473E-2</v>
      </c>
      <c r="C262" s="33">
        <v>8.4074066332779562</v>
      </c>
      <c r="D262" s="33">
        <v>2.9183652118725836</v>
      </c>
      <c r="E262" s="24">
        <v>8.312902667137875</v>
      </c>
      <c r="F262" s="24">
        <v>-0.44311287340548777</v>
      </c>
      <c r="G262" s="24">
        <v>8.312902667137875</v>
      </c>
      <c r="H262" s="24">
        <v>2.5526194001485032</v>
      </c>
      <c r="I262" s="27"/>
      <c r="J262" s="27"/>
      <c r="K262" s="27"/>
      <c r="L262" s="27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3" s="12" customFormat="1" x14ac:dyDescent="0.25">
      <c r="A263" s="33">
        <v>8.4075763632974407</v>
      </c>
      <c r="B263" s="33">
        <v>-7.1086872093414896E-2</v>
      </c>
      <c r="C263" s="33">
        <v>8.4075763632974407</v>
      </c>
      <c r="D263" s="33">
        <v>2.9246454014605763</v>
      </c>
      <c r="E263" s="24">
        <v>8.3129696132709938</v>
      </c>
      <c r="F263" s="24">
        <v>-0.43776557894355855</v>
      </c>
      <c r="G263" s="24">
        <v>8.3129696132709938</v>
      </c>
      <c r="H263" s="24">
        <v>2.5579666946104322</v>
      </c>
      <c r="I263" s="27"/>
      <c r="J263" s="27"/>
      <c r="K263" s="27"/>
      <c r="L263" s="27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</row>
    <row r="264" spans="1:43" s="12" customFormat="1" x14ac:dyDescent="0.25">
      <c r="A264" s="33">
        <v>8.4077311631128389</v>
      </c>
      <c r="B264" s="33">
        <v>-6.4809387631768786E-2</v>
      </c>
      <c r="C264" s="33">
        <v>8.4077311631128389</v>
      </c>
      <c r="D264" s="33">
        <v>2.9309228859222221</v>
      </c>
      <c r="E264" s="24">
        <v>8.3135424931634052</v>
      </c>
      <c r="F264" s="24">
        <v>-0.43242840237829233</v>
      </c>
      <c r="G264" s="24">
        <v>8.3135424931634052</v>
      </c>
      <c r="H264" s="24">
        <v>2.5633038711756986</v>
      </c>
      <c r="I264" s="27"/>
      <c r="J264" s="27"/>
      <c r="K264" s="27"/>
      <c r="L264" s="27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</row>
    <row r="265" spans="1:43" s="12" customFormat="1" x14ac:dyDescent="0.25">
      <c r="A265" s="33">
        <v>8.408882020341558</v>
      </c>
      <c r="B265" s="33">
        <v>-5.8534375029225538E-2</v>
      </c>
      <c r="C265" s="33">
        <v>8.408882020341558</v>
      </c>
      <c r="D265" s="33">
        <v>2.9371978985247655</v>
      </c>
      <c r="E265" s="24">
        <v>8.3136389960055102</v>
      </c>
      <c r="F265" s="24">
        <v>-0.42710120746630148</v>
      </c>
      <c r="G265" s="24">
        <v>8.3136389960055102</v>
      </c>
      <c r="H265" s="24">
        <v>2.5686310660876894</v>
      </c>
      <c r="I265" s="27"/>
      <c r="J265" s="27"/>
      <c r="K265" s="27"/>
      <c r="L265" s="27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</row>
    <row r="266" spans="1:43" s="12" customFormat="1" x14ac:dyDescent="0.25">
      <c r="A266" s="33">
        <v>8.4094095334866523</v>
      </c>
      <c r="B266" s="33">
        <v>-5.2261600205247956E-2</v>
      </c>
      <c r="C266" s="33">
        <v>8.4094095334866523</v>
      </c>
      <c r="D266" s="33">
        <v>2.943470673348743</v>
      </c>
      <c r="E266" s="24">
        <v>8.3138619270286203</v>
      </c>
      <c r="F266" s="24">
        <v>-0.42178385893867959</v>
      </c>
      <c r="G266" s="24">
        <v>8.3138619270286203</v>
      </c>
      <c r="H266" s="24">
        <v>2.5739484146153115</v>
      </c>
      <c r="I266" s="27"/>
      <c r="J266" s="27"/>
      <c r="K266" s="27"/>
      <c r="L266" s="27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</row>
    <row r="267" spans="1:43" s="12" customFormat="1" x14ac:dyDescent="0.25">
      <c r="A267" s="33">
        <v>8.4110808878736556</v>
      </c>
      <c r="B267" s="33">
        <v>-4.5990828201155826E-2</v>
      </c>
      <c r="C267" s="33">
        <v>8.4110808878736556</v>
      </c>
      <c r="D267" s="33">
        <v>2.949741445352835</v>
      </c>
      <c r="E267" s="24">
        <v>8.3140967746733452</v>
      </c>
      <c r="F267" s="24">
        <v>-0.41647622247901711</v>
      </c>
      <c r="G267" s="24">
        <v>8.3140967746733452</v>
      </c>
      <c r="H267" s="24">
        <v>2.579256051074974</v>
      </c>
      <c r="I267" s="27"/>
      <c r="J267" s="27"/>
      <c r="K267" s="27"/>
      <c r="L267" s="27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</row>
    <row r="268" spans="1:43" s="12" customFormat="1" x14ac:dyDescent="0.25">
      <c r="A268" s="33">
        <v>8.4111530575122533</v>
      </c>
      <c r="B268" s="33">
        <v>-3.972182311429201E-2</v>
      </c>
      <c r="C268" s="33">
        <v>8.4111530575122533</v>
      </c>
      <c r="D268" s="33">
        <v>2.9560104504396989</v>
      </c>
      <c r="E268" s="24">
        <v>8.3144396245588013</v>
      </c>
      <c r="F268" s="24">
        <v>-0.4111781647017051</v>
      </c>
      <c r="G268" s="24">
        <v>8.3144396245588013</v>
      </c>
      <c r="H268" s="24">
        <v>2.5845541088522861</v>
      </c>
      <c r="I268" s="27"/>
      <c r="J268" s="27"/>
      <c r="K268" s="27"/>
      <c r="L268" s="27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</row>
    <row r="269" spans="1:43" s="12" customFormat="1" x14ac:dyDescent="0.25">
      <c r="A269" s="33">
        <v>8.411415667165949</v>
      </c>
      <c r="B269" s="33">
        <v>-3.3454348031148461E-2</v>
      </c>
      <c r="C269" s="33">
        <v>8.411415667165949</v>
      </c>
      <c r="D269" s="33">
        <v>2.9622779255228426</v>
      </c>
      <c r="E269" s="24">
        <v>8.3155709211163913</v>
      </c>
      <c r="F269" s="24">
        <v>-0.40588955313051678</v>
      </c>
      <c r="G269" s="24">
        <v>8.3155709211163913</v>
      </c>
      <c r="H269" s="24">
        <v>2.5898427204234742</v>
      </c>
      <c r="I269" s="27"/>
      <c r="J269" s="27"/>
      <c r="K269" s="27"/>
      <c r="L269" s="27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</row>
    <row r="270" spans="1:43" s="12" customFormat="1" x14ac:dyDescent="0.25">
      <c r="A270" s="33">
        <v>8.4118419552305159</v>
      </c>
      <c r="B270" s="33">
        <v>-2.7188164959395834E-2</v>
      </c>
      <c r="C270" s="33">
        <v>8.4118419552305159</v>
      </c>
      <c r="D270" s="33">
        <v>2.9685441085945952</v>
      </c>
      <c r="E270" s="24">
        <v>8.3160543993987055</v>
      </c>
      <c r="F270" s="24">
        <v>-0.40061025617746526</v>
      </c>
      <c r="G270" s="24">
        <v>8.3160543993987055</v>
      </c>
      <c r="H270" s="24">
        <v>2.5951220173765255</v>
      </c>
      <c r="I270" s="27"/>
      <c r="J270" s="27"/>
      <c r="K270" s="27"/>
      <c r="L270" s="27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</row>
    <row r="271" spans="1:43" s="12" customFormat="1" x14ac:dyDescent="0.25">
      <c r="A271" s="33">
        <v>8.4119632283968713</v>
      </c>
      <c r="B271" s="33">
        <v>-2.0923034758760718E-2</v>
      </c>
      <c r="C271" s="33">
        <v>8.4119632283968713</v>
      </c>
      <c r="D271" s="33">
        <v>2.9748092387952303</v>
      </c>
      <c r="E271" s="24">
        <v>8.3163316865529762</v>
      </c>
      <c r="F271" s="24">
        <v>-0.3953401431219174</v>
      </c>
      <c r="G271" s="24">
        <v>8.3163316865529762</v>
      </c>
      <c r="H271" s="24">
        <v>2.6003921304320734</v>
      </c>
      <c r="I271" s="27"/>
      <c r="J271" s="27"/>
      <c r="K271" s="27"/>
      <c r="L271" s="27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</row>
    <row r="272" spans="1:43" s="12" customFormat="1" x14ac:dyDescent="0.25">
      <c r="A272" s="33">
        <v>8.4127382929515324</v>
      </c>
      <c r="B272" s="33">
        <v>-1.465871707068748E-2</v>
      </c>
      <c r="C272" s="33">
        <v>8.4127382929515324</v>
      </c>
      <c r="D272" s="33">
        <v>2.9810735564833033</v>
      </c>
      <c r="E272" s="24">
        <v>8.3168375166020052</v>
      </c>
      <c r="F272" s="24">
        <v>-0.3900790840899675</v>
      </c>
      <c r="G272" s="24">
        <v>8.3168375166020052</v>
      </c>
      <c r="H272" s="24">
        <v>2.6056531894640234</v>
      </c>
      <c r="I272" s="27"/>
      <c r="J272" s="27"/>
      <c r="K272" s="27"/>
      <c r="L272" s="27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</row>
    <row r="273" spans="1:43" s="12" customFormat="1" x14ac:dyDescent="0.25">
      <c r="A273" s="33">
        <v>8.4165812379609299</v>
      </c>
      <c r="B273" s="33">
        <v>-8.3949702467262955E-3</v>
      </c>
      <c r="C273" s="33">
        <v>8.4165812379609299</v>
      </c>
      <c r="D273" s="33">
        <v>2.9873373033072648</v>
      </c>
      <c r="E273" s="24">
        <v>8.3170740376485686</v>
      </c>
      <c r="F273" s="24">
        <v>-0.38482695003405348</v>
      </c>
      <c r="G273" s="24">
        <v>8.3170740376485686</v>
      </c>
      <c r="H273" s="24">
        <v>2.6109053235199378</v>
      </c>
      <c r="I273" s="27"/>
      <c r="J273" s="27"/>
      <c r="K273" s="27"/>
      <c r="L273" s="27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</row>
    <row r="274" spans="1:43" s="12" customFormat="1" x14ac:dyDescent="0.25">
      <c r="A274" s="33">
        <v>8.4169704348556955</v>
      </c>
      <c r="B274" s="33">
        <v>-2.1315512755810851E-3</v>
      </c>
      <c r="C274" s="33">
        <v>8.4169704348556955</v>
      </c>
      <c r="D274" s="33">
        <v>2.9936007222784102</v>
      </c>
      <c r="E274" s="24">
        <v>8.3171334980520459</v>
      </c>
      <c r="F274" s="24">
        <v>-0.37958361271281127</v>
      </c>
      <c r="G274" s="24">
        <v>8.3171334980520459</v>
      </c>
      <c r="H274" s="24">
        <v>2.6161486608411799</v>
      </c>
      <c r="I274" s="27"/>
      <c r="J274" s="27"/>
      <c r="K274" s="27"/>
      <c r="L274" s="27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</row>
    <row r="275" spans="1:43" s="12" customFormat="1" x14ac:dyDescent="0.25">
      <c r="A275" s="33">
        <v>8.4185616994102244</v>
      </c>
      <c r="B275" s="33">
        <v>4.1317842912483886E-3</v>
      </c>
      <c r="C275" s="33">
        <v>8.4185616994102244</v>
      </c>
      <c r="D275" s="33">
        <v>2.9998640578452394</v>
      </c>
      <c r="E275" s="24">
        <v>8.3174846936960911</v>
      </c>
      <c r="F275" s="24">
        <v>-0.37434894467116092</v>
      </c>
      <c r="G275" s="24">
        <v>8.3174846936960911</v>
      </c>
      <c r="H275" s="24">
        <v>2.6213833288828301</v>
      </c>
      <c r="I275" s="27"/>
      <c r="J275" s="27"/>
      <c r="K275" s="27"/>
      <c r="L275" s="27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</row>
    <row r="276" spans="1:43" s="12" customFormat="1" x14ac:dyDescent="0.25">
      <c r="A276" s="33">
        <v>8.4187960917482503</v>
      </c>
      <c r="B276" s="33">
        <v>1.0395282415298692E-2</v>
      </c>
      <c r="C276" s="33">
        <v>8.4187960917482503</v>
      </c>
      <c r="D276" s="33">
        <v>3.0061275559692895</v>
      </c>
      <c r="E276" s="24">
        <v>8.3183998829831935</v>
      </c>
      <c r="F276" s="24">
        <v>-0.36912281922061235</v>
      </c>
      <c r="G276" s="24">
        <v>8.3183998829831935</v>
      </c>
      <c r="H276" s="24">
        <v>2.6266094543333787</v>
      </c>
      <c r="I276" s="27"/>
      <c r="J276" s="27"/>
      <c r="K276" s="27"/>
      <c r="L276" s="27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</row>
    <row r="277" spans="1:43" s="12" customFormat="1" x14ac:dyDescent="0.25">
      <c r="A277" s="33">
        <v>8.4192981915493821</v>
      </c>
      <c r="B277" s="33">
        <v>1.6659190648518406E-2</v>
      </c>
      <c r="C277" s="33">
        <v>8.4192981915493821</v>
      </c>
      <c r="D277" s="33">
        <v>3.0123914642025094</v>
      </c>
      <c r="E277" s="24">
        <v>8.3184322706830613</v>
      </c>
      <c r="F277" s="24">
        <v>-0.36390511041978563</v>
      </c>
      <c r="G277" s="24">
        <v>8.3184322706830613</v>
      </c>
      <c r="H277" s="24">
        <v>2.6318271631342052</v>
      </c>
      <c r="I277" s="27"/>
      <c r="J277" s="27"/>
      <c r="K277" s="27"/>
      <c r="L277" s="27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</row>
    <row r="278" spans="1:43" s="12" customFormat="1" x14ac:dyDescent="0.25">
      <c r="A278" s="33">
        <v>8.4196895757593921</v>
      </c>
      <c r="B278" s="33">
        <v>2.2923758212268237E-2</v>
      </c>
      <c r="C278" s="33">
        <v>8.4196895757593921</v>
      </c>
      <c r="D278" s="33">
        <v>3.0186560317662594</v>
      </c>
      <c r="E278" s="24">
        <v>8.3186298104630509</v>
      </c>
      <c r="F278" s="24">
        <v>-0.35869569305513971</v>
      </c>
      <c r="G278" s="24">
        <v>8.3186298104630509</v>
      </c>
      <c r="H278" s="24">
        <v>2.6370365804988514</v>
      </c>
      <c r="I278" s="27"/>
      <c r="J278" s="27"/>
      <c r="K278" s="27"/>
      <c r="L278" s="27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</row>
    <row r="279" spans="1:43" s="12" customFormat="1" x14ac:dyDescent="0.25">
      <c r="A279" s="33">
        <v>8.4198595048337648</v>
      </c>
      <c r="B279" s="33">
        <v>2.918923607801098E-2</v>
      </c>
      <c r="C279" s="33">
        <v>8.4198595048337648</v>
      </c>
      <c r="D279" s="33">
        <v>3.0249215096320019</v>
      </c>
      <c r="E279" s="24">
        <v>8.3196400001096507</v>
      </c>
      <c r="F279" s="24">
        <v>-0.35349444262189811</v>
      </c>
      <c r="G279" s="24">
        <v>8.3196400001096507</v>
      </c>
      <c r="H279" s="24">
        <v>2.6422378309320926</v>
      </c>
      <c r="I279" s="27"/>
      <c r="J279" s="27"/>
      <c r="K279" s="27"/>
      <c r="L279" s="27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</row>
    <row r="280" spans="1:43" s="12" customFormat="1" x14ac:dyDescent="0.25">
      <c r="A280" s="33">
        <v>8.4200997443413144</v>
      </c>
      <c r="B280" s="33">
        <v>3.5455877049780669E-2</v>
      </c>
      <c r="C280" s="33">
        <v>8.4200997443413144</v>
      </c>
      <c r="D280" s="33">
        <v>3.0311881506037714</v>
      </c>
      <c r="E280" s="24">
        <v>8.3198371463336187</v>
      </c>
      <c r="F280" s="24">
        <v>-0.34830123530516804</v>
      </c>
      <c r="G280" s="24">
        <v>8.3198371463336187</v>
      </c>
      <c r="H280" s="24">
        <v>2.6474310382488229</v>
      </c>
      <c r="I280" s="27"/>
      <c r="J280" s="27"/>
      <c r="K280" s="27"/>
      <c r="L280" s="27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</row>
    <row r="281" spans="1:43" s="12" customFormat="1" x14ac:dyDescent="0.25">
      <c r="A281" s="33">
        <v>8.420787010244366</v>
      </c>
      <c r="B281" s="33">
        <v>4.1723935848510425E-2</v>
      </c>
      <c r="C281" s="33">
        <v>8.420787010244366</v>
      </c>
      <c r="D281" s="33">
        <v>3.0374562094025013</v>
      </c>
      <c r="E281" s="24">
        <v>8.3200638935318789</v>
      </c>
      <c r="F281" s="24">
        <v>-0.34311594796124206</v>
      </c>
      <c r="G281" s="24">
        <v>8.3200638935318789</v>
      </c>
      <c r="H281" s="24">
        <v>2.6526163255927488</v>
      </c>
      <c r="I281" s="27"/>
      <c r="J281" s="27"/>
      <c r="K281" s="27"/>
      <c r="L281" s="27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</row>
    <row r="282" spans="1:43" s="12" customFormat="1" x14ac:dyDescent="0.25">
      <c r="A282" s="33">
        <v>8.4213853459109949</v>
      </c>
      <c r="B282" s="33">
        <v>4.7993669198301343E-2</v>
      </c>
      <c r="C282" s="33">
        <v>8.4213853459109949</v>
      </c>
      <c r="D282" s="33">
        <v>3.0437259427522925</v>
      </c>
      <c r="E282" s="24">
        <v>8.3201819741550374</v>
      </c>
      <c r="F282" s="24">
        <v>-0.33793845809908057</v>
      </c>
      <c r="G282" s="24">
        <v>8.3201819741550374</v>
      </c>
      <c r="H282" s="24">
        <v>2.6577938154549106</v>
      </c>
      <c r="I282" s="27"/>
      <c r="J282" s="27"/>
      <c r="K282" s="27"/>
      <c r="L282" s="27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</row>
    <row r="283" spans="1:43" s="12" customFormat="1" x14ac:dyDescent="0.25">
      <c r="A283" s="33">
        <v>8.4217937254419617</v>
      </c>
      <c r="B283" s="33">
        <v>5.4265335914728867E-2</v>
      </c>
      <c r="C283" s="33">
        <v>8.4217937254419617</v>
      </c>
      <c r="D283" s="33">
        <v>3.0499976094687198</v>
      </c>
      <c r="E283" s="24">
        <v>8.3205326089984837</v>
      </c>
      <c r="F283" s="24">
        <v>-0.33276864386196026</v>
      </c>
      <c r="G283" s="24">
        <v>8.3205326089984837</v>
      </c>
      <c r="H283" s="24">
        <v>2.6629636296920305</v>
      </c>
      <c r="I283" s="27"/>
      <c r="J283" s="27"/>
      <c r="K283" s="27"/>
      <c r="L283" s="27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</row>
    <row r="284" spans="1:43" s="12" customFormat="1" x14ac:dyDescent="0.25">
      <c r="A284" s="33">
        <v>8.4219253575324462</v>
      </c>
      <c r="B284" s="33">
        <v>6.0539196995273201E-2</v>
      </c>
      <c r="C284" s="33">
        <v>8.4219253575324462</v>
      </c>
      <c r="D284" s="33">
        <v>3.0562714705492642</v>
      </c>
      <c r="E284" s="24">
        <v>8.322066897033281</v>
      </c>
      <c r="F284" s="24">
        <v>-0.32760638400928949</v>
      </c>
      <c r="G284" s="24">
        <v>8.322066897033281</v>
      </c>
      <c r="H284" s="24">
        <v>2.6681258895447013</v>
      </c>
      <c r="I284" s="27"/>
      <c r="J284" s="27"/>
      <c r="K284" s="27"/>
      <c r="L284" s="27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</row>
    <row r="285" spans="1:43" s="12" customFormat="1" x14ac:dyDescent="0.25">
      <c r="A285" s="33">
        <v>8.4220033775063889</v>
      </c>
      <c r="B285" s="33">
        <v>6.6815515711975693E-2</v>
      </c>
      <c r="C285" s="33">
        <v>8.4220033775063889</v>
      </c>
      <c r="D285" s="33">
        <v>3.0625477892659667</v>
      </c>
      <c r="E285" s="24">
        <v>8.3222646607023982</v>
      </c>
      <c r="F285" s="24">
        <v>-0.32245155789857832</v>
      </c>
      <c r="G285" s="24">
        <v>8.3222646607023982</v>
      </c>
      <c r="H285" s="24">
        <v>2.6732807156554124</v>
      </c>
      <c r="I285" s="27"/>
      <c r="J285" s="27"/>
      <c r="K285" s="27"/>
      <c r="L285" s="27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</row>
    <row r="286" spans="1:43" s="12" customFormat="1" x14ac:dyDescent="0.25">
      <c r="A286" s="33">
        <v>8.4223573574874013</v>
      </c>
      <c r="B286" s="33">
        <v>7.3094557706418831E-2</v>
      </c>
      <c r="C286" s="33">
        <v>8.4223573574874013</v>
      </c>
      <c r="D286" s="33">
        <v>3.0688268312604099</v>
      </c>
      <c r="E286" s="24">
        <v>8.3224749169817951</v>
      </c>
      <c r="F286" s="24">
        <v>-0.31730404546755953</v>
      </c>
      <c r="G286" s="24">
        <v>8.3224749169817951</v>
      </c>
      <c r="H286" s="24">
        <v>2.6784282280864313</v>
      </c>
      <c r="I286" s="27"/>
      <c r="J286" s="27"/>
      <c r="K286" s="27"/>
      <c r="L286" s="27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3" s="12" customFormat="1" x14ac:dyDescent="0.25">
      <c r="A287" s="33">
        <v>8.4225399881384142</v>
      </c>
      <c r="B287" s="33">
        <v>7.9376591087137294E-2</v>
      </c>
      <c r="C287" s="33">
        <v>8.4225399881384142</v>
      </c>
      <c r="D287" s="33">
        <v>3.0751088646411282</v>
      </c>
      <c r="E287" s="24">
        <v>8.3230685152418058</v>
      </c>
      <c r="F287" s="24">
        <v>-0.31216372721645053</v>
      </c>
      <c r="G287" s="24">
        <v>8.3230685152418058</v>
      </c>
      <c r="H287" s="24">
        <v>2.6835685463375403</v>
      </c>
      <c r="I287" s="27"/>
      <c r="J287" s="27"/>
      <c r="K287" s="27"/>
      <c r="L287" s="27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</row>
    <row r="288" spans="1:43" s="12" customFormat="1" x14ac:dyDescent="0.25">
      <c r="A288" s="33">
        <v>8.423833176976439</v>
      </c>
      <c r="B288" s="33">
        <v>8.5661886529568382E-2</v>
      </c>
      <c r="C288" s="33">
        <v>8.423833176976439</v>
      </c>
      <c r="D288" s="33">
        <v>3.0813941600835593</v>
      </c>
      <c r="E288" s="24">
        <v>8.3231163613847734</v>
      </c>
      <c r="F288" s="24">
        <v>-0.30703048419035417</v>
      </c>
      <c r="G288" s="24">
        <v>8.3231163613847734</v>
      </c>
      <c r="H288" s="24">
        <v>2.6887017893636371</v>
      </c>
      <c r="I288" s="27"/>
      <c r="J288" s="27"/>
      <c r="K288" s="27"/>
      <c r="L288" s="27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</row>
    <row r="289" spans="1:43" s="12" customFormat="1" x14ac:dyDescent="0.25">
      <c r="A289" s="33">
        <v>8.4251322913753803</v>
      </c>
      <c r="B289" s="33">
        <v>9.1950717378659799E-2</v>
      </c>
      <c r="C289" s="33">
        <v>8.4251322913753803</v>
      </c>
      <c r="D289" s="33">
        <v>3.0876829909326506</v>
      </c>
      <c r="E289" s="24">
        <v>8.3237745741858724</v>
      </c>
      <c r="F289" s="24">
        <v>-0.30190419796178714</v>
      </c>
      <c r="G289" s="24">
        <v>8.3237745741858724</v>
      </c>
      <c r="H289" s="24">
        <v>2.6938280755922039</v>
      </c>
      <c r="I289" s="27"/>
      <c r="J289" s="27"/>
      <c r="K289" s="27"/>
      <c r="L289" s="27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</row>
    <row r="290" spans="1:43" s="12" customFormat="1" x14ac:dyDescent="0.25">
      <c r="A290" s="33">
        <v>8.4251355818146596</v>
      </c>
      <c r="B290" s="33">
        <v>9.8243359754248638E-2</v>
      </c>
      <c r="C290" s="33">
        <v>8.4251355818146596</v>
      </c>
      <c r="D290" s="33">
        <v>3.0939756333082395</v>
      </c>
      <c r="E290" s="24">
        <v>8.3237987433876768</v>
      </c>
      <c r="F290" s="24">
        <v>-0.29678475061333398</v>
      </c>
      <c r="G290" s="24">
        <v>8.3237987433876768</v>
      </c>
      <c r="H290" s="24">
        <v>2.698947522940657</v>
      </c>
      <c r="I290" s="27"/>
      <c r="J290" s="27"/>
      <c r="K290" s="27"/>
      <c r="L290" s="27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</row>
    <row r="291" spans="1:43" s="12" customFormat="1" x14ac:dyDescent="0.25">
      <c r="A291" s="33">
        <v>8.4251398534524924</v>
      </c>
      <c r="B291" s="33">
        <v>0.1045400926593439</v>
      </c>
      <c r="C291" s="33">
        <v>8.4251398534524924</v>
      </c>
      <c r="D291" s="33">
        <v>3.1002723662133347</v>
      </c>
      <c r="E291" s="24">
        <v>8.3238092454959904</v>
      </c>
      <c r="F291" s="24">
        <v>-0.29167202472041492</v>
      </c>
      <c r="G291" s="24">
        <v>8.3238092454959904</v>
      </c>
      <c r="H291" s="24">
        <v>2.7040602488335761</v>
      </c>
      <c r="I291" s="27"/>
      <c r="J291" s="27"/>
      <c r="K291" s="27"/>
      <c r="L291" s="27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</row>
    <row r="292" spans="1:43" s="12" customFormat="1" x14ac:dyDescent="0.25">
      <c r="A292" s="33">
        <v>8.4256886890856464</v>
      </c>
      <c r="B292" s="33">
        <v>0.1108411980914374</v>
      </c>
      <c r="C292" s="33">
        <v>8.4256886890856464</v>
      </c>
      <c r="D292" s="33">
        <v>3.1065734716454285</v>
      </c>
      <c r="E292" s="24">
        <v>8.3248556343777338</v>
      </c>
      <c r="F292" s="24">
        <v>-0.28656590333416682</v>
      </c>
      <c r="G292" s="24">
        <v>8.3248556343777338</v>
      </c>
      <c r="H292" s="24">
        <v>2.7091663702198243</v>
      </c>
      <c r="I292" s="27"/>
      <c r="J292" s="27"/>
      <c r="K292" s="27"/>
      <c r="L292" s="27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</row>
    <row r="293" spans="1:43" s="12" customFormat="1" x14ac:dyDescent="0.25">
      <c r="A293" s="33">
        <v>8.4261673881525336</v>
      </c>
      <c r="B293" s="33">
        <v>0.11714696115698317</v>
      </c>
      <c r="C293" s="33">
        <v>8.4261673881525336</v>
      </c>
      <c r="D293" s="33">
        <v>3.1128792347109742</v>
      </c>
      <c r="E293" s="24">
        <v>8.325044445764556</v>
      </c>
      <c r="F293" s="24">
        <v>-0.28146626996442647</v>
      </c>
      <c r="G293" s="24">
        <v>8.325044445764556</v>
      </c>
      <c r="H293" s="24">
        <v>2.7142660035895645</v>
      </c>
      <c r="I293" s="27"/>
      <c r="J293" s="27"/>
      <c r="K293" s="27"/>
      <c r="L293" s="27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</row>
    <row r="294" spans="1:43" s="12" customFormat="1" x14ac:dyDescent="0.25">
      <c r="A294" s="33">
        <v>8.4263195556046728</v>
      </c>
      <c r="B294" s="33">
        <v>0.12345767018918652</v>
      </c>
      <c r="C294" s="33">
        <v>8.4263195556046728</v>
      </c>
      <c r="D294" s="33">
        <v>3.1191899437431774</v>
      </c>
      <c r="E294" s="24">
        <v>8.3256291273480461</v>
      </c>
      <c r="F294" s="24">
        <v>-0.27637300856281299</v>
      </c>
      <c r="G294" s="24">
        <v>8.3256291273480461</v>
      </c>
      <c r="H294" s="24">
        <v>2.7193592649911782</v>
      </c>
      <c r="I294" s="27"/>
      <c r="J294" s="27"/>
      <c r="K294" s="27"/>
      <c r="L294" s="27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</row>
    <row r="295" spans="1:43" s="12" customFormat="1" x14ac:dyDescent="0.25">
      <c r="A295" s="33">
        <v>8.4268810322069712</v>
      </c>
      <c r="B295" s="33">
        <v>0.1297736168692554</v>
      </c>
      <c r="C295" s="33">
        <v>8.4268810322069712</v>
      </c>
      <c r="D295" s="33">
        <v>3.1255058904232462</v>
      </c>
      <c r="E295" s="24">
        <v>8.3256729776843699</v>
      </c>
      <c r="F295" s="24">
        <v>-0.27128600350589976</v>
      </c>
      <c r="G295" s="24">
        <v>8.3256729776843699</v>
      </c>
      <c r="H295" s="24">
        <v>2.7244462700480914</v>
      </c>
      <c r="I295" s="27"/>
      <c r="J295" s="27"/>
      <c r="K295" s="27"/>
      <c r="L295" s="27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</row>
    <row r="296" spans="1:43" s="12" customFormat="1" x14ac:dyDescent="0.25">
      <c r="A296" s="33">
        <v>8.4289079562803693</v>
      </c>
      <c r="B296" s="33">
        <v>0.13609509635126593</v>
      </c>
      <c r="C296" s="33">
        <v>8.4289079562803693</v>
      </c>
      <c r="D296" s="33">
        <v>3.131827369905257</v>
      </c>
      <c r="E296" s="24">
        <v>8.3257150401845657</v>
      </c>
      <c r="F296" s="24">
        <v>-0.26620513957847419</v>
      </c>
      <c r="G296" s="24">
        <v>8.3257150401845657</v>
      </c>
      <c r="H296" s="24">
        <v>2.7295271339755169</v>
      </c>
      <c r="I296" s="27"/>
      <c r="J296" s="27"/>
      <c r="K296" s="27"/>
      <c r="L296" s="27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</row>
    <row r="297" spans="1:43" s="12" customFormat="1" x14ac:dyDescent="0.25">
      <c r="A297" s="33">
        <v>8.4301086452037559</v>
      </c>
      <c r="B297" s="33">
        <v>0.14242240739081241</v>
      </c>
      <c r="C297" s="33">
        <v>8.4301086452037559</v>
      </c>
      <c r="D297" s="33">
        <v>3.1381546809448033</v>
      </c>
      <c r="E297" s="24">
        <v>8.3259055876008752</v>
      </c>
      <c r="F297" s="24">
        <v>-0.26113030195687409</v>
      </c>
      <c r="G297" s="24">
        <v>8.3259055876008752</v>
      </c>
      <c r="H297" s="24">
        <v>2.734601971597117</v>
      </c>
      <c r="I297" s="27"/>
      <c r="J297" s="27"/>
      <c r="K297" s="27"/>
      <c r="L297" s="27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</row>
    <row r="298" spans="1:43" s="12" customFormat="1" x14ac:dyDescent="0.25">
      <c r="A298" s="33">
        <v>8.4316068788720351</v>
      </c>
      <c r="B298" s="33">
        <v>0.14875585247760806</v>
      </c>
      <c r="C298" s="33">
        <v>8.4316068788720351</v>
      </c>
      <c r="D298" s="33">
        <v>3.1444881260315989</v>
      </c>
      <c r="E298" s="24">
        <v>8.3260224689470164</v>
      </c>
      <c r="F298" s="24">
        <v>-0.25606137619239888</v>
      </c>
      <c r="G298" s="24">
        <v>8.3260224689470164</v>
      </c>
      <c r="H298" s="24">
        <v>2.739670897361592</v>
      </c>
      <c r="I298" s="27"/>
      <c r="J298" s="27"/>
      <c r="K298" s="27"/>
      <c r="L298" s="27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</row>
    <row r="299" spans="1:43" s="12" customFormat="1" x14ac:dyDescent="0.25">
      <c r="A299" s="33">
        <v>8.4319242526065672</v>
      </c>
      <c r="B299" s="33">
        <v>0.15509573797222084</v>
      </c>
      <c r="C299" s="33">
        <v>8.4319242526065672</v>
      </c>
      <c r="D299" s="33">
        <v>3.1508280115262117</v>
      </c>
      <c r="E299" s="24">
        <v>8.3272183504563237</v>
      </c>
      <c r="F299" s="24">
        <v>-0.25099824819478611</v>
      </c>
      <c r="G299" s="24">
        <v>8.3272183504563237</v>
      </c>
      <c r="H299" s="24">
        <v>2.7447340253592047</v>
      </c>
      <c r="I299" s="27"/>
      <c r="J299" s="27"/>
      <c r="K299" s="27"/>
      <c r="L299" s="27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</row>
    <row r="300" spans="1:43" s="12" customFormat="1" x14ac:dyDescent="0.25">
      <c r="A300" s="33">
        <v>8.4322504067850641</v>
      </c>
      <c r="B300" s="33">
        <v>0.16144237424713406</v>
      </c>
      <c r="C300" s="33">
        <v>8.4322504067850641</v>
      </c>
      <c r="D300" s="33">
        <v>3.1571746478011251</v>
      </c>
      <c r="E300" s="24">
        <v>8.3275242877753186</v>
      </c>
      <c r="F300" s="24">
        <v>-0.24594080421574949</v>
      </c>
      <c r="G300" s="24">
        <v>8.3275242877753186</v>
      </c>
      <c r="H300" s="24">
        <v>2.7497914693382417</v>
      </c>
      <c r="I300" s="27"/>
      <c r="J300" s="27"/>
      <c r="K300" s="27"/>
      <c r="L300" s="27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</row>
    <row r="301" spans="1:43" s="12" customFormat="1" x14ac:dyDescent="0.25">
      <c r="A301" s="33">
        <v>8.4331663933790786</v>
      </c>
      <c r="B301" s="33">
        <v>0.1677960758323267</v>
      </c>
      <c r="C301" s="33">
        <v>8.4331663933790786</v>
      </c>
      <c r="D301" s="33">
        <v>3.1635283493863176</v>
      </c>
      <c r="E301" s="24">
        <v>8.3275676888165897</v>
      </c>
      <c r="F301" s="24">
        <v>-0.24088893083257099</v>
      </c>
      <c r="G301" s="24">
        <v>8.3275676888165897</v>
      </c>
      <c r="H301" s="24">
        <v>2.7548433427214198</v>
      </c>
      <c r="I301" s="27"/>
      <c r="J301" s="27"/>
      <c r="K301" s="27"/>
      <c r="L301" s="27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</row>
    <row r="302" spans="1:43" s="12" customFormat="1" x14ac:dyDescent="0.25">
      <c r="A302" s="33">
        <v>8.4332628514339802</v>
      </c>
      <c r="B302" s="33">
        <v>0.17415716156558644</v>
      </c>
      <c r="C302" s="33">
        <v>8.4332628514339802</v>
      </c>
      <c r="D302" s="33">
        <v>3.1698894351195777</v>
      </c>
      <c r="E302" s="24">
        <v>8.3286841241043064</v>
      </c>
      <c r="F302" s="24">
        <v>-0.23584251493174235</v>
      </c>
      <c r="G302" s="24">
        <v>8.3286841241043064</v>
      </c>
      <c r="H302" s="24">
        <v>2.7598897586222488</v>
      </c>
      <c r="I302" s="27"/>
      <c r="J302" s="27"/>
      <c r="K302" s="27"/>
      <c r="L302" s="27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</row>
    <row r="303" spans="1:43" s="12" customFormat="1" x14ac:dyDescent="0.25">
      <c r="A303" s="33">
        <v>8.434263514485016</v>
      </c>
      <c r="B303" s="33">
        <v>0.18052595474777128</v>
      </c>
      <c r="C303" s="33">
        <v>8.434263514485016</v>
      </c>
      <c r="D303" s="33">
        <v>3.1762582283017622</v>
      </c>
      <c r="E303" s="24">
        <v>8.3288036055563168</v>
      </c>
      <c r="F303" s="24">
        <v>-0.23080144369264652</v>
      </c>
      <c r="G303" s="24">
        <v>8.3288036055563168</v>
      </c>
      <c r="H303" s="24">
        <v>2.7649308298613442</v>
      </c>
      <c r="I303" s="27"/>
      <c r="J303" s="27"/>
      <c r="K303" s="27"/>
      <c r="L303" s="27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</row>
    <row r="304" spans="1:43" s="12" customFormat="1" x14ac:dyDescent="0.25">
      <c r="A304" s="33">
        <v>8.4373462475806615</v>
      </c>
      <c r="B304" s="33">
        <v>0.18690278330325244</v>
      </c>
      <c r="C304" s="33">
        <v>8.4373462475806615</v>
      </c>
      <c r="D304" s="33">
        <v>3.1826350568572437</v>
      </c>
      <c r="E304" s="24">
        <v>8.3297916932759541</v>
      </c>
      <c r="F304" s="24">
        <v>-0.22576560457127826</v>
      </c>
      <c r="G304" s="24">
        <v>8.3297916932759541</v>
      </c>
      <c r="H304" s="24">
        <v>2.7699666689827129</v>
      </c>
      <c r="I304" s="27"/>
      <c r="J304" s="27"/>
      <c r="K304" s="27"/>
      <c r="L304" s="27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</row>
    <row r="305" spans="1:43" s="12" customFormat="1" x14ac:dyDescent="0.25">
      <c r="A305" s="33">
        <v>8.4406279460199904</v>
      </c>
      <c r="B305" s="33">
        <v>0.19328797994577965</v>
      </c>
      <c r="C305" s="33">
        <v>8.4406279460199904</v>
      </c>
      <c r="D305" s="33">
        <v>3.1890202534997707</v>
      </c>
      <c r="E305" s="24">
        <v>8.3308466707739672</v>
      </c>
      <c r="F305" s="24">
        <v>-0.22073488528399299</v>
      </c>
      <c r="G305" s="24">
        <v>8.3308466707739672</v>
      </c>
      <c r="H305" s="24">
        <v>2.7749973882699979</v>
      </c>
      <c r="I305" s="27"/>
      <c r="J305" s="27"/>
      <c r="K305" s="27"/>
      <c r="L305" s="27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</row>
    <row r="306" spans="1:43" s="12" customFormat="1" x14ac:dyDescent="0.25">
      <c r="A306" s="33">
        <v>8.4407517298617201</v>
      </c>
      <c r="B306" s="33">
        <v>0.19968188235002426</v>
      </c>
      <c r="C306" s="33">
        <v>8.4407517298617201</v>
      </c>
      <c r="D306" s="33">
        <v>3.195414155904015</v>
      </c>
      <c r="E306" s="24">
        <v>8.3322213569134789</v>
      </c>
      <c r="F306" s="24">
        <v>-0.21570917379128041</v>
      </c>
      <c r="G306" s="24">
        <v>8.3322213569134789</v>
      </c>
      <c r="H306" s="24">
        <v>2.7800230997627109</v>
      </c>
      <c r="I306" s="27"/>
      <c r="J306" s="27"/>
      <c r="K306" s="27"/>
      <c r="L306" s="27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</row>
    <row r="307" spans="1:43" s="12" customFormat="1" x14ac:dyDescent="0.25">
      <c r="A307" s="33">
        <v>8.4414536796265125</v>
      </c>
      <c r="B307" s="33">
        <v>0.20608483332906663</v>
      </c>
      <c r="C307" s="33">
        <v>8.4414536796265125</v>
      </c>
      <c r="D307" s="33">
        <v>3.2018171068830577</v>
      </c>
      <c r="E307" s="24">
        <v>8.3326516788993334</v>
      </c>
      <c r="F307" s="24">
        <v>-0.21068835828155541</v>
      </c>
      <c r="G307" s="24">
        <v>8.3326516788993334</v>
      </c>
      <c r="H307" s="24">
        <v>2.7850439152724356</v>
      </c>
      <c r="I307" s="27"/>
      <c r="J307" s="27"/>
      <c r="K307" s="27"/>
      <c r="L307" s="27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</row>
    <row r="308" spans="1:43" s="12" customFormat="1" x14ac:dyDescent="0.25">
      <c r="A308" s="33">
        <v>8.4418180112411889</v>
      </c>
      <c r="B308" s="33">
        <v>0.21249718101811343</v>
      </c>
      <c r="C308" s="33">
        <v>8.4418180112411889</v>
      </c>
      <c r="D308" s="33">
        <v>3.2082294545721046</v>
      </c>
      <c r="E308" s="24">
        <v>8.3328402324695201</v>
      </c>
      <c r="F308" s="24">
        <v>-0.20567232715496137</v>
      </c>
      <c r="G308" s="24">
        <v>8.3328402324695201</v>
      </c>
      <c r="H308" s="24">
        <v>2.7900599463990297</v>
      </c>
      <c r="I308" s="27"/>
      <c r="J308" s="27"/>
      <c r="K308" s="27"/>
      <c r="L308" s="27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</row>
    <row r="309" spans="1:43" s="12" customFormat="1" x14ac:dyDescent="0.25">
      <c r="A309" s="33">
        <v>8.4423828257130857</v>
      </c>
      <c r="B309" s="33">
        <v>0.21891927906473829</v>
      </c>
      <c r="C309" s="33">
        <v>8.4423828257130857</v>
      </c>
      <c r="D309" s="33">
        <v>3.2146515526187294</v>
      </c>
      <c r="E309" s="24">
        <v>8.332877730794479</v>
      </c>
      <c r="F309" s="24">
        <v>-0.20066096900717958</v>
      </c>
      <c r="G309" s="24">
        <v>8.332877730794479</v>
      </c>
      <c r="H309" s="24">
        <v>2.7950713045468114</v>
      </c>
      <c r="I309" s="27"/>
      <c r="J309" s="27"/>
      <c r="K309" s="27"/>
      <c r="L309" s="27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</row>
    <row r="310" spans="1:43" s="12" customFormat="1" x14ac:dyDescent="0.25">
      <c r="A310" s="33">
        <v>8.4432079533513971</v>
      </c>
      <c r="B310" s="33">
        <v>0.22535148682596157</v>
      </c>
      <c r="C310" s="33">
        <v>8.4432079533513971</v>
      </c>
      <c r="D310" s="33">
        <v>3.2210837603799525</v>
      </c>
      <c r="E310" s="24">
        <v>8.3332540410157723</v>
      </c>
      <c r="F310" s="24">
        <v>-0.19565417261323653</v>
      </c>
      <c r="G310" s="24">
        <v>8.3332540410157723</v>
      </c>
      <c r="H310" s="24">
        <v>2.8000781009407545</v>
      </c>
      <c r="I310" s="27"/>
      <c r="J310" s="27"/>
      <c r="K310" s="27"/>
      <c r="L310" s="27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</row>
    <row r="311" spans="1:43" s="12" customFormat="1" x14ac:dyDescent="0.25">
      <c r="A311" s="33">
        <v>8.4436776906910165</v>
      </c>
      <c r="B311" s="33">
        <v>0.23179416957250076</v>
      </c>
      <c r="C311" s="33">
        <v>8.4436776906910165</v>
      </c>
      <c r="D311" s="33">
        <v>3.2275264431264916</v>
      </c>
      <c r="E311" s="24">
        <v>8.3336092619534163</v>
      </c>
      <c r="F311" s="24">
        <v>-0.19065182691130561</v>
      </c>
      <c r="G311" s="24">
        <v>8.3336092619534163</v>
      </c>
      <c r="H311" s="24">
        <v>2.8050804466426853</v>
      </c>
      <c r="I311" s="27"/>
      <c r="J311" s="27"/>
      <c r="K311" s="27"/>
      <c r="L311" s="27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</row>
    <row r="312" spans="1:43" s="12" customFormat="1" x14ac:dyDescent="0.25">
      <c r="A312" s="33">
        <v>8.4440792242544127</v>
      </c>
      <c r="B312" s="33">
        <v>0.23824769870053691</v>
      </c>
      <c r="C312" s="33">
        <v>8.4440792242544127</v>
      </c>
      <c r="D312" s="33">
        <v>3.2339799722545277</v>
      </c>
      <c r="E312" s="24">
        <v>8.333958956961121</v>
      </c>
      <c r="F312" s="24">
        <v>-0.18565382098649555</v>
      </c>
      <c r="G312" s="24">
        <v>8.333958956961121</v>
      </c>
      <c r="H312" s="24">
        <v>2.8100784525674953</v>
      </c>
      <c r="I312" s="27"/>
      <c r="J312" s="27"/>
      <c r="K312" s="27"/>
      <c r="L312" s="27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</row>
    <row r="313" spans="1:43" s="12" customFormat="1" x14ac:dyDescent="0.25">
      <c r="A313" s="33">
        <v>8.4441111297890696</v>
      </c>
      <c r="B313" s="33">
        <v>0.24471245195136673</v>
      </c>
      <c r="C313" s="33">
        <v>8.4441111297890696</v>
      </c>
      <c r="D313" s="33">
        <v>3.2404447255053577</v>
      </c>
      <c r="E313" s="24">
        <v>8.3343117310856361</v>
      </c>
      <c r="F313" s="24">
        <v>-0.18066004405462036</v>
      </c>
      <c r="G313" s="24">
        <v>8.3343117310856361</v>
      </c>
      <c r="H313" s="24">
        <v>2.8150722294993709</v>
      </c>
      <c r="I313" s="27"/>
      <c r="J313" s="27"/>
      <c r="K313" s="27"/>
      <c r="L313" s="27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</row>
    <row r="314" spans="1:43" s="12" customFormat="1" x14ac:dyDescent="0.25">
      <c r="A314" s="33">
        <v>8.4444247873483071</v>
      </c>
      <c r="B314" s="33">
        <v>0.25118881363932977</v>
      </c>
      <c r="C314" s="33">
        <v>8.4444247873483071</v>
      </c>
      <c r="D314" s="33">
        <v>3.2469210871933205</v>
      </c>
      <c r="E314" s="24">
        <v>8.33521688869223</v>
      </c>
      <c r="F314" s="24">
        <v>-0.17567038544594191</v>
      </c>
      <c r="G314" s="24">
        <v>8.33521688869223</v>
      </c>
      <c r="H314" s="24">
        <v>2.8200618881080493</v>
      </c>
      <c r="I314" s="27"/>
      <c r="J314" s="27"/>
      <c r="K314" s="27"/>
      <c r="L314" s="27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</row>
    <row r="315" spans="1:43" s="12" customFormat="1" x14ac:dyDescent="0.25">
      <c r="A315" s="33">
        <v>8.4451861266189692</v>
      </c>
      <c r="B315" s="33">
        <v>0.25767717488841868</v>
      </c>
      <c r="C315" s="33">
        <v>8.4451861266189692</v>
      </c>
      <c r="D315" s="33">
        <v>3.2534094484424099</v>
      </c>
      <c r="E315" s="24">
        <v>8.3360811182471011</v>
      </c>
      <c r="F315" s="24">
        <v>-0.17068473458888223</v>
      </c>
      <c r="G315" s="24">
        <v>8.3360811182471011</v>
      </c>
      <c r="H315" s="24">
        <v>2.8250475389651086</v>
      </c>
      <c r="I315" s="27"/>
      <c r="J315" s="27"/>
      <c r="K315" s="27"/>
      <c r="L315" s="27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</row>
    <row r="316" spans="1:43" s="12" customFormat="1" x14ac:dyDescent="0.25">
      <c r="A316" s="33">
        <v>8.445831534215241</v>
      </c>
      <c r="B316" s="33">
        <v>0.26417793387800803</v>
      </c>
      <c r="C316" s="33">
        <v>8.445831534215241</v>
      </c>
      <c r="D316" s="33">
        <v>3.2599102074319992</v>
      </c>
      <c r="E316" s="24">
        <v>8.3377661033270076</v>
      </c>
      <c r="F316" s="24">
        <v>-0.16570298099369624</v>
      </c>
      <c r="G316" s="24">
        <v>8.3377661033270076</v>
      </c>
      <c r="H316" s="24">
        <v>2.8300292925602948</v>
      </c>
      <c r="I316" s="27"/>
      <c r="J316" s="27"/>
      <c r="K316" s="27"/>
      <c r="L316" s="27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</row>
    <row r="317" spans="1:43" s="12" customFormat="1" x14ac:dyDescent="0.25">
      <c r="A317" s="33">
        <v>8.446681757705873</v>
      </c>
      <c r="B317" s="33">
        <v>0.2706914960981589</v>
      </c>
      <c r="C317" s="33">
        <v>8.446681757705873</v>
      </c>
      <c r="D317" s="33">
        <v>3.2664237696521501</v>
      </c>
      <c r="E317" s="24">
        <v>8.3381697837671958</v>
      </c>
      <c r="F317" s="24">
        <v>-0.16072501423610117</v>
      </c>
      <c r="G317" s="24">
        <v>8.3381697837671958</v>
      </c>
      <c r="H317" s="24">
        <v>2.8350072593178899</v>
      </c>
      <c r="I317" s="27"/>
      <c r="J317" s="27"/>
      <c r="K317" s="27"/>
      <c r="L317" s="27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</row>
    <row r="318" spans="1:43" s="12" customFormat="1" x14ac:dyDescent="0.25">
      <c r="A318" s="33">
        <v>8.4467217249791293</v>
      </c>
      <c r="B318" s="33">
        <v>0.27721827461498622</v>
      </c>
      <c r="C318" s="33">
        <v>8.4467217249791293</v>
      </c>
      <c r="D318" s="33">
        <v>3.2729505481689771</v>
      </c>
      <c r="E318" s="24">
        <v>8.3390314949836419</v>
      </c>
      <c r="F318" s="24">
        <v>-0.15575072394085249</v>
      </c>
      <c r="G318" s="24">
        <v>8.3390314949836419</v>
      </c>
      <c r="H318" s="24">
        <v>2.8399815496131384</v>
      </c>
      <c r="I318" s="27"/>
      <c r="J318" s="27"/>
      <c r="K318" s="27"/>
      <c r="L318" s="27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</row>
    <row r="319" spans="1:43" s="12" customFormat="1" x14ac:dyDescent="0.25">
      <c r="A319" s="33">
        <v>8.4492706125223265</v>
      </c>
      <c r="B319" s="33">
        <v>0.28375869034659962</v>
      </c>
      <c r="C319" s="33">
        <v>8.4492706125223265</v>
      </c>
      <c r="D319" s="33">
        <v>3.2794909639005905</v>
      </c>
      <c r="E319" s="24">
        <v>8.3393657802703007</v>
      </c>
      <c r="F319" s="24">
        <v>-0.15077999976526296</v>
      </c>
      <c r="G319" s="24">
        <v>8.3393657802703007</v>
      </c>
      <c r="H319" s="24">
        <v>2.8449522737887278</v>
      </c>
      <c r="I319" s="27"/>
      <c r="J319" s="27"/>
      <c r="K319" s="27"/>
      <c r="L319" s="27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</row>
    <row r="320" spans="1:43" s="12" customFormat="1" x14ac:dyDescent="0.25">
      <c r="A320" s="33">
        <v>8.4500890887260418</v>
      </c>
      <c r="B320" s="33">
        <v>0.29031317235016413</v>
      </c>
      <c r="C320" s="33">
        <v>8.4500890887260418</v>
      </c>
      <c r="D320" s="33">
        <v>3.286045445904155</v>
      </c>
      <c r="E320" s="24">
        <v>8.3394288680616508</v>
      </c>
      <c r="F320" s="24">
        <v>-0.14581273138265752</v>
      </c>
      <c r="G320" s="24">
        <v>8.3394288680616508</v>
      </c>
      <c r="H320" s="24">
        <v>2.8499195421713335</v>
      </c>
      <c r="I320" s="27"/>
      <c r="J320" s="27"/>
      <c r="K320" s="27"/>
      <c r="L320" s="27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</row>
    <row r="321" spans="1:43" s="12" customFormat="1" x14ac:dyDescent="0.25">
      <c r="A321" s="33">
        <v>8.452811551415941</v>
      </c>
      <c r="B321" s="33">
        <v>0.29688215812065466</v>
      </c>
      <c r="C321" s="33">
        <v>8.452811551415941</v>
      </c>
      <c r="D321" s="33">
        <v>3.2926144316746457</v>
      </c>
      <c r="E321" s="24">
        <v>8.3398496726345748</v>
      </c>
      <c r="F321" s="24">
        <v>-0.1408488084657559</v>
      </c>
      <c r="G321" s="24">
        <v>8.3398496726345748</v>
      </c>
      <c r="H321" s="24">
        <v>2.8548834650882351</v>
      </c>
      <c r="I321" s="27"/>
      <c r="J321" s="27"/>
      <c r="K321" s="27"/>
      <c r="L321" s="27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</row>
    <row r="322" spans="1:43" s="12" customFormat="1" x14ac:dyDescent="0.25">
      <c r="A322" s="33">
        <v>8.4531528107591836</v>
      </c>
      <c r="B322" s="33">
        <v>0.30346609390191787</v>
      </c>
      <c r="C322" s="33">
        <v>8.4531528107591836</v>
      </c>
      <c r="D322" s="33">
        <v>3.2991983674559089</v>
      </c>
      <c r="E322" s="24">
        <v>8.3399821377991721</v>
      </c>
      <c r="F322" s="24">
        <v>-0.13588812066997583</v>
      </c>
      <c r="G322" s="24">
        <v>8.3399821377991721</v>
      </c>
      <c r="H322" s="24">
        <v>2.8598441528840151</v>
      </c>
      <c r="I322" s="27"/>
      <c r="J322" s="27"/>
      <c r="K322" s="27"/>
      <c r="L322" s="27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</row>
    <row r="323" spans="1:43" s="12" customFormat="1" x14ac:dyDescent="0.25">
      <c r="A323" s="33">
        <v>8.4532360880524084</v>
      </c>
      <c r="B323" s="33">
        <v>0.31006543501068612</v>
      </c>
      <c r="C323" s="33">
        <v>8.4532360880524084</v>
      </c>
      <c r="D323" s="33">
        <v>3.3057977085646773</v>
      </c>
      <c r="E323" s="24">
        <v>8.3401468944403678</v>
      </c>
      <c r="F323" s="24">
        <v>-0.13093055761665362</v>
      </c>
      <c r="G323" s="24">
        <v>8.3401468944403678</v>
      </c>
      <c r="H323" s="24">
        <v>2.8648017159373373</v>
      </c>
      <c r="I323" s="27"/>
      <c r="J323" s="27"/>
      <c r="K323" s="27"/>
      <c r="L323" s="27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</row>
    <row r="324" spans="1:43" s="12" customFormat="1" x14ac:dyDescent="0.25">
      <c r="A324" s="33">
        <v>8.4537929882001777</v>
      </c>
      <c r="B324" s="33">
        <v>0.31668064617423292</v>
      </c>
      <c r="C324" s="33">
        <v>8.4537929882001777</v>
      </c>
      <c r="D324" s="33">
        <v>3.3124129197282239</v>
      </c>
      <c r="E324" s="24">
        <v>8.3404257055521054</v>
      </c>
      <c r="F324" s="24">
        <v>-0.12597600887616967</v>
      </c>
      <c r="G324" s="24">
        <v>8.3404257055521054</v>
      </c>
      <c r="H324" s="24">
        <v>2.8697562646778212</v>
      </c>
      <c r="I324" s="27"/>
      <c r="J324" s="27"/>
      <c r="K324" s="27"/>
      <c r="L324" s="27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</row>
    <row r="325" spans="1:43" s="12" customFormat="1" x14ac:dyDescent="0.25">
      <c r="A325" s="33">
        <v>8.4539914671483736</v>
      </c>
      <c r="B325" s="33">
        <v>0.32331220188240067</v>
      </c>
      <c r="C325" s="33">
        <v>8.4539914671483736</v>
      </c>
      <c r="D325" s="33">
        <v>3.3190444754363919</v>
      </c>
      <c r="E325" s="24">
        <v>8.3411551099760963</v>
      </c>
      <c r="F325" s="24">
        <v>-0.12102436395097664</v>
      </c>
      <c r="G325" s="24">
        <v>8.3411551099760963</v>
      </c>
      <c r="H325" s="24">
        <v>2.8747079096030141</v>
      </c>
      <c r="I325" s="27"/>
      <c r="J325" s="27"/>
      <c r="K325" s="27"/>
      <c r="L325" s="27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</row>
    <row r="326" spans="1:43" s="12" customFormat="1" x14ac:dyDescent="0.25">
      <c r="A326" s="33">
        <v>8.4555903559355539</v>
      </c>
      <c r="B326" s="33">
        <v>0.32996058675477413</v>
      </c>
      <c r="C326" s="33">
        <v>8.4555903559355539</v>
      </c>
      <c r="D326" s="33">
        <v>3.3256928603087652</v>
      </c>
      <c r="E326" s="24">
        <v>8.3420815699457549</v>
      </c>
      <c r="F326" s="24">
        <v>-0.11607551225851909</v>
      </c>
      <c r="G326" s="24">
        <v>8.3420815699457549</v>
      </c>
      <c r="H326" s="24">
        <v>2.8796567612954718</v>
      </c>
      <c r="I326" s="27"/>
      <c r="J326" s="27"/>
      <c r="K326" s="27"/>
      <c r="L326" s="27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</row>
    <row r="327" spans="1:43" s="12" customFormat="1" x14ac:dyDescent="0.25">
      <c r="A327" s="33">
        <v>8.4558829693456197</v>
      </c>
      <c r="B327" s="33">
        <v>0.33662629592382531</v>
      </c>
      <c r="C327" s="33">
        <v>8.4558829693456197</v>
      </c>
      <c r="D327" s="33">
        <v>3.3323585694778166</v>
      </c>
      <c r="E327" s="24">
        <v>8.342218801152665</v>
      </c>
      <c r="F327" s="24">
        <v>-0.11112934311403992</v>
      </c>
      <c r="G327" s="24">
        <v>8.342218801152665</v>
      </c>
      <c r="H327" s="24">
        <v>2.884602930439951</v>
      </c>
      <c r="I327" s="27"/>
      <c r="J327" s="27"/>
      <c r="K327" s="27"/>
      <c r="L327" s="27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</row>
    <row r="328" spans="1:43" s="12" customFormat="1" x14ac:dyDescent="0.25">
      <c r="A328" s="33">
        <v>8.4559736050411871</v>
      </c>
      <c r="B328" s="33">
        <v>0.34330983543490901</v>
      </c>
      <c r="C328" s="33">
        <v>8.4559736050411871</v>
      </c>
      <c r="D328" s="33">
        <v>3.3390421089888997</v>
      </c>
      <c r="E328" s="24">
        <v>8.3425067630862042</v>
      </c>
      <c r="F328" s="24">
        <v>-0.106185745713265</v>
      </c>
      <c r="G328" s="24">
        <v>8.3425067630862042</v>
      </c>
      <c r="H328" s="24">
        <v>2.889546527840726</v>
      </c>
      <c r="I328" s="27"/>
      <c r="J328" s="27"/>
      <c r="K328" s="27"/>
      <c r="L328" s="27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</row>
    <row r="329" spans="1:43" s="12" customFormat="1" x14ac:dyDescent="0.25">
      <c r="A329" s="33">
        <v>8.456314620465859</v>
      </c>
      <c r="B329" s="33">
        <v>0.35001172266403774</v>
      </c>
      <c r="C329" s="33">
        <v>8.456314620465859</v>
      </c>
      <c r="D329" s="33">
        <v>3.3457439962180286</v>
      </c>
      <c r="E329" s="24">
        <v>8.3449558690873822</v>
      </c>
      <c r="F329" s="24">
        <v>-0.10124460911495931</v>
      </c>
      <c r="G329" s="24">
        <v>8.3449558690873822</v>
      </c>
      <c r="H329" s="24">
        <v>2.8944876644390316</v>
      </c>
      <c r="I329" s="27"/>
      <c r="J329" s="27"/>
      <c r="K329" s="27"/>
      <c r="L329" s="27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</row>
    <row r="330" spans="1:43" s="12" customFormat="1" x14ac:dyDescent="0.25">
      <c r="A330" s="33">
        <v>8.4564654792012046</v>
      </c>
      <c r="B330" s="33">
        <v>0.35673248675443536</v>
      </c>
      <c r="C330" s="33">
        <v>8.4564654792012046</v>
      </c>
      <c r="D330" s="33">
        <v>3.3524647603084263</v>
      </c>
      <c r="E330" s="24">
        <v>8.3449736320900296</v>
      </c>
      <c r="F330" s="24">
        <v>-9.630582222334412E-2</v>
      </c>
      <c r="G330" s="24">
        <v>8.3449736320900296</v>
      </c>
      <c r="H330" s="24">
        <v>2.8994264513306471</v>
      </c>
      <c r="I330" s="27"/>
      <c r="J330" s="27"/>
      <c r="K330" s="27"/>
      <c r="L330" s="27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</row>
    <row r="331" spans="1:43" s="12" customFormat="1" x14ac:dyDescent="0.25">
      <c r="A331" s="33">
        <v>8.4571080680193909</v>
      </c>
      <c r="B331" s="33">
        <v>0.36347266907292364</v>
      </c>
      <c r="C331" s="33">
        <v>8.4571080680193909</v>
      </c>
      <c r="D331" s="33">
        <v>3.3592049426269148</v>
      </c>
      <c r="E331" s="24">
        <v>8.3454308388417235</v>
      </c>
      <c r="F331" s="24">
        <v>-9.1369273770371073E-2</v>
      </c>
      <c r="G331" s="24">
        <v>8.3454308388417235</v>
      </c>
      <c r="H331" s="24">
        <v>2.9043629997836198</v>
      </c>
      <c r="I331" s="27"/>
      <c r="J331" s="27"/>
      <c r="K331" s="27"/>
      <c r="L331" s="27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</row>
    <row r="332" spans="1:43" s="12" customFormat="1" x14ac:dyDescent="0.25">
      <c r="A332" s="33">
        <v>8.4571100192920365</v>
      </c>
      <c r="B332" s="33">
        <v>0.37023282368727622</v>
      </c>
      <c r="C332" s="33">
        <v>8.4571100192920365</v>
      </c>
      <c r="D332" s="33">
        <v>3.3659650972412671</v>
      </c>
      <c r="E332" s="24">
        <v>8.3462245442473542</v>
      </c>
      <c r="F332" s="24">
        <v>-8.6434852297842604E-2</v>
      </c>
      <c r="G332" s="24">
        <v>8.3462245442473542</v>
      </c>
      <c r="H332" s="24">
        <v>2.9092974212561482</v>
      </c>
      <c r="I332" s="27"/>
      <c r="J332" s="27"/>
      <c r="K332" s="27"/>
      <c r="L332" s="27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</row>
    <row r="333" spans="1:43" s="12" customFormat="1" x14ac:dyDescent="0.25">
      <c r="A333" s="33">
        <v>8.4573218772141594</v>
      </c>
      <c r="B333" s="33">
        <v>0.37701351786573978</v>
      </c>
      <c r="C333" s="33">
        <v>8.4573218772141594</v>
      </c>
      <c r="D333" s="33">
        <v>3.3727457914197307</v>
      </c>
      <c r="E333" s="24">
        <v>8.3463329365613586</v>
      </c>
      <c r="F333" s="24">
        <v>-8.150244613937159E-2</v>
      </c>
      <c r="G333" s="24">
        <v>8.3463329365613586</v>
      </c>
      <c r="H333" s="24">
        <v>2.9142298274146197</v>
      </c>
      <c r="I333" s="27"/>
      <c r="J333" s="27"/>
      <c r="K333" s="27"/>
      <c r="L333" s="27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</row>
    <row r="334" spans="1:43" s="12" customFormat="1" x14ac:dyDescent="0.25">
      <c r="A334" s="33">
        <v>8.4574048602573875</v>
      </c>
      <c r="B334" s="33">
        <v>0.38381533260001272</v>
      </c>
      <c r="C334" s="33">
        <v>8.4574048602573875</v>
      </c>
      <c r="D334" s="33">
        <v>3.3795476061540035</v>
      </c>
      <c r="E334" s="24">
        <v>8.346675387983538</v>
      </c>
      <c r="F334" s="24">
        <v>-7.6571943402169884E-2</v>
      </c>
      <c r="G334" s="24">
        <v>8.346675387983538</v>
      </c>
      <c r="H334" s="24">
        <v>2.9191603301518212</v>
      </c>
      <c r="I334" s="27"/>
      <c r="J334" s="27"/>
      <c r="K334" s="27"/>
      <c r="L334" s="27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</row>
    <row r="335" spans="1:43" s="12" customFormat="1" x14ac:dyDescent="0.25">
      <c r="A335" s="33">
        <v>8.4589643538073638</v>
      </c>
      <c r="B335" s="33">
        <v>0.39063886315305307</v>
      </c>
      <c r="C335" s="33">
        <v>8.4589643538073638</v>
      </c>
      <c r="D335" s="33">
        <v>3.3863711367070439</v>
      </c>
      <c r="E335" s="24">
        <v>8.3466797954623608</v>
      </c>
      <c r="F335" s="24">
        <v>-7.1643231948661568E-2</v>
      </c>
      <c r="G335" s="24">
        <v>8.3466797954623608</v>
      </c>
      <c r="H335" s="24">
        <v>2.9240890416053293</v>
      </c>
      <c r="I335" s="27"/>
      <c r="J335" s="27"/>
      <c r="K335" s="27"/>
      <c r="L335" s="27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</row>
    <row r="336" spans="1:43" s="12" customFormat="1" x14ac:dyDescent="0.25">
      <c r="A336" s="33">
        <v>8.4596498673533418</v>
      </c>
      <c r="B336" s="33">
        <v>0.39748471963318577</v>
      </c>
      <c r="C336" s="33">
        <v>8.4596498673533418</v>
      </c>
      <c r="D336" s="33">
        <v>3.3932169931871767</v>
      </c>
      <c r="E336" s="24">
        <v>8.3467248700990506</v>
      </c>
      <c r="F336" s="24">
        <v>-6.6716199377905877E-2</v>
      </c>
      <c r="G336" s="24">
        <v>8.3467248700990506</v>
      </c>
      <c r="H336" s="24">
        <v>2.9290160741760851</v>
      </c>
      <c r="I336" s="27"/>
      <c r="J336" s="27"/>
      <c r="K336" s="27"/>
      <c r="L336" s="27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</row>
    <row r="337" spans="1:43" s="12" customFormat="1" x14ac:dyDescent="0.25">
      <c r="A337" s="33">
        <v>8.4601346189066717</v>
      </c>
      <c r="B337" s="33">
        <v>0.40435352759607829</v>
      </c>
      <c r="C337" s="33">
        <v>8.4601346189066717</v>
      </c>
      <c r="D337" s="33">
        <v>3.4000858011500692</v>
      </c>
      <c r="E337" s="24">
        <v>8.3474042220704288</v>
      </c>
      <c r="F337" s="24">
        <v>-6.1790733006827935E-2</v>
      </c>
      <c r="G337" s="24">
        <v>8.3474042220704288</v>
      </c>
      <c r="H337" s="24">
        <v>2.9339415405471629</v>
      </c>
      <c r="I337" s="27"/>
      <c r="J337" s="27"/>
      <c r="K337" s="27"/>
      <c r="L337" s="27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</row>
    <row r="338" spans="1:43" s="12" customFormat="1" x14ac:dyDescent="0.25">
      <c r="A338" s="33">
        <v>8.4603026061590487</v>
      </c>
      <c r="B338" s="33">
        <v>0.41124592867627024</v>
      </c>
      <c r="C338" s="33">
        <v>8.4603026061590487</v>
      </c>
      <c r="D338" s="33">
        <v>3.406978202230261</v>
      </c>
      <c r="E338" s="24">
        <v>8.3477171727589887</v>
      </c>
      <c r="F338" s="24">
        <v>-5.6866719851241913E-2</v>
      </c>
      <c r="G338" s="24">
        <v>8.3477171727589887</v>
      </c>
      <c r="H338" s="24">
        <v>2.9388655537027493</v>
      </c>
      <c r="I338" s="27"/>
      <c r="J338" s="27"/>
      <c r="K338" s="27"/>
      <c r="L338" s="27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</row>
    <row r="339" spans="1:43" s="12" customFormat="1" x14ac:dyDescent="0.25">
      <c r="A339" s="33">
        <v>8.4609596212754941</v>
      </c>
      <c r="B339" s="33">
        <v>0.41816258125005401</v>
      </c>
      <c r="C339" s="33">
        <v>8.4609596212754941</v>
      </c>
      <c r="D339" s="33">
        <v>3.4138948548040449</v>
      </c>
      <c r="E339" s="24">
        <v>8.3480597013848783</v>
      </c>
      <c r="F339" s="24">
        <v>-5.1944046606660438E-2</v>
      </c>
      <c r="G339" s="24">
        <v>8.3480597013848783</v>
      </c>
      <c r="H339" s="24">
        <v>2.9437882269473303</v>
      </c>
      <c r="I339" s="27"/>
      <c r="J339" s="27"/>
      <c r="K339" s="27"/>
      <c r="L339" s="27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</row>
    <row r="340" spans="1:43" s="12" customFormat="1" x14ac:dyDescent="0.25">
      <c r="A340" s="33">
        <v>8.4615975597143027</v>
      </c>
      <c r="B340" s="33">
        <v>0.42510416113163929</v>
      </c>
      <c r="C340" s="33">
        <v>8.4615975597143027</v>
      </c>
      <c r="D340" s="33">
        <v>3.4208364346856306</v>
      </c>
      <c r="E340" s="24">
        <v>8.3492139353464605</v>
      </c>
      <c r="F340" s="24">
        <v>-4.7022599628881889E-2</v>
      </c>
      <c r="G340" s="24">
        <v>8.3492139353464605</v>
      </c>
      <c r="H340" s="24">
        <v>2.9487096739251091</v>
      </c>
      <c r="I340" s="27"/>
      <c r="J340" s="27"/>
      <c r="K340" s="27"/>
      <c r="L340" s="27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</row>
    <row r="341" spans="1:43" s="12" customFormat="1" x14ac:dyDescent="0.25">
      <c r="A341" s="33">
        <v>8.4635030820796082</v>
      </c>
      <c r="B341" s="33">
        <v>0.43207136230467519</v>
      </c>
      <c r="C341" s="33">
        <v>8.4635030820796082</v>
      </c>
      <c r="D341" s="33">
        <v>3.4278036358586661</v>
      </c>
      <c r="E341" s="24">
        <v>8.3496007471054696</v>
      </c>
      <c r="F341" s="24">
        <v>-4.2102264914341964E-2</v>
      </c>
      <c r="G341" s="24">
        <v>8.3496007471054696</v>
      </c>
      <c r="H341" s="24">
        <v>2.953630008639649</v>
      </c>
      <c r="I341" s="27"/>
      <c r="J341" s="27"/>
      <c r="K341" s="27"/>
      <c r="L341" s="27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</row>
    <row r="342" spans="1:43" s="12" customFormat="1" x14ac:dyDescent="0.25">
      <c r="A342" s="33">
        <v>8.4641589301806643</v>
      </c>
      <c r="B342" s="33">
        <v>0.4390648976913466</v>
      </c>
      <c r="C342" s="33">
        <v>8.4641589301806643</v>
      </c>
      <c r="D342" s="33">
        <v>3.4347971712453376</v>
      </c>
      <c r="E342" s="24">
        <v>8.3500543597718337</v>
      </c>
      <c r="F342" s="24">
        <v>-3.7182928080223214E-2</v>
      </c>
      <c r="G342" s="24">
        <v>8.3500543597718337</v>
      </c>
      <c r="H342" s="24">
        <v>2.9585493454737679</v>
      </c>
      <c r="I342" s="27"/>
      <c r="J342" s="27"/>
      <c r="K342" s="27"/>
      <c r="L342" s="27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</row>
    <row r="343" spans="1:43" s="12" customFormat="1" x14ac:dyDescent="0.25">
      <c r="A343" s="33">
        <v>8.4648586046807086</v>
      </c>
      <c r="B343" s="33">
        <v>0.44608549996144242</v>
      </c>
      <c r="C343" s="33">
        <v>8.4648586046807086</v>
      </c>
      <c r="D343" s="33">
        <v>3.4418177735154334</v>
      </c>
      <c r="E343" s="24">
        <v>8.3502784980595166</v>
      </c>
      <c r="F343" s="24">
        <v>-3.2264474344309742E-2</v>
      </c>
      <c r="G343" s="24">
        <v>8.3502784980595166</v>
      </c>
      <c r="H343" s="24">
        <v>2.9634677992096812</v>
      </c>
      <c r="I343" s="27"/>
      <c r="J343" s="27"/>
      <c r="K343" s="27"/>
      <c r="L343" s="27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</row>
    <row r="344" spans="1:43" s="12" customFormat="1" x14ac:dyDescent="0.25">
      <c r="A344" s="33">
        <v>8.4649343573293052</v>
      </c>
      <c r="B344" s="33">
        <v>0.45313392238395667</v>
      </c>
      <c r="C344" s="33">
        <v>8.4649343573293052</v>
      </c>
      <c r="D344" s="33">
        <v>3.4488661959379479</v>
      </c>
      <c r="E344" s="24">
        <v>8.3508050015065844</v>
      </c>
      <c r="F344" s="24">
        <v>-2.7346788504578119E-2</v>
      </c>
      <c r="G344" s="24">
        <v>8.3508050015065844</v>
      </c>
      <c r="H344" s="24">
        <v>2.9683854850494127</v>
      </c>
      <c r="I344" s="27"/>
      <c r="J344" s="27"/>
      <c r="K344" s="27"/>
      <c r="L344" s="27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</row>
    <row r="345" spans="1:43" s="12" customFormat="1" x14ac:dyDescent="0.25">
      <c r="A345" s="33">
        <v>8.465201280302205</v>
      </c>
      <c r="B345" s="33">
        <v>0.46021093972398713</v>
      </c>
      <c r="C345" s="33">
        <v>8.465201280302205</v>
      </c>
      <c r="D345" s="33">
        <v>3.4559432132779779</v>
      </c>
      <c r="E345" s="24">
        <v>8.351833737964423</v>
      </c>
      <c r="F345" s="24">
        <v>-2.2429754918513584E-2</v>
      </c>
      <c r="G345" s="24">
        <v>8.351833737964423</v>
      </c>
      <c r="H345" s="24">
        <v>2.9733025186354776</v>
      </c>
      <c r="I345" s="27"/>
      <c r="J345" s="27"/>
      <c r="K345" s="27"/>
      <c r="L345" s="27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</row>
    <row r="346" spans="1:43" s="12" customFormat="1" x14ac:dyDescent="0.25">
      <c r="A346" s="33">
        <v>8.4658497972720106</v>
      </c>
      <c r="B346" s="33">
        <v>0.4673173491879109</v>
      </c>
      <c r="C346" s="33">
        <v>8.4658497972720106</v>
      </c>
      <c r="D346" s="33">
        <v>3.4630496227419019</v>
      </c>
      <c r="E346" s="24">
        <v>8.3544995706710079</v>
      </c>
      <c r="F346" s="24">
        <v>-1.7513257482138771E-2</v>
      </c>
      <c r="G346" s="24">
        <v>8.3544995706710079</v>
      </c>
      <c r="H346" s="24">
        <v>2.978219016071852</v>
      </c>
      <c r="I346" s="27"/>
      <c r="J346" s="27"/>
      <c r="K346" s="27"/>
      <c r="L346" s="27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</row>
    <row r="347" spans="1:43" s="12" customFormat="1" x14ac:dyDescent="0.25">
      <c r="A347" s="33">
        <v>8.4663883860927225</v>
      </c>
      <c r="B347" s="33">
        <v>0.47445397142003853</v>
      </c>
      <c r="C347" s="33">
        <v>8.4663883860927225</v>
      </c>
      <c r="D347" s="33">
        <v>3.4701862449740295</v>
      </c>
      <c r="E347" s="24">
        <v>8.3548533913252889</v>
      </c>
      <c r="F347" s="24">
        <v>-1.2597179608745764E-2</v>
      </c>
      <c r="G347" s="24">
        <v>8.3548533913252889</v>
      </c>
      <c r="H347" s="24">
        <v>2.9831350939452452</v>
      </c>
      <c r="I347" s="27"/>
      <c r="J347" s="27"/>
      <c r="K347" s="27"/>
      <c r="L347" s="27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</row>
    <row r="348" spans="1:43" s="12" customFormat="1" x14ac:dyDescent="0.25">
      <c r="A348" s="33">
        <v>8.4666656038953008</v>
      </c>
      <c r="B348" s="33">
        <v>0.48162165155420722</v>
      </c>
      <c r="C348" s="33">
        <v>8.4666656038953008</v>
      </c>
      <c r="D348" s="33">
        <v>3.4773539251081984</v>
      </c>
      <c r="E348" s="24">
        <v>8.3550174877415646</v>
      </c>
      <c r="F348" s="24">
        <v>-7.6814042073186754E-3</v>
      </c>
      <c r="G348" s="24">
        <v>8.3550174877415646</v>
      </c>
      <c r="H348" s="24">
        <v>2.9880508693466723</v>
      </c>
      <c r="I348" s="27"/>
      <c r="J348" s="27"/>
      <c r="K348" s="27"/>
      <c r="L348" s="27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</row>
    <row r="349" spans="1:43" s="12" customFormat="1" x14ac:dyDescent="0.25">
      <c r="A349" s="33">
        <v>8.4676472335284814</v>
      </c>
      <c r="B349" s="33">
        <v>0.48882126032405004</v>
      </c>
      <c r="C349" s="33">
        <v>8.4676472335284814</v>
      </c>
      <c r="D349" s="33">
        <v>3.4845535338780409</v>
      </c>
      <c r="E349" s="24">
        <v>8.3555829077425692</v>
      </c>
      <c r="F349" s="24">
        <v>-2.7658136606354151E-3</v>
      </c>
      <c r="G349" s="24">
        <v>8.3555829077425692</v>
      </c>
      <c r="H349" s="24">
        <v>2.9929664598933554</v>
      </c>
      <c r="I349" s="27"/>
      <c r="J349" s="27"/>
      <c r="K349" s="27"/>
      <c r="L349" s="27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</row>
    <row r="350" spans="1:43" s="12" customFormat="1" x14ac:dyDescent="0.25">
      <c r="A350" s="33">
        <v>8.4679005626605068</v>
      </c>
      <c r="B350" s="33">
        <v>0.49605369523597015</v>
      </c>
      <c r="C350" s="33">
        <v>8.4679005626605068</v>
      </c>
      <c r="D350" s="33">
        <v>3.4917859687899613</v>
      </c>
      <c r="E350" s="24">
        <v>8.3560864184707846</v>
      </c>
      <c r="F350" s="24">
        <v>2.1497101969655545E-3</v>
      </c>
      <c r="G350" s="24">
        <v>8.3560864184707846</v>
      </c>
      <c r="H350" s="24">
        <v>2.9978819837509567</v>
      </c>
      <c r="I350" s="27"/>
      <c r="J350" s="27"/>
      <c r="K350" s="27"/>
      <c r="L350" s="27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</row>
    <row r="351" spans="1:43" s="12" customFormat="1" x14ac:dyDescent="0.25">
      <c r="A351" s="33">
        <v>8.4679717961434484</v>
      </c>
      <c r="B351" s="33">
        <v>0.50331988180918807</v>
      </c>
      <c r="C351" s="33">
        <v>8.4679717961434484</v>
      </c>
      <c r="D351" s="33">
        <v>3.499052155363179</v>
      </c>
      <c r="E351" s="24">
        <v>8.3562163560285079</v>
      </c>
      <c r="F351" s="24">
        <v>7.0652861021633746E-3</v>
      </c>
      <c r="G351" s="24">
        <v>8.3562163560285079</v>
      </c>
      <c r="H351" s="24">
        <v>3.0027975596561545</v>
      </c>
      <c r="I351" s="27"/>
      <c r="J351" s="27"/>
      <c r="K351" s="27"/>
      <c r="L351" s="27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</row>
    <row r="352" spans="1:43" s="12" customFormat="1" x14ac:dyDescent="0.25">
      <c r="A352" s="33">
        <v>8.4683855763444349</v>
      </c>
      <c r="B352" s="33">
        <v>0.51062077488758284</v>
      </c>
      <c r="C352" s="33">
        <v>8.4683855763444349</v>
      </c>
      <c r="D352" s="33">
        <v>3.5063530484415737</v>
      </c>
      <c r="E352" s="24">
        <v>8.3565206682216004</v>
      </c>
      <c r="F352" s="24">
        <v>1.1981033385592926E-2</v>
      </c>
      <c r="G352" s="24">
        <v>8.3565206682216004</v>
      </c>
      <c r="H352" s="24">
        <v>3.0077133069395838</v>
      </c>
      <c r="I352" s="27"/>
      <c r="J352" s="27"/>
      <c r="K352" s="27"/>
      <c r="L352" s="27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</row>
    <row r="353" spans="1:43" s="12" customFormat="1" x14ac:dyDescent="0.25">
      <c r="A353" s="33">
        <v>8.4686318969150207</v>
      </c>
      <c r="B353" s="33">
        <v>0.51795736002844328</v>
      </c>
      <c r="C353" s="33">
        <v>8.4686318969150207</v>
      </c>
      <c r="D353" s="33">
        <v>3.5136896335824344</v>
      </c>
      <c r="E353" s="24">
        <v>8.3567463311938202</v>
      </c>
      <c r="F353" s="24">
        <v>1.6897071995154316E-2</v>
      </c>
      <c r="G353" s="24">
        <v>8.3567463311938202</v>
      </c>
      <c r="H353" s="24">
        <v>3.0126293455491453</v>
      </c>
      <c r="I353" s="27"/>
      <c r="J353" s="27"/>
      <c r="K353" s="27"/>
      <c r="L353" s="27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</row>
    <row r="354" spans="1:43" s="12" customFormat="1" x14ac:dyDescent="0.25">
      <c r="A354" s="33">
        <v>8.4701977041539998</v>
      </c>
      <c r="B354" s="33">
        <v>0.5253306549736817</v>
      </c>
      <c r="C354" s="33">
        <v>8.4701977041539998</v>
      </c>
      <c r="D354" s="33">
        <v>3.5210629285276727</v>
      </c>
      <c r="E354" s="24">
        <v>8.3569947341111614</v>
      </c>
      <c r="F354" s="24">
        <v>2.1813522519712514E-2</v>
      </c>
      <c r="G354" s="24">
        <v>8.3569947341111614</v>
      </c>
      <c r="H354" s="24">
        <v>3.0175457960737035</v>
      </c>
      <c r="I354" s="27"/>
      <c r="J354" s="27"/>
      <c r="K354" s="27"/>
      <c r="L354" s="27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</row>
    <row r="355" spans="1:43" s="12" customFormat="1" x14ac:dyDescent="0.25">
      <c r="A355" s="33">
        <v>8.4703387912527894</v>
      </c>
      <c r="B355" s="33">
        <v>0.53274171120953207</v>
      </c>
      <c r="C355" s="33">
        <v>8.4703387912527894</v>
      </c>
      <c r="D355" s="33">
        <v>3.5284739847635231</v>
      </c>
      <c r="E355" s="24">
        <v>8.357131748677407</v>
      </c>
      <c r="F355" s="24">
        <v>2.6730506213194859E-2</v>
      </c>
      <c r="G355" s="24">
        <v>8.357131748677407</v>
      </c>
      <c r="H355" s="24">
        <v>3.0224627797671859</v>
      </c>
      <c r="I355" s="27"/>
      <c r="J355" s="27"/>
      <c r="K355" s="27"/>
      <c r="L355" s="27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</row>
    <row r="356" spans="1:43" s="12" customFormat="1" x14ac:dyDescent="0.25">
      <c r="A356" s="33">
        <v>8.4704961610355376</v>
      </c>
      <c r="B356" s="33">
        <v>0.54019161562128093</v>
      </c>
      <c r="C356" s="33">
        <v>8.4704961610355376</v>
      </c>
      <c r="D356" s="33">
        <v>3.5359238891752716</v>
      </c>
      <c r="E356" s="24">
        <v>8.3574858154699125</v>
      </c>
      <c r="F356" s="24">
        <v>3.1648145019102764E-2</v>
      </c>
      <c r="G356" s="24">
        <v>8.3574858154699125</v>
      </c>
      <c r="H356" s="24">
        <v>3.0273804185730935</v>
      </c>
      <c r="I356" s="27"/>
      <c r="J356" s="27"/>
      <c r="K356" s="27"/>
      <c r="L356" s="27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</row>
    <row r="357" spans="1:43" s="12" customFormat="1" x14ac:dyDescent="0.25">
      <c r="A357" s="33">
        <v>8.4714805423104771</v>
      </c>
      <c r="B357" s="33">
        <v>0.54768149225015161</v>
      </c>
      <c r="C357" s="33">
        <v>8.4714805423104771</v>
      </c>
      <c r="D357" s="33">
        <v>3.5434137658041425</v>
      </c>
      <c r="E357" s="24">
        <v>8.3580998503351296</v>
      </c>
      <c r="F357" s="24">
        <v>3.6566561595459145E-2</v>
      </c>
      <c r="G357" s="24">
        <v>8.3580998503351296</v>
      </c>
      <c r="H357" s="24">
        <v>3.03229883514945</v>
      </c>
      <c r="I357" s="27"/>
      <c r="J357" s="27"/>
      <c r="K357" s="27"/>
      <c r="L357" s="27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</row>
    <row r="358" spans="1:43" s="12" customFormat="1" x14ac:dyDescent="0.25">
      <c r="A358" s="33">
        <v>8.4726467221304276</v>
      </c>
      <c r="B358" s="33">
        <v>0.55521250416009882</v>
      </c>
      <c r="C358" s="33">
        <v>8.4726467221304276</v>
      </c>
      <c r="D358" s="33">
        <v>3.5509447777140899</v>
      </c>
      <c r="E358" s="24">
        <v>8.3581676409282544</v>
      </c>
      <c r="F358" s="24">
        <v>4.1485879340197269E-2</v>
      </c>
      <c r="G358" s="24">
        <v>8.3581676409282544</v>
      </c>
      <c r="H358" s="24">
        <v>3.0372181528941882</v>
      </c>
      <c r="I358" s="27"/>
      <c r="J358" s="27"/>
      <c r="K358" s="27"/>
      <c r="L358" s="27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</row>
    <row r="359" spans="1:43" s="12" customFormat="1" x14ac:dyDescent="0.25">
      <c r="A359" s="33">
        <v>8.4734628561110785</v>
      </c>
      <c r="B359" s="33">
        <v>0.56278585542296322</v>
      </c>
      <c r="C359" s="33">
        <v>8.4734628561110785</v>
      </c>
      <c r="D359" s="33">
        <v>3.5585181289769543</v>
      </c>
      <c r="E359" s="24">
        <v>8.3586260322667165</v>
      </c>
      <c r="F359" s="24">
        <v>4.6406222417014829E-2</v>
      </c>
      <c r="G359" s="24">
        <v>8.3586260322667165</v>
      </c>
      <c r="H359" s="24">
        <v>3.0421384959710061</v>
      </c>
      <c r="I359" s="27"/>
      <c r="J359" s="27"/>
      <c r="K359" s="27"/>
      <c r="L359" s="27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</row>
    <row r="360" spans="1:43" s="12" customFormat="1" x14ac:dyDescent="0.25">
      <c r="A360" s="33">
        <v>8.4748179689284857</v>
      </c>
      <c r="B360" s="33">
        <v>0.57040279323121879</v>
      </c>
      <c r="C360" s="33">
        <v>8.4748179689284857</v>
      </c>
      <c r="D360" s="33">
        <v>3.5661350667852099</v>
      </c>
      <c r="E360" s="24">
        <v>8.3601566452970744</v>
      </c>
      <c r="F360" s="24">
        <v>5.1327715781704433E-2</v>
      </c>
      <c r="G360" s="24">
        <v>8.3601566452970744</v>
      </c>
      <c r="H360" s="24">
        <v>3.0470599893356956</v>
      </c>
      <c r="I360" s="27"/>
      <c r="J360" s="27"/>
      <c r="K360" s="27"/>
      <c r="L360" s="27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</row>
    <row r="361" spans="1:43" s="12" customFormat="1" x14ac:dyDescent="0.25">
      <c r="A361" s="33">
        <v>8.4756914309313789</v>
      </c>
      <c r="B361" s="33">
        <v>0.57806461014838717</v>
      </c>
      <c r="C361" s="33">
        <v>8.4756914309313789</v>
      </c>
      <c r="D361" s="33">
        <v>3.5737968837023781</v>
      </c>
      <c r="E361" s="24">
        <v>8.3603588963328921</v>
      </c>
      <c r="F361" s="24">
        <v>5.6250485208982799E-2</v>
      </c>
      <c r="G361" s="24">
        <v>8.3603588963328921</v>
      </c>
      <c r="H361" s="24">
        <v>3.051982758762974</v>
      </c>
      <c r="I361" s="27"/>
      <c r="J361" s="27"/>
      <c r="K361" s="27"/>
      <c r="L361" s="27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</row>
    <row r="362" spans="1:43" s="12" customFormat="1" x14ac:dyDescent="0.25">
      <c r="A362" s="33">
        <v>8.4759379858075601</v>
      </c>
      <c r="B362" s="33">
        <v>0.58577264650814942</v>
      </c>
      <c r="C362" s="33">
        <v>8.4759379858075601</v>
      </c>
      <c r="D362" s="33">
        <v>3.5815049200621405</v>
      </c>
      <c r="E362" s="24">
        <v>8.3607608412307979</v>
      </c>
      <c r="F362" s="24">
        <v>6.1174657319832376E-2</v>
      </c>
      <c r="G362" s="24">
        <v>8.3607608412307979</v>
      </c>
      <c r="H362" s="24">
        <v>3.0569069308738235</v>
      </c>
      <c r="I362" s="27"/>
      <c r="J362" s="27"/>
      <c r="K362" s="27"/>
      <c r="L362" s="27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</row>
    <row r="363" spans="1:43" s="12" customFormat="1" x14ac:dyDescent="0.25">
      <c r="A363" s="33">
        <v>8.4765588870393298</v>
      </c>
      <c r="B363" s="33">
        <v>0.59352829297423171</v>
      </c>
      <c r="C363" s="33">
        <v>8.4765588870393298</v>
      </c>
      <c r="D363" s="33">
        <v>3.5892605665282229</v>
      </c>
      <c r="E363" s="24">
        <v>8.3610160234829696</v>
      </c>
      <c r="F363" s="24">
        <v>6.6100359609374715E-2</v>
      </c>
      <c r="G363" s="24">
        <v>8.3610160234829696</v>
      </c>
      <c r="H363" s="24">
        <v>3.0618326331633656</v>
      </c>
      <c r="I363" s="27"/>
      <c r="J363" s="27"/>
      <c r="K363" s="27"/>
      <c r="L363" s="27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</row>
    <row r="364" spans="1:43" s="12" customFormat="1" x14ac:dyDescent="0.25">
      <c r="A364" s="33">
        <v>8.4787338546851494</v>
      </c>
      <c r="B364" s="33">
        <v>0.60133299327430634</v>
      </c>
      <c r="C364" s="33">
        <v>8.4787338546851494</v>
      </c>
      <c r="D364" s="33">
        <v>3.5970652668282974</v>
      </c>
      <c r="E364" s="24">
        <v>8.3617676574680342</v>
      </c>
      <c r="F364" s="24">
        <v>7.1027720475294182E-2</v>
      </c>
      <c r="G364" s="24">
        <v>8.3617676574680342</v>
      </c>
      <c r="H364" s="24">
        <v>3.0667599940292853</v>
      </c>
      <c r="I364" s="27"/>
      <c r="J364" s="27"/>
      <c r="K364" s="27"/>
      <c r="L364" s="27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</row>
    <row r="365" spans="1:43" s="12" customFormat="1" x14ac:dyDescent="0.25">
      <c r="A365" s="33">
        <v>8.4808142944027249</v>
      </c>
      <c r="B365" s="33">
        <v>0.60918824712244679</v>
      </c>
      <c r="C365" s="33">
        <v>8.4808142944027249</v>
      </c>
      <c r="D365" s="33">
        <v>3.6049205206764379</v>
      </c>
      <c r="E365" s="24">
        <v>8.3631285204303349</v>
      </c>
      <c r="F365" s="24">
        <v>7.5956869246834841E-2</v>
      </c>
      <c r="G365" s="24">
        <v>8.3631285204303349</v>
      </c>
      <c r="H365" s="24">
        <v>3.0716891428008259</v>
      </c>
      <c r="I365" s="27"/>
      <c r="J365" s="27"/>
      <c r="K365" s="27"/>
      <c r="L365" s="27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</row>
    <row r="366" spans="1:43" s="12" customFormat="1" x14ac:dyDescent="0.25">
      <c r="A366" s="33">
        <v>8.4822535295479469</v>
      </c>
      <c r="B366" s="33">
        <v>0.61709561334612428</v>
      </c>
      <c r="C366" s="33">
        <v>8.4822535295479469</v>
      </c>
      <c r="D366" s="33">
        <v>3.6128278869001154</v>
      </c>
      <c r="E366" s="24">
        <v>8.3638379767004434</v>
      </c>
      <c r="F366" s="24">
        <v>8.0887936214384004E-2</v>
      </c>
      <c r="G366" s="24">
        <v>8.3638379767004434</v>
      </c>
      <c r="H366" s="24">
        <v>3.0766202097683748</v>
      </c>
      <c r="I366" s="27"/>
      <c r="J366" s="27"/>
      <c r="K366" s="27"/>
      <c r="L366" s="27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</row>
    <row r="367" spans="1:43" s="12" customFormat="1" x14ac:dyDescent="0.25">
      <c r="A367" s="33">
        <v>8.4826803110756082</v>
      </c>
      <c r="B367" s="33">
        <v>0.62505671323533885</v>
      </c>
      <c r="C367" s="33">
        <v>8.4826803110756082</v>
      </c>
      <c r="D367" s="33">
        <v>3.6207889867893299</v>
      </c>
      <c r="E367" s="24">
        <v>8.3647604382483038</v>
      </c>
      <c r="F367" s="24">
        <v>8.5821052659669675E-2</v>
      </c>
      <c r="G367" s="24">
        <v>8.3647604382483038</v>
      </c>
      <c r="H367" s="24">
        <v>3.0815533262136605</v>
      </c>
      <c r="I367" s="27"/>
      <c r="J367" s="27"/>
      <c r="K367" s="27"/>
      <c r="L367" s="27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</row>
    <row r="368" spans="1:43" s="12" customFormat="1" x14ac:dyDescent="0.25">
      <c r="A368" s="33">
        <v>8.4859896750498596</v>
      </c>
      <c r="B368" s="33">
        <v>0.6330732341332842</v>
      </c>
      <c r="C368" s="33">
        <v>8.4859896750498596</v>
      </c>
      <c r="D368" s="33">
        <v>3.6288055076872752</v>
      </c>
      <c r="E368" s="24">
        <v>8.3648465125062224</v>
      </c>
      <c r="F368" s="24">
        <v>9.0756350886589371E-2</v>
      </c>
      <c r="G368" s="24">
        <v>8.3648465125062224</v>
      </c>
      <c r="H368" s="24">
        <v>3.0864886244405803</v>
      </c>
      <c r="I368" s="27"/>
      <c r="J368" s="27"/>
      <c r="K368" s="27"/>
      <c r="L368" s="27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</row>
    <row r="369" spans="1:43" s="12" customFormat="1" x14ac:dyDescent="0.25">
      <c r="A369" s="33">
        <v>8.4860287406586572</v>
      </c>
      <c r="B369" s="33">
        <v>0.64114693328996031</v>
      </c>
      <c r="C369" s="33">
        <v>8.4860287406586572</v>
      </c>
      <c r="D369" s="33">
        <v>3.6368792068439513</v>
      </c>
      <c r="E369" s="24">
        <v>8.3651241846701723</v>
      </c>
      <c r="F369" s="24">
        <v>9.5693964252695871E-2</v>
      </c>
      <c r="G369" s="24">
        <v>8.3651241846701723</v>
      </c>
      <c r="H369" s="24">
        <v>3.091426237806687</v>
      </c>
      <c r="I369" s="27"/>
      <c r="J369" s="27"/>
      <c r="K369" s="27"/>
      <c r="L369" s="27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</row>
    <row r="370" spans="1:43" s="12" customFormat="1" x14ac:dyDescent="0.25">
      <c r="A370" s="33">
        <v>8.4862879192771583</v>
      </c>
      <c r="B370" s="33">
        <v>0.64927964200240651</v>
      </c>
      <c r="C370" s="33">
        <v>8.4862879192771583</v>
      </c>
      <c r="D370" s="33">
        <v>3.6450119155563976</v>
      </c>
      <c r="E370" s="24">
        <v>8.3652289224561382</v>
      </c>
      <c r="F370" s="24">
        <v>0.10063402720135986</v>
      </c>
      <c r="G370" s="24">
        <v>8.3652289224561382</v>
      </c>
      <c r="H370" s="24">
        <v>3.096366300755351</v>
      </c>
      <c r="I370" s="27"/>
      <c r="J370" s="27"/>
      <c r="K370" s="27"/>
      <c r="L370" s="27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</row>
    <row r="371" spans="1:43" s="12" customFormat="1" x14ac:dyDescent="0.25">
      <c r="A371" s="33">
        <v>8.4862906401357847</v>
      </c>
      <c r="B371" s="33">
        <v>0.65747327006777057</v>
      </c>
      <c r="C371" s="33">
        <v>8.4862906401357847</v>
      </c>
      <c r="D371" s="33">
        <v>3.6532055436217616</v>
      </c>
      <c r="E371" s="24">
        <v>8.3653338612971684</v>
      </c>
      <c r="F371" s="24">
        <v>0.1055766752946342</v>
      </c>
      <c r="G371" s="24">
        <v>8.3653338612971684</v>
      </c>
      <c r="H371" s="24">
        <v>3.101308948848625</v>
      </c>
      <c r="I371" s="27"/>
      <c r="J371" s="27"/>
      <c r="K371" s="27"/>
      <c r="L371" s="27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</row>
    <row r="372" spans="1:43" s="12" customFormat="1" x14ac:dyDescent="0.25">
      <c r="A372" s="33">
        <v>8.4864251024088802</v>
      </c>
      <c r="B372" s="33">
        <v>0.66572981057827652</v>
      </c>
      <c r="C372" s="33">
        <v>8.4864251024088802</v>
      </c>
      <c r="D372" s="33">
        <v>3.6614620841322676</v>
      </c>
      <c r="E372" s="24">
        <v>8.3659783387554381</v>
      </c>
      <c r="F372" s="24">
        <v>0.11052204524684614</v>
      </c>
      <c r="G372" s="24">
        <v>8.3659783387554381</v>
      </c>
      <c r="H372" s="24">
        <v>3.1062543188008371</v>
      </c>
      <c r="I372" s="27"/>
      <c r="J372" s="27"/>
      <c r="K372" s="27"/>
      <c r="L372" s="27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</row>
    <row r="373" spans="1:43" s="12" customFormat="1" x14ac:dyDescent="0.25">
      <c r="A373" s="33">
        <v>8.4867093133718754</v>
      </c>
      <c r="B373" s="33">
        <v>0.674051345090383</v>
      </c>
      <c r="C373" s="33">
        <v>8.4867093133718754</v>
      </c>
      <c r="D373" s="33">
        <v>3.6697836186443742</v>
      </c>
      <c r="E373" s="24">
        <v>8.3666099330765888</v>
      </c>
      <c r="F373" s="24">
        <v>0.11547027495894266</v>
      </c>
      <c r="G373" s="24">
        <v>8.3666099330765888</v>
      </c>
      <c r="H373" s="24">
        <v>3.1112025485129333</v>
      </c>
      <c r="I373" s="27"/>
      <c r="J373" s="27"/>
      <c r="K373" s="27"/>
      <c r="L373" s="27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</row>
    <row r="374" spans="1:43" s="12" customFormat="1" x14ac:dyDescent="0.25">
      <c r="A374" s="33">
        <v>8.4867131873178554</v>
      </c>
      <c r="B374" s="33">
        <v>0.68244004920404921</v>
      </c>
      <c r="C374" s="33">
        <v>8.4867131873178554</v>
      </c>
      <c r="D374" s="33">
        <v>3.6781723227580403</v>
      </c>
      <c r="E374" s="24">
        <v>8.3666290220454265</v>
      </c>
      <c r="F374" s="24">
        <v>0.12042150355361256</v>
      </c>
      <c r="G374" s="24">
        <v>8.3666290220454265</v>
      </c>
      <c r="H374" s="24">
        <v>3.1161537771076033</v>
      </c>
      <c r="I374" s="27"/>
      <c r="J374" s="27"/>
      <c r="K374" s="27"/>
      <c r="L374" s="27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</row>
    <row r="375" spans="1:43" s="12" customFormat="1" x14ac:dyDescent="0.25">
      <c r="A375" s="33">
        <v>8.4875452942403253</v>
      </c>
      <c r="B375" s="33">
        <v>0.69089819859213852</v>
      </c>
      <c r="C375" s="33">
        <v>8.4875452942403253</v>
      </c>
      <c r="D375" s="33">
        <v>3.6866304721461294</v>
      </c>
      <c r="E375" s="24">
        <v>8.3669879411739085</v>
      </c>
      <c r="F375" s="24">
        <v>0.12537587141121767</v>
      </c>
      <c r="G375" s="24">
        <v>8.3669879411739085</v>
      </c>
      <c r="H375" s="24">
        <v>3.1211081449652087</v>
      </c>
      <c r="I375" s="27"/>
      <c r="J375" s="27"/>
      <c r="K375" s="27"/>
      <c r="L375" s="27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</row>
    <row r="376" spans="1:43" s="12" customFormat="1" x14ac:dyDescent="0.25">
      <c r="A376" s="33">
        <v>8.4915984480930238</v>
      </c>
      <c r="B376" s="33">
        <v>0.69942817552465264</v>
      </c>
      <c r="C376" s="33">
        <v>8.4915984480930238</v>
      </c>
      <c r="D376" s="33">
        <v>3.6951604490786436</v>
      </c>
      <c r="E376" s="24">
        <v>8.3673014822017198</v>
      </c>
      <c r="F376" s="24">
        <v>0.13033352020655697</v>
      </c>
      <c r="G376" s="24">
        <v>8.3673014822017198</v>
      </c>
      <c r="H376" s="24">
        <v>3.1260657937605481</v>
      </c>
      <c r="I376" s="27"/>
      <c r="J376" s="27"/>
      <c r="K376" s="27"/>
      <c r="L376" s="27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</row>
    <row r="377" spans="1:43" s="12" customFormat="1" x14ac:dyDescent="0.25">
      <c r="A377" s="33">
        <v>8.4922829197599885</v>
      </c>
      <c r="B377" s="33">
        <v>0.70803247593777796</v>
      </c>
      <c r="C377" s="33">
        <v>8.4922829197599885</v>
      </c>
      <c r="D377" s="33">
        <v>3.7037647494917691</v>
      </c>
      <c r="E377" s="24">
        <v>8.3675770446807416</v>
      </c>
      <c r="F377" s="24">
        <v>0.13529459294649709</v>
      </c>
      <c r="G377" s="24">
        <v>8.3675770446807416</v>
      </c>
      <c r="H377" s="24">
        <v>3.1310268665004881</v>
      </c>
      <c r="I377" s="27"/>
      <c r="J377" s="27"/>
      <c r="K377" s="27"/>
      <c r="L377" s="27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</row>
    <row r="378" spans="1:43" s="12" customFormat="1" x14ac:dyDescent="0.25">
      <c r="A378" s="33">
        <v>8.4943712684349695</v>
      </c>
      <c r="B378" s="33">
        <v>0.71671371710375376</v>
      </c>
      <c r="C378" s="33">
        <v>8.4943712684349695</v>
      </c>
      <c r="D378" s="33">
        <v>3.7124459906577449</v>
      </c>
      <c r="E378" s="24">
        <v>8.3678359351130691</v>
      </c>
      <c r="F378" s="24">
        <v>0.1402592340084976</v>
      </c>
      <c r="G378" s="24">
        <v>8.3678359351130691</v>
      </c>
      <c r="H378" s="24">
        <v>3.1359915075624887</v>
      </c>
      <c r="I378" s="27"/>
      <c r="J378" s="27"/>
      <c r="K378" s="27"/>
      <c r="L378" s="27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</row>
    <row r="379" spans="1:43" s="12" customFormat="1" x14ac:dyDescent="0.25">
      <c r="A379" s="33">
        <v>8.5003293397849227</v>
      </c>
      <c r="B379" s="33">
        <v>0.72547464596444255</v>
      </c>
      <c r="C379" s="33">
        <v>8.5003293397849227</v>
      </c>
      <c r="D379" s="33">
        <v>3.7212069195184334</v>
      </c>
      <c r="E379" s="24">
        <v>8.3683542633345045</v>
      </c>
      <c r="F379" s="24">
        <v>0.14522758918006279</v>
      </c>
      <c r="G379" s="24">
        <v>8.3683542633345045</v>
      </c>
      <c r="H379" s="24">
        <v>3.1409598627340536</v>
      </c>
      <c r="I379" s="27"/>
      <c r="J379" s="27"/>
      <c r="K379" s="27"/>
      <c r="L379" s="27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</row>
    <row r="380" spans="1:43" s="12" customFormat="1" x14ac:dyDescent="0.25">
      <c r="A380" s="33">
        <v>8.5012762302437253</v>
      </c>
      <c r="B380" s="33">
        <v>0.73431814819934049</v>
      </c>
      <c r="C380" s="33">
        <v>8.5012762302437253</v>
      </c>
      <c r="D380" s="33">
        <v>3.7300504217533312</v>
      </c>
      <c r="E380" s="24">
        <v>8.3688112728340904</v>
      </c>
      <c r="F380" s="24">
        <v>0.15019980569915484</v>
      </c>
      <c r="G380" s="24">
        <v>8.3688112728340904</v>
      </c>
      <c r="H380" s="24">
        <v>3.145932079253146</v>
      </c>
      <c r="I380" s="27"/>
      <c r="J380" s="27"/>
      <c r="K380" s="27"/>
      <c r="L380" s="27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</row>
    <row r="381" spans="1:43" s="12" customFormat="1" x14ac:dyDescent="0.25">
      <c r="A381" s="33">
        <v>8.5021810744925901</v>
      </c>
      <c r="B381" s="33">
        <v>0.74324725810777625</v>
      </c>
      <c r="C381" s="33">
        <v>8.5021810744925901</v>
      </c>
      <c r="D381" s="33">
        <v>3.7389795316617671</v>
      </c>
      <c r="E381" s="24">
        <v>8.3693019840447764</v>
      </c>
      <c r="F381" s="24">
        <v>0.15517603229560173</v>
      </c>
      <c r="G381" s="24">
        <v>8.3693019840447764</v>
      </c>
      <c r="H381" s="24">
        <v>3.1509083058495926</v>
      </c>
      <c r="I381" s="27"/>
      <c r="J381" s="27"/>
      <c r="K381" s="27"/>
      <c r="L381" s="27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</row>
    <row r="382" spans="1:43" s="12" customFormat="1" x14ac:dyDescent="0.25">
      <c r="A382" s="33">
        <v>8.5022513800811215</v>
      </c>
      <c r="B382" s="33">
        <v>0.75226516939538635</v>
      </c>
      <c r="C382" s="33">
        <v>8.5022513800811215</v>
      </c>
      <c r="D382" s="33">
        <v>3.7479974429493774</v>
      </c>
      <c r="E382" s="24">
        <v>8.3694007922140141</v>
      </c>
      <c r="F382" s="24">
        <v>0.16015641923353421</v>
      </c>
      <c r="G382" s="24">
        <v>8.3694007922140141</v>
      </c>
      <c r="H382" s="24">
        <v>3.1558886927875252</v>
      </c>
      <c r="I382" s="27"/>
      <c r="J382" s="27"/>
      <c r="K382" s="27"/>
      <c r="L382" s="27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</row>
    <row r="383" spans="1:43" s="12" customFormat="1" x14ac:dyDescent="0.25">
      <c r="A383" s="33">
        <v>8.5025929230830979</v>
      </c>
      <c r="B383" s="33">
        <v>0.76137524696687331</v>
      </c>
      <c r="C383" s="33">
        <v>8.5025929230830979</v>
      </c>
      <c r="D383" s="33">
        <v>3.7571075205208642</v>
      </c>
      <c r="E383" s="24">
        <v>8.3700111905749086</v>
      </c>
      <c r="F383" s="24">
        <v>0.1651411183548914</v>
      </c>
      <c r="G383" s="24">
        <v>8.3700111905749086</v>
      </c>
      <c r="H383" s="24">
        <v>3.1608733919088823</v>
      </c>
      <c r="I383" s="27"/>
      <c r="J383" s="27"/>
      <c r="K383" s="27"/>
      <c r="L383" s="27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</row>
    <row r="384" spans="1:43" s="12" customFormat="1" x14ac:dyDescent="0.25">
      <c r="A384" s="33">
        <v>8.5030986961155435</v>
      </c>
      <c r="B384" s="33">
        <v>0.77058103984081616</v>
      </c>
      <c r="C384" s="33">
        <v>8.5030986961155435</v>
      </c>
      <c r="D384" s="33">
        <v>3.7663133133948072</v>
      </c>
      <c r="E384" s="24">
        <v>8.3728618953730525</v>
      </c>
      <c r="F384" s="24">
        <v>0.17013028312403081</v>
      </c>
      <c r="G384" s="24">
        <v>8.3728618953730525</v>
      </c>
      <c r="H384" s="24">
        <v>3.1658625566780216</v>
      </c>
      <c r="I384" s="27"/>
      <c r="J384" s="27"/>
      <c r="K384" s="27"/>
      <c r="L384" s="27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</row>
    <row r="385" spans="1:43" s="12" customFormat="1" x14ac:dyDescent="0.25">
      <c r="A385" s="33">
        <v>8.5037042420784363</v>
      </c>
      <c r="B385" s="33">
        <v>0.77988629531822551</v>
      </c>
      <c r="C385" s="33">
        <v>8.5037042420784363</v>
      </c>
      <c r="D385" s="33">
        <v>3.7756185688722166</v>
      </c>
      <c r="E385" s="24">
        <v>8.3732229530485185</v>
      </c>
      <c r="F385" s="24">
        <v>0.17512406867348629</v>
      </c>
      <c r="G385" s="24">
        <v>8.3732229530485185</v>
      </c>
      <c r="H385" s="24">
        <v>3.1708563422274771</v>
      </c>
      <c r="I385" s="27"/>
      <c r="J385" s="27"/>
      <c r="K385" s="27"/>
      <c r="L385" s="27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</row>
    <row r="386" spans="1:43" s="12" customFormat="1" x14ac:dyDescent="0.25">
      <c r="A386" s="33">
        <v>8.506486895622885</v>
      </c>
      <c r="B386" s="33">
        <v>0.78929497455504505</v>
      </c>
      <c r="C386" s="33">
        <v>8.506486895622885</v>
      </c>
      <c r="D386" s="33">
        <v>3.7850272481090359</v>
      </c>
      <c r="E386" s="24">
        <v>8.3733935638991497</v>
      </c>
      <c r="F386" s="24">
        <v>0.18012263185091087</v>
      </c>
      <c r="G386" s="24">
        <v>8.3733935638991497</v>
      </c>
      <c r="H386" s="24">
        <v>3.1758549054049019</v>
      </c>
      <c r="I386" s="27"/>
      <c r="J386" s="27"/>
      <c r="K386" s="27"/>
      <c r="L386" s="27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</row>
    <row r="387" spans="1:43" s="12" customFormat="1" x14ac:dyDescent="0.25">
      <c r="A387" s="33">
        <v>8.5074533601709739</v>
      </c>
      <c r="B387" s="33">
        <v>0.79881126971033167</v>
      </c>
      <c r="C387" s="33">
        <v>8.5074533601709739</v>
      </c>
      <c r="D387" s="33">
        <v>3.7945435432643229</v>
      </c>
      <c r="E387" s="24">
        <v>8.3753838311986826</v>
      </c>
      <c r="F387" s="24">
        <v>0.18512613126725239</v>
      </c>
      <c r="G387" s="24">
        <v>8.3753838311986826</v>
      </c>
      <c r="H387" s="24">
        <v>3.1808584048212434</v>
      </c>
      <c r="I387" s="27"/>
      <c r="J387" s="27"/>
      <c r="K387" s="27"/>
      <c r="L387" s="27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</row>
    <row r="388" spans="1:43" s="12" customFormat="1" x14ac:dyDescent="0.25">
      <c r="A388" s="33">
        <v>8.5090866546703392</v>
      </c>
      <c r="B388" s="33">
        <v>0.80843962286701854</v>
      </c>
      <c r="C388" s="33">
        <v>8.5090866546703392</v>
      </c>
      <c r="D388" s="33">
        <v>3.8041718964210096</v>
      </c>
      <c r="E388" s="24">
        <v>8.375400032880707</v>
      </c>
      <c r="F388" s="24">
        <v>0.19013472734620213</v>
      </c>
      <c r="G388" s="24">
        <v>8.375400032880707</v>
      </c>
      <c r="H388" s="24">
        <v>3.1858670009001928</v>
      </c>
      <c r="I388" s="27"/>
      <c r="J388" s="27"/>
      <c r="K388" s="27"/>
      <c r="L388" s="27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</row>
    <row r="389" spans="1:43" s="12" customFormat="1" x14ac:dyDescent="0.25">
      <c r="A389" s="33">
        <v>8.5122817155241517</v>
      </c>
      <c r="B389" s="33">
        <v>0.81818474695164123</v>
      </c>
      <c r="C389" s="33">
        <v>8.5122817155241517</v>
      </c>
      <c r="D389" s="33">
        <v>3.8139170205056323</v>
      </c>
      <c r="E389" s="24">
        <v>8.3759142023441875</v>
      </c>
      <c r="F389" s="24">
        <v>0.19514858237496996</v>
      </c>
      <c r="G389" s="24">
        <v>8.3759142023441875</v>
      </c>
      <c r="H389" s="24">
        <v>3.190880855928961</v>
      </c>
      <c r="I389" s="27"/>
      <c r="J389" s="27"/>
      <c r="K389" s="27"/>
      <c r="L389" s="27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</row>
    <row r="390" spans="1:43" s="12" customFormat="1" x14ac:dyDescent="0.25">
      <c r="A390" s="33">
        <v>8.5126360995541948</v>
      </c>
      <c r="B390" s="33">
        <v>0.82805164891407634</v>
      </c>
      <c r="C390" s="33">
        <v>8.5126360995541948</v>
      </c>
      <c r="D390" s="33">
        <v>3.823783922468067</v>
      </c>
      <c r="E390" s="24">
        <v>8.3759211931477413</v>
      </c>
      <c r="F390" s="24">
        <v>0.20016786055642624</v>
      </c>
      <c r="G390" s="24">
        <v>8.3759211931477413</v>
      </c>
      <c r="H390" s="24">
        <v>3.1959001341104174</v>
      </c>
      <c r="I390" s="27"/>
      <c r="J390" s="27"/>
      <c r="K390" s="27"/>
      <c r="L390" s="27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</row>
    <row r="391" spans="1:43" s="12" customFormat="1" x14ac:dyDescent="0.25">
      <c r="A391" s="33">
        <v>8.5128172020853157</v>
      </c>
      <c r="B391" s="33">
        <v>0.83804565546922505</v>
      </c>
      <c r="C391" s="33">
        <v>8.5128172020853157</v>
      </c>
      <c r="D391" s="33">
        <v>3.8337779290232161</v>
      </c>
      <c r="E391" s="24">
        <v>8.376084906869826</v>
      </c>
      <c r="F391" s="24">
        <v>0.20519272806266892</v>
      </c>
      <c r="G391" s="24">
        <v>8.376084906869826</v>
      </c>
      <c r="H391" s="24">
        <v>3.2009250016166599</v>
      </c>
      <c r="I391" s="27"/>
      <c r="J391" s="27"/>
      <c r="K391" s="27"/>
      <c r="L391" s="27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</row>
    <row r="392" spans="1:43" s="12" customFormat="1" x14ac:dyDescent="0.25">
      <c r="A392" s="33">
        <v>8.5130959000589197</v>
      </c>
      <c r="B392" s="33">
        <v>0.84817244175099193</v>
      </c>
      <c r="C392" s="33">
        <v>8.5130959000589197</v>
      </c>
      <c r="D392" s="33">
        <v>3.843904715304983</v>
      </c>
      <c r="E392" s="24">
        <v>8.3763432756267964</v>
      </c>
      <c r="F392" s="24">
        <v>0.21022335309006257</v>
      </c>
      <c r="G392" s="24">
        <v>8.3763432756267964</v>
      </c>
      <c r="H392" s="24">
        <v>3.2059556266440534</v>
      </c>
      <c r="I392" s="27"/>
      <c r="J392" s="27"/>
      <c r="K392" s="27"/>
      <c r="L392" s="27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</row>
    <row r="393" spans="1:43" s="12" customFormat="1" x14ac:dyDescent="0.25">
      <c r="A393" s="33">
        <v>8.5156382883011599</v>
      </c>
      <c r="B393" s="33">
        <v>0.85843806328642813</v>
      </c>
      <c r="C393" s="33">
        <v>8.5156382883011599</v>
      </c>
      <c r="D393" s="33">
        <v>3.854170336840419</v>
      </c>
      <c r="E393" s="24">
        <v>8.3764977366240618</v>
      </c>
      <c r="F393" s="24">
        <v>0.21525990591581051</v>
      </c>
      <c r="G393" s="24">
        <v>8.3764977366240618</v>
      </c>
      <c r="H393" s="24">
        <v>3.2109921794698013</v>
      </c>
      <c r="I393" s="27"/>
      <c r="J393" s="27"/>
      <c r="K393" s="27"/>
      <c r="L393" s="27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</row>
    <row r="394" spans="1:43" s="12" customFormat="1" x14ac:dyDescent="0.25">
      <c r="A394" s="33">
        <v>8.5163393375101002</v>
      </c>
      <c r="B394" s="33">
        <v>0.86884899176654862</v>
      </c>
      <c r="C394" s="33">
        <v>8.5163393375101002</v>
      </c>
      <c r="D394" s="33">
        <v>3.8645812653205396</v>
      </c>
      <c r="E394" s="24">
        <v>8.3769628086658656</v>
      </c>
      <c r="F394" s="24">
        <v>0.22030255895611081</v>
      </c>
      <c r="G394" s="24">
        <v>8.3769628086658656</v>
      </c>
      <c r="H394" s="24">
        <v>3.2160348325101018</v>
      </c>
      <c r="I394" s="27"/>
      <c r="J394" s="27"/>
      <c r="K394" s="27"/>
      <c r="L394" s="27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</row>
    <row r="395" spans="1:43" s="12" customFormat="1" x14ac:dyDescent="0.25">
      <c r="A395" s="33">
        <v>8.5163477254520252</v>
      </c>
      <c r="B395" s="33">
        <v>0.87941215517253724</v>
      </c>
      <c r="C395" s="33">
        <v>8.5163477254520252</v>
      </c>
      <c r="D395" s="33">
        <v>3.8751444287265282</v>
      </c>
      <c r="E395" s="24">
        <v>8.3786236324675691</v>
      </c>
      <c r="F395" s="24">
        <v>0.22535148682596157</v>
      </c>
      <c r="G395" s="24">
        <v>8.3786236324675691</v>
      </c>
      <c r="H395" s="24">
        <v>3.2210837603799525</v>
      </c>
      <c r="I395" s="27"/>
      <c r="J395" s="27"/>
      <c r="K395" s="27"/>
      <c r="L395" s="27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</row>
    <row r="396" spans="1:43" s="12" customFormat="1" x14ac:dyDescent="0.25">
      <c r="A396" s="33">
        <v>8.516663663418333</v>
      </c>
      <c r="B396" s="33">
        <v>0.89013498291496285</v>
      </c>
      <c r="C396" s="33">
        <v>8.516663663418333</v>
      </c>
      <c r="D396" s="33">
        <v>3.8858672564689538</v>
      </c>
      <c r="E396" s="24">
        <v>8.379113443011434</v>
      </c>
      <c r="F396" s="24">
        <v>0.23040686640067354</v>
      </c>
      <c r="G396" s="24">
        <v>8.379113443011434</v>
      </c>
      <c r="H396" s="24">
        <v>3.2261391399546646</v>
      </c>
      <c r="I396" s="27"/>
      <c r="J396" s="27"/>
      <c r="K396" s="27"/>
      <c r="L396" s="27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</row>
    <row r="397" spans="1:43" s="12" customFormat="1" x14ac:dyDescent="0.25">
      <c r="A397" s="33">
        <v>8.5174383359440746</v>
      </c>
      <c r="B397" s="33">
        <v>0.90102545676315571</v>
      </c>
      <c r="C397" s="33">
        <v>8.5174383359440746</v>
      </c>
      <c r="D397" s="33">
        <v>3.8967577303171468</v>
      </c>
      <c r="E397" s="24">
        <v>8.3794840929012455</v>
      </c>
      <c r="F397" s="24">
        <v>0.23546887687915885</v>
      </c>
      <c r="G397" s="24">
        <v>8.3794840929012455</v>
      </c>
      <c r="H397" s="24">
        <v>3.2312011504331499</v>
      </c>
      <c r="I397" s="27"/>
      <c r="J397" s="27"/>
      <c r="K397" s="27"/>
      <c r="L397" s="27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</row>
    <row r="398" spans="1:43" s="12" customFormat="1" x14ac:dyDescent="0.25">
      <c r="A398" s="33">
        <v>8.5194939271167449</v>
      </c>
      <c r="B398" s="33">
        <v>0.91209216848701158</v>
      </c>
      <c r="C398" s="33">
        <v>8.5194939271167449</v>
      </c>
      <c r="D398" s="33">
        <v>3.9078244420410027</v>
      </c>
      <c r="E398" s="24">
        <v>8.3809236815555526</v>
      </c>
      <c r="F398" s="24">
        <v>0.24053769984906115</v>
      </c>
      <c r="G398" s="24">
        <v>8.3809236815555526</v>
      </c>
      <c r="H398" s="24">
        <v>3.236269973403052</v>
      </c>
      <c r="I398" s="27"/>
      <c r="J398" s="27"/>
      <c r="K398" s="27"/>
      <c r="L398" s="27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</row>
    <row r="399" spans="1:43" s="12" customFormat="1" x14ac:dyDescent="0.25">
      <c r="A399" s="33">
        <v>8.5205165443078332</v>
      </c>
      <c r="B399" s="33">
        <v>0.92334438531058394</v>
      </c>
      <c r="C399" s="33">
        <v>8.5205165443078332</v>
      </c>
      <c r="D399" s="33">
        <v>3.9190766588645749</v>
      </c>
      <c r="E399" s="24">
        <v>8.3811800261757394</v>
      </c>
      <c r="F399" s="24">
        <v>0.24561351935379727</v>
      </c>
      <c r="G399" s="24">
        <v>8.3811800261757394</v>
      </c>
      <c r="H399" s="24">
        <v>3.2413457929077882</v>
      </c>
      <c r="I399" s="27"/>
      <c r="J399" s="27"/>
      <c r="K399" s="27"/>
      <c r="L399" s="27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</row>
    <row r="400" spans="1:43" s="12" customFormat="1" x14ac:dyDescent="0.25">
      <c r="A400" s="33">
        <v>8.520654729412902</v>
      </c>
      <c r="B400" s="33">
        <v>0.93479212449403337</v>
      </c>
      <c r="C400" s="33">
        <v>8.520654729412902</v>
      </c>
      <c r="D400" s="33">
        <v>3.9305243980480244</v>
      </c>
      <c r="E400" s="24">
        <v>8.382001034004773</v>
      </c>
      <c r="F400" s="24">
        <v>0.25069652196158776</v>
      </c>
      <c r="G400" s="24">
        <v>8.382001034004773</v>
      </c>
      <c r="H400" s="24">
        <v>3.2464287955155786</v>
      </c>
      <c r="I400" s="27"/>
      <c r="J400" s="27"/>
      <c r="K400" s="27"/>
      <c r="L400" s="27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</row>
    <row r="401" spans="1:43" s="12" customFormat="1" x14ac:dyDescent="0.25">
      <c r="A401" s="33">
        <v>8.521022077854786</v>
      </c>
      <c r="B401" s="33">
        <v>0.94644623862842769</v>
      </c>
      <c r="C401" s="33">
        <v>8.521022077854786</v>
      </c>
      <c r="D401" s="33">
        <v>3.9421785121824189</v>
      </c>
      <c r="E401" s="24">
        <v>8.3822396234067753</v>
      </c>
      <c r="F401" s="24">
        <v>0.25578689683655037</v>
      </c>
      <c r="G401" s="24">
        <v>8.3822396234067753</v>
      </c>
      <c r="H401" s="24">
        <v>3.2515191703905413</v>
      </c>
      <c r="I401" s="27"/>
      <c r="J401" s="27"/>
      <c r="K401" s="27"/>
      <c r="L401" s="27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</row>
    <row r="402" spans="1:43" s="12" customFormat="1" x14ac:dyDescent="0.25">
      <c r="A402" s="33">
        <v>8.5234310991510966</v>
      </c>
      <c r="B402" s="33">
        <v>0.958318513560251</v>
      </c>
      <c r="C402" s="33">
        <v>8.5234310991510966</v>
      </c>
      <c r="D402" s="33">
        <v>3.9540507871142418</v>
      </c>
      <c r="E402" s="24">
        <v>8.3823155177718078</v>
      </c>
      <c r="F402" s="24">
        <v>0.26088483581193778</v>
      </c>
      <c r="G402" s="24">
        <v>8.3823155177718078</v>
      </c>
      <c r="H402" s="24">
        <v>3.2566171093659286</v>
      </c>
      <c r="I402" s="27"/>
      <c r="J402" s="27"/>
      <c r="K402" s="27"/>
      <c r="L402" s="27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</row>
    <row r="403" spans="1:43" s="12" customFormat="1" x14ac:dyDescent="0.25">
      <c r="A403" s="33">
        <v>8.523901435180429</v>
      </c>
      <c r="B403" s="33">
        <v>0.970421781277365</v>
      </c>
      <c r="C403" s="33">
        <v>8.523901435180429</v>
      </c>
      <c r="D403" s="33">
        <v>3.9661540548313559</v>
      </c>
      <c r="E403" s="24">
        <v>8.3828680120709631</v>
      </c>
      <c r="F403" s="24">
        <v>0.26599053346560392</v>
      </c>
      <c r="G403" s="24">
        <v>8.3828680120709631</v>
      </c>
      <c r="H403" s="24">
        <v>3.2617228070195949</v>
      </c>
      <c r="I403" s="27"/>
      <c r="J403" s="27"/>
      <c r="K403" s="27"/>
      <c r="L403" s="27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</row>
    <row r="404" spans="1:43" s="12" customFormat="1" x14ac:dyDescent="0.25">
      <c r="A404" s="33">
        <v>8.5240612252354904</v>
      </c>
      <c r="B404" s="33">
        <v>0.9827700506094218</v>
      </c>
      <c r="C404" s="33">
        <v>8.5240612252354904</v>
      </c>
      <c r="D404" s="33">
        <v>3.9785023241634128</v>
      </c>
      <c r="E404" s="24">
        <v>8.3835909164319595</v>
      </c>
      <c r="F404" s="24">
        <v>0.27110418719778862</v>
      </c>
      <c r="G404" s="24">
        <v>8.3835909164319595</v>
      </c>
      <c r="H404" s="24">
        <v>3.2668364607517795</v>
      </c>
      <c r="I404" s="27"/>
      <c r="J404" s="27"/>
      <c r="K404" s="27"/>
      <c r="L404" s="27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</row>
    <row r="405" spans="1:43" s="12" customFormat="1" x14ac:dyDescent="0.25">
      <c r="A405" s="33">
        <v>8.5254799500311691</v>
      </c>
      <c r="B405" s="33">
        <v>0.995378659255161</v>
      </c>
      <c r="C405" s="33">
        <v>8.5254799500311691</v>
      </c>
      <c r="D405" s="33">
        <v>3.9911109328091516</v>
      </c>
      <c r="E405" s="24">
        <v>8.3847221509332108</v>
      </c>
      <c r="F405" s="24">
        <v>0.27622599731130781</v>
      </c>
      <c r="G405" s="24">
        <v>8.3847221509332108</v>
      </c>
      <c r="H405" s="24">
        <v>3.2719582708652988</v>
      </c>
      <c r="I405" s="27"/>
      <c r="J405" s="27"/>
      <c r="K405" s="27"/>
      <c r="L405" s="27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</row>
    <row r="406" spans="1:43" s="12" customFormat="1" x14ac:dyDescent="0.25">
      <c r="A406" s="33">
        <v>8.5257417276267571</v>
      </c>
      <c r="B406" s="33">
        <v>1.0082644514894146</v>
      </c>
      <c r="C406" s="33">
        <v>8.5257417276267571</v>
      </c>
      <c r="D406" s="33">
        <v>4.0039967250434056</v>
      </c>
      <c r="E406" s="24">
        <v>8.3856392026365825</v>
      </c>
      <c r="F406" s="24">
        <v>0.28135616709425293</v>
      </c>
      <c r="G406" s="24">
        <v>8.3856392026365825</v>
      </c>
      <c r="H406" s="24">
        <v>3.2770884406482441</v>
      </c>
      <c r="I406" s="27"/>
      <c r="J406" s="27"/>
      <c r="K406" s="27"/>
      <c r="L406" s="27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</row>
    <row r="407" spans="1:43" s="12" customFormat="1" x14ac:dyDescent="0.25">
      <c r="A407" s="33">
        <v>8.5263537762045978</v>
      </c>
      <c r="B407" s="33">
        <v>1.0214459869820631</v>
      </c>
      <c r="C407" s="33">
        <v>8.5263537762045978</v>
      </c>
      <c r="D407" s="33">
        <v>4.0171782605360544</v>
      </c>
      <c r="E407" s="24">
        <v>8.385993834533263</v>
      </c>
      <c r="F407" s="24">
        <v>0.28649490290529139</v>
      </c>
      <c r="G407" s="24">
        <v>8.385993834533263</v>
      </c>
      <c r="H407" s="24">
        <v>3.2822271764592825</v>
      </c>
      <c r="I407" s="27"/>
      <c r="J407" s="27"/>
      <c r="K407" s="27"/>
      <c r="L407" s="27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</row>
    <row r="408" spans="1:43" s="12" customFormat="1" x14ac:dyDescent="0.25">
      <c r="A408" s="33">
        <v>8.5265156229031973</v>
      </c>
      <c r="B408" s="33">
        <v>1.0349437875591707</v>
      </c>
      <c r="C408" s="33">
        <v>8.5265156229031973</v>
      </c>
      <c r="D408" s="33">
        <v>4.0306760611131613</v>
      </c>
      <c r="E408" s="24">
        <v>8.3865922979400942</v>
      </c>
      <c r="F408" s="24">
        <v>0.29164241426168125</v>
      </c>
      <c r="G408" s="24">
        <v>8.3865922979400942</v>
      </c>
      <c r="H408" s="24">
        <v>3.2873746878156722</v>
      </c>
      <c r="I408" s="27"/>
      <c r="J408" s="27"/>
      <c r="K408" s="27"/>
      <c r="L408" s="27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</row>
    <row r="409" spans="1:43" s="12" customFormat="1" x14ac:dyDescent="0.25">
      <c r="A409" s="33">
        <v>8.5281038013304844</v>
      </c>
      <c r="B409" s="33">
        <v>1.0487806305633778</v>
      </c>
      <c r="C409" s="33">
        <v>8.5281038013304844</v>
      </c>
      <c r="D409" s="33">
        <v>4.0445129041173686</v>
      </c>
      <c r="E409" s="24">
        <v>8.3866555728673973</v>
      </c>
      <c r="F409" s="24">
        <v>0.29679891393010582</v>
      </c>
      <c r="G409" s="24">
        <v>8.3866555728673973</v>
      </c>
      <c r="H409" s="24">
        <v>3.292531187484097</v>
      </c>
      <c r="I409" s="27"/>
      <c r="J409" s="27"/>
      <c r="K409" s="27"/>
      <c r="L409" s="27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</row>
    <row r="410" spans="1:43" s="12" customFormat="1" x14ac:dyDescent="0.25">
      <c r="A410" s="33">
        <v>8.528472322859999</v>
      </c>
      <c r="B410" s="33">
        <v>1.0629818998807559</v>
      </c>
      <c r="C410" s="33">
        <v>8.528472322859999</v>
      </c>
      <c r="D410" s="33">
        <v>4.0587141734347467</v>
      </c>
      <c r="E410" s="24">
        <v>8.386941948806955</v>
      </c>
      <c r="F410" s="24">
        <v>0.30196461802044527</v>
      </c>
      <c r="G410" s="24">
        <v>8.386941948806955</v>
      </c>
      <c r="H410" s="24">
        <v>3.2976968915744362</v>
      </c>
      <c r="I410" s="27"/>
      <c r="J410" s="27"/>
      <c r="K410" s="27"/>
      <c r="L410" s="27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</row>
    <row r="411" spans="1:43" s="12" customFormat="1" x14ac:dyDescent="0.25">
      <c r="A411" s="33">
        <v>8.5294983219467646</v>
      </c>
      <c r="B411" s="33">
        <v>1.077576008913782</v>
      </c>
      <c r="C411" s="33">
        <v>8.5294983219467646</v>
      </c>
      <c r="D411" s="33">
        <v>4.0733082824677735</v>
      </c>
      <c r="E411" s="24">
        <v>8.387177681522223</v>
      </c>
      <c r="F411" s="24">
        <v>0.3071397460826048</v>
      </c>
      <c r="G411" s="24">
        <v>8.387177681522223</v>
      </c>
      <c r="H411" s="24">
        <v>3.3028720196365957</v>
      </c>
      <c r="I411" s="27"/>
      <c r="J411" s="27"/>
      <c r="K411" s="27"/>
      <c r="L411" s="27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</row>
    <row r="412" spans="1:43" s="12" customFormat="1" x14ac:dyDescent="0.25">
      <c r="A412" s="33">
        <v>8.5315007149676241</v>
      </c>
      <c r="B412" s="33">
        <v>1.0925949141096034</v>
      </c>
      <c r="C412" s="33">
        <v>8.5315007149676241</v>
      </c>
      <c r="D412" s="33">
        <v>4.0883271876635945</v>
      </c>
      <c r="E412" s="24">
        <v>8.3873175045125965</v>
      </c>
      <c r="F412" s="24">
        <v>0.31232452120652915</v>
      </c>
      <c r="G412" s="24">
        <v>8.3873175045125965</v>
      </c>
      <c r="H412" s="24">
        <v>3.3080567947605202</v>
      </c>
      <c r="I412" s="27"/>
      <c r="J412" s="27"/>
      <c r="K412" s="27"/>
      <c r="L412" s="27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</row>
    <row r="413" spans="1:43" s="12" customFormat="1" x14ac:dyDescent="0.25">
      <c r="A413" s="33">
        <v>8.531569400457311</v>
      </c>
      <c r="B413" s="33">
        <v>1.1080747435578586</v>
      </c>
      <c r="C413" s="33">
        <v>8.531569400457311</v>
      </c>
      <c r="D413" s="33">
        <v>4.1038070171118495</v>
      </c>
      <c r="E413" s="24">
        <v>8.3878384906015171</v>
      </c>
      <c r="F413" s="24">
        <v>0.31751917012553266</v>
      </c>
      <c r="G413" s="24">
        <v>8.3878384906015171</v>
      </c>
      <c r="H413" s="24">
        <v>3.3132514436795235</v>
      </c>
      <c r="I413" s="27"/>
      <c r="J413" s="27"/>
      <c r="K413" s="27"/>
      <c r="L413" s="27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</row>
    <row r="414" spans="1:43" s="12" customFormat="1" x14ac:dyDescent="0.25">
      <c r="A414" s="33">
        <v>8.5317407859559538</v>
      </c>
      <c r="B414" s="33">
        <v>1.1240565733314716</v>
      </c>
      <c r="C414" s="33">
        <v>8.5317407859559538</v>
      </c>
      <c r="D414" s="33">
        <v>4.1197888468854629</v>
      </c>
      <c r="E414" s="24">
        <v>8.3879765530053945</v>
      </c>
      <c r="F414" s="24">
        <v>0.32272392332308691</v>
      </c>
      <c r="G414" s="24">
        <v>8.3879765530053945</v>
      </c>
      <c r="H414" s="24">
        <v>3.3184561968770776</v>
      </c>
      <c r="I414" s="27"/>
      <c r="J414" s="27"/>
      <c r="K414" s="27"/>
      <c r="L414" s="27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</row>
    <row r="415" spans="1:43" s="12" customFormat="1" x14ac:dyDescent="0.25">
      <c r="A415" s="33">
        <v>8.5329475264325598</v>
      </c>
      <c r="B415" s="33">
        <v>1.1405873956774106</v>
      </c>
      <c r="C415" s="33">
        <v>8.5329475264325598</v>
      </c>
      <c r="D415" s="33">
        <v>4.1363196692314013</v>
      </c>
      <c r="E415" s="24">
        <v>8.3900876272724147</v>
      </c>
      <c r="F415" s="24">
        <v>0.3279390151432095</v>
      </c>
      <c r="G415" s="24">
        <v>8.3900876272724147</v>
      </c>
      <c r="H415" s="24">
        <v>3.3236712886972004</v>
      </c>
      <c r="I415" s="27"/>
      <c r="J415" s="27"/>
      <c r="K415" s="27"/>
      <c r="L415" s="27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</row>
    <row r="416" spans="1:43" s="12" customFormat="1" x14ac:dyDescent="0.25">
      <c r="A416" s="33">
        <v>8.5350296656223197</v>
      </c>
      <c r="B416" s="33">
        <v>1.1577213394351107</v>
      </c>
      <c r="C416" s="33">
        <v>8.5350296656223197</v>
      </c>
      <c r="D416" s="33">
        <v>4.153453612989102</v>
      </c>
      <c r="E416" s="24">
        <v>8.3902136195021502</v>
      </c>
      <c r="F416" s="24">
        <v>0.33316468390461157</v>
      </c>
      <c r="G416" s="24">
        <v>8.3902136195021502</v>
      </c>
      <c r="H416" s="24">
        <v>3.3288969574586025</v>
      </c>
      <c r="I416" s="27"/>
      <c r="J416" s="27"/>
      <c r="K416" s="27"/>
      <c r="L416" s="27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</row>
    <row r="417" spans="1:43" s="12" customFormat="1" x14ac:dyDescent="0.25">
      <c r="A417" s="33">
        <v>8.5357606226383176</v>
      </c>
      <c r="B417" s="33">
        <v>1.1755212266086768</v>
      </c>
      <c r="C417" s="33">
        <v>8.5357606226383176</v>
      </c>
      <c r="D417" s="33">
        <v>4.1712535001626678</v>
      </c>
      <c r="E417" s="24">
        <v>8.3905993086779969</v>
      </c>
      <c r="F417" s="24">
        <v>0.33840117201875941</v>
      </c>
      <c r="G417" s="24">
        <v>8.3905993086779969</v>
      </c>
      <c r="H417" s="24">
        <v>3.3341334455727503</v>
      </c>
      <c r="I417" s="27"/>
      <c r="J417" s="27"/>
      <c r="K417" s="27"/>
      <c r="L417" s="27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</row>
    <row r="418" spans="1:43" s="12" customFormat="1" x14ac:dyDescent="0.25">
      <c r="A418" s="33">
        <v>8.5407971781955343</v>
      </c>
      <c r="B418" s="33">
        <v>1.1940605837403313</v>
      </c>
      <c r="C418" s="33">
        <v>8.5407971781955343</v>
      </c>
      <c r="D418" s="33">
        <v>4.1897928572943224</v>
      </c>
      <c r="E418" s="24">
        <v>8.3910001127677099</v>
      </c>
      <c r="F418" s="24">
        <v>0.34364872611202346</v>
      </c>
      <c r="G418" s="24">
        <v>8.3910001127677099</v>
      </c>
      <c r="H418" s="24">
        <v>3.3393809996660146</v>
      </c>
      <c r="I418" s="27"/>
      <c r="J418" s="27"/>
      <c r="K418" s="27"/>
      <c r="L418" s="27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</row>
    <row r="419" spans="1:43" s="12" customFormat="1" x14ac:dyDescent="0.25">
      <c r="A419" s="33">
        <v>8.5427207374538021</v>
      </c>
      <c r="B419" s="33">
        <v>1.2134262789936965</v>
      </c>
      <c r="C419" s="33">
        <v>8.5427207374538021</v>
      </c>
      <c r="D419" s="33">
        <v>4.2091585525476871</v>
      </c>
      <c r="E419" s="24">
        <v>8.3911745777571447</v>
      </c>
      <c r="F419" s="24">
        <v>0.34890759715209085</v>
      </c>
      <c r="G419" s="24">
        <v>8.3911745777571447</v>
      </c>
      <c r="H419" s="24">
        <v>3.3446398707060818</v>
      </c>
      <c r="I419" s="27"/>
      <c r="J419" s="27"/>
      <c r="K419" s="27"/>
      <c r="L419" s="27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</row>
    <row r="420" spans="1:43" s="12" customFormat="1" x14ac:dyDescent="0.25">
      <c r="A420" s="33">
        <v>8.5477496233270145</v>
      </c>
      <c r="B420" s="33">
        <v>1.2337220363428747</v>
      </c>
      <c r="C420" s="33">
        <v>8.5477496233270145</v>
      </c>
      <c r="D420" s="33">
        <v>4.229454309896866</v>
      </c>
      <c r="E420" s="24">
        <v>8.3919782447127638</v>
      </c>
      <c r="F420" s="24">
        <v>0.35417804057882762</v>
      </c>
      <c r="G420" s="24">
        <v>8.3919782447127638</v>
      </c>
      <c r="H420" s="24">
        <v>3.3499103141328188</v>
      </c>
      <c r="I420" s="27"/>
      <c r="J420" s="27"/>
      <c r="K420" s="27"/>
      <c r="L420" s="27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</row>
    <row r="421" spans="1:43" s="12" customFormat="1" x14ac:dyDescent="0.25">
      <c r="A421" s="33">
        <v>8.5497218260703942</v>
      </c>
      <c r="B421" s="33">
        <v>1.2550732054528551</v>
      </c>
      <c r="C421" s="33">
        <v>8.5497218260703942</v>
      </c>
      <c r="D421" s="33">
        <v>4.2508054790068464</v>
      </c>
      <c r="E421" s="24">
        <v>8.3931815946754966</v>
      </c>
      <c r="F421" s="24">
        <v>0.35946031643978704</v>
      </c>
      <c r="G421" s="24">
        <v>8.3931815946754966</v>
      </c>
      <c r="H421" s="24">
        <v>3.355192589993778</v>
      </c>
      <c r="I421" s="27"/>
      <c r="J421" s="27"/>
      <c r="K421" s="27"/>
      <c r="L421" s="27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</row>
    <row r="422" spans="1:43" s="12" customFormat="1" x14ac:dyDescent="0.25">
      <c r="A422" s="33">
        <v>8.550500643243085</v>
      </c>
      <c r="B422" s="33">
        <v>1.277633372753705</v>
      </c>
      <c r="C422" s="33">
        <v>8.550500643243085</v>
      </c>
      <c r="D422" s="33">
        <v>4.2733656463076963</v>
      </c>
      <c r="E422" s="24">
        <v>8.3940512078700085</v>
      </c>
      <c r="F422" s="24">
        <v>0.36475468953057066</v>
      </c>
      <c r="G422" s="24">
        <v>8.3940512078700085</v>
      </c>
      <c r="H422" s="24">
        <v>3.3604869630845617</v>
      </c>
      <c r="I422" s="27"/>
      <c r="J422" s="27"/>
      <c r="K422" s="27"/>
      <c r="L422" s="27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</row>
    <row r="423" spans="1:43" s="12" customFormat="1" x14ac:dyDescent="0.25">
      <c r="A423" s="33">
        <v>8.551930031168828</v>
      </c>
      <c r="B423" s="33">
        <v>1.3015937471603016</v>
      </c>
      <c r="C423" s="33">
        <v>8.551930031168828</v>
      </c>
      <c r="D423" s="33">
        <v>4.2973260207142925</v>
      </c>
      <c r="E423" s="24">
        <v>8.3949411973563937</v>
      </c>
      <c r="F423" s="24">
        <v>0.37006142954025817</v>
      </c>
      <c r="G423" s="24">
        <v>8.3949411973563937</v>
      </c>
      <c r="H423" s="24">
        <v>3.3657937030942491</v>
      </c>
      <c r="I423" s="27"/>
      <c r="J423" s="27"/>
      <c r="K423" s="27"/>
      <c r="L423" s="27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</row>
    <row r="424" spans="1:43" s="12" customFormat="1" x14ac:dyDescent="0.25">
      <c r="A424" s="33">
        <v>8.5527083863499342</v>
      </c>
      <c r="B424" s="33">
        <v>1.3271968617021277</v>
      </c>
      <c r="C424" s="33">
        <v>8.5527083863499342</v>
      </c>
      <c r="D424" s="33">
        <v>4.3229291352561185</v>
      </c>
      <c r="E424" s="24">
        <v>8.395027979909937</v>
      </c>
      <c r="F424" s="24">
        <v>0.37538081120213596</v>
      </c>
      <c r="G424" s="24">
        <v>8.395027979909937</v>
      </c>
      <c r="H424" s="24">
        <v>3.3711130847561273</v>
      </c>
      <c r="I424" s="27"/>
      <c r="J424" s="27"/>
      <c r="K424" s="27"/>
      <c r="L424" s="27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</row>
    <row r="425" spans="1:43" s="12" customFormat="1" x14ac:dyDescent="0.25">
      <c r="A425" s="33">
        <v>8.5605550628554319</v>
      </c>
      <c r="B425" s="33">
        <v>1.3547572421664149</v>
      </c>
      <c r="C425" s="33">
        <v>8.5605550628554319</v>
      </c>
      <c r="D425" s="33">
        <v>4.3504895157204055</v>
      </c>
      <c r="E425" s="24">
        <v>8.3952908112602813</v>
      </c>
      <c r="F425" s="24">
        <v>0.38071311444996253</v>
      </c>
      <c r="G425" s="24">
        <v>8.3952908112602813</v>
      </c>
      <c r="H425" s="24">
        <v>3.3764453880039538</v>
      </c>
      <c r="I425" s="27"/>
      <c r="J425" s="27"/>
      <c r="K425" s="27"/>
      <c r="L425" s="27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</row>
    <row r="426" spans="1:43" s="12" customFormat="1" x14ac:dyDescent="0.25">
      <c r="A426" s="33">
        <v>8.5606158350279618</v>
      </c>
      <c r="B426" s="33">
        <v>1.3846938290566648</v>
      </c>
      <c r="C426" s="33">
        <v>8.5606158350279618</v>
      </c>
      <c r="D426" s="33">
        <v>4.3804261026106559</v>
      </c>
      <c r="E426" s="24">
        <v>8.3963296834820476</v>
      </c>
      <c r="F426" s="24">
        <v>0.38605862458002566</v>
      </c>
      <c r="G426" s="24">
        <v>8.3963296834820476</v>
      </c>
      <c r="H426" s="24">
        <v>3.3817908981340166</v>
      </c>
      <c r="I426" s="27"/>
      <c r="J426" s="27"/>
      <c r="K426" s="27"/>
      <c r="L426" s="27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</row>
    <row r="427" spans="1:43" s="12" customFormat="1" x14ac:dyDescent="0.25">
      <c r="A427" s="33">
        <v>8.5637018477957874</v>
      </c>
      <c r="B427" s="33">
        <v>1.417583312645218</v>
      </c>
      <c r="C427" s="33">
        <v>8.5637018477957874</v>
      </c>
      <c r="D427" s="33">
        <v>4.4133155861992091</v>
      </c>
      <c r="E427" s="24">
        <v>8.3975061830660227</v>
      </c>
      <c r="F427" s="24">
        <v>0.39141763241925809</v>
      </c>
      <c r="G427" s="24">
        <v>8.3975061830660227</v>
      </c>
      <c r="H427" s="24">
        <v>3.3871499059732493</v>
      </c>
      <c r="I427" s="27"/>
      <c r="J427" s="27"/>
      <c r="K427" s="27"/>
      <c r="L427" s="27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</row>
    <row r="428" spans="1:43" s="12" customFormat="1" x14ac:dyDescent="0.25">
      <c r="A428" s="33">
        <v>8.5652353992050632</v>
      </c>
      <c r="B428" s="33">
        <v>1.4542532133300052</v>
      </c>
      <c r="C428" s="33">
        <v>8.5652353992050632</v>
      </c>
      <c r="D428" s="33">
        <v>4.4499854868839961</v>
      </c>
      <c r="E428" s="24">
        <v>8.398587583259479</v>
      </c>
      <c r="F428" s="24">
        <v>0.39679043449969248</v>
      </c>
      <c r="G428" s="24">
        <v>8.398587583259479</v>
      </c>
      <c r="H428" s="24">
        <v>3.3925227080536833</v>
      </c>
      <c r="I428" s="27"/>
      <c r="J428" s="27"/>
      <c r="K428" s="27"/>
      <c r="L428" s="27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</row>
    <row r="429" spans="1:43" s="12" customFormat="1" x14ac:dyDescent="0.25">
      <c r="A429" s="33">
        <v>8.566420520829924</v>
      </c>
      <c r="B429" s="33">
        <v>1.4959570988094237</v>
      </c>
      <c r="C429" s="33">
        <v>8.566420520829924</v>
      </c>
      <c r="D429" s="33">
        <v>4.4916893723634148</v>
      </c>
      <c r="E429" s="24">
        <v>8.4007085398346071</v>
      </c>
      <c r="F429" s="24">
        <v>0.4021773332395514</v>
      </c>
      <c r="G429" s="24">
        <v>8.4007085398346071</v>
      </c>
      <c r="H429" s="24">
        <v>3.3979096067935424</v>
      </c>
      <c r="I429" s="27"/>
      <c r="J429" s="27"/>
      <c r="K429" s="27"/>
      <c r="L429" s="27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</row>
    <row r="430" spans="1:43" s="12" customFormat="1" x14ac:dyDescent="0.25">
      <c r="A430" s="33">
        <v>8.5728531875313774</v>
      </c>
      <c r="B430" s="33">
        <v>1.5447394154035781</v>
      </c>
      <c r="C430" s="33">
        <v>8.5728531875313774</v>
      </c>
      <c r="D430" s="33">
        <v>4.5404716889575694</v>
      </c>
      <c r="E430" s="24">
        <v>8.4011656892970699</v>
      </c>
      <c r="F430" s="24">
        <v>0.40757863713128756</v>
      </c>
      <c r="G430" s="24">
        <v>8.4011656892970699</v>
      </c>
      <c r="H430" s="24">
        <v>3.4033109106852786</v>
      </c>
      <c r="I430" s="27"/>
      <c r="J430" s="27"/>
      <c r="K430" s="27"/>
      <c r="L430" s="27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</row>
    <row r="431" spans="1:43" s="12" customFormat="1" x14ac:dyDescent="0.25">
      <c r="A431" s="33">
        <v>8.576171905727314</v>
      </c>
      <c r="B431" s="33">
        <v>1.6043112425770532</v>
      </c>
      <c r="C431" s="33">
        <v>8.576171905727314</v>
      </c>
      <c r="D431" s="33">
        <v>4.600043516131044</v>
      </c>
      <c r="E431" s="24">
        <v>8.4013854165466046</v>
      </c>
      <c r="F431" s="24">
        <v>0.41299466093690196</v>
      </c>
      <c r="G431" s="24">
        <v>8.4013854165466046</v>
      </c>
      <c r="H431" s="24">
        <v>3.4087269344908928</v>
      </c>
      <c r="I431" s="27"/>
      <c r="J431" s="27"/>
      <c r="K431" s="27"/>
      <c r="L431" s="27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</row>
    <row r="432" spans="1:43" s="12" customFormat="1" x14ac:dyDescent="0.25">
      <c r="A432" s="33">
        <v>8.6036961745360294</v>
      </c>
      <c r="B432" s="33">
        <v>1.6826692947241089</v>
      </c>
      <c r="C432" s="33">
        <v>8.6036961745360294</v>
      </c>
      <c r="D432" s="33">
        <v>4.6784015682781002</v>
      </c>
      <c r="E432" s="24">
        <v>8.4016786384996056</v>
      </c>
      <c r="F432" s="24">
        <v>0.41842572589089072</v>
      </c>
      <c r="G432" s="24">
        <v>8.4016786384996056</v>
      </c>
      <c r="H432" s="24">
        <v>3.4141579994448819</v>
      </c>
      <c r="I432" s="27"/>
      <c r="J432" s="27"/>
      <c r="K432" s="27"/>
      <c r="L432" s="27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</row>
    <row r="433" spans="1:43" s="12" customFormat="1" x14ac:dyDescent="0.25">
      <c r="A433" s="33">
        <v>8.6045167525696353</v>
      </c>
      <c r="B433" s="33">
        <v>1.8038600500188664</v>
      </c>
      <c r="C433" s="33">
        <v>8.6045167525696353</v>
      </c>
      <c r="D433" s="33">
        <v>4.799592323572857</v>
      </c>
      <c r="E433" s="24">
        <v>8.4020028098586153</v>
      </c>
      <c r="F433" s="24">
        <v>0.42387215991118843</v>
      </c>
      <c r="G433" s="24">
        <v>8.4020028098586153</v>
      </c>
      <c r="H433" s="24">
        <v>3.4196044334651794</v>
      </c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</row>
    <row r="434" spans="1:43" s="12" customFormat="1" x14ac:dyDescent="0.25">
      <c r="A434" s="33"/>
      <c r="B434" s="33"/>
      <c r="C434" s="33"/>
      <c r="D434" s="33"/>
      <c r="E434" s="22">
        <v>8.4040241859821627</v>
      </c>
      <c r="F434" s="21">
        <v>0.42933429781849547</v>
      </c>
      <c r="G434" s="21">
        <v>8.4040241859821627</v>
      </c>
      <c r="H434" s="21">
        <v>3.4250665713724864</v>
      </c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</row>
    <row r="435" spans="1:43" s="12" customFormat="1" x14ac:dyDescent="0.25">
      <c r="A435" s="33"/>
      <c r="B435" s="33"/>
      <c r="C435" s="33"/>
      <c r="D435" s="33"/>
      <c r="E435" s="22">
        <v>8.4041017041726871</v>
      </c>
      <c r="F435" s="21">
        <v>0.43481248156440605</v>
      </c>
      <c r="G435" s="21">
        <v>8.4041017041726871</v>
      </c>
      <c r="H435" s="21">
        <v>3.430544755118397</v>
      </c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</row>
    <row r="436" spans="1:43" s="12" customFormat="1" x14ac:dyDescent="0.25">
      <c r="A436" s="33"/>
      <c r="B436" s="33"/>
      <c r="C436" s="33"/>
      <c r="D436" s="33"/>
      <c r="E436" s="22">
        <v>8.4045619136153658</v>
      </c>
      <c r="F436" s="21">
        <v>0.44030706046876528</v>
      </c>
      <c r="G436" s="21">
        <v>8.4045619136153658</v>
      </c>
      <c r="H436" s="21">
        <v>3.4360393340227562</v>
      </c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</row>
    <row r="437" spans="1:43" s="12" customFormat="1" x14ac:dyDescent="0.25">
      <c r="A437" s="33"/>
      <c r="B437" s="33"/>
      <c r="C437" s="33"/>
      <c r="D437" s="33"/>
      <c r="E437" s="22">
        <v>8.4047308118954156</v>
      </c>
      <c r="F437" s="21">
        <v>0.44581839146672375</v>
      </c>
      <c r="G437" s="21">
        <v>8.4047308118954156</v>
      </c>
      <c r="H437" s="21">
        <v>3.4415506650207148</v>
      </c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</row>
    <row r="438" spans="1:43" s="12" customFormat="1" x14ac:dyDescent="0.25">
      <c r="A438" s="33"/>
      <c r="B438" s="33"/>
      <c r="C438" s="33"/>
      <c r="D438" s="33"/>
      <c r="E438" s="22">
        <v>8.4047845543185744</v>
      </c>
      <c r="F438" s="21">
        <v>0.45134683936597153</v>
      </c>
      <c r="G438" s="21">
        <v>8.4047845543185744</v>
      </c>
      <c r="H438" s="21">
        <v>3.4470791129199623</v>
      </c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</row>
    <row r="439" spans="1:43" s="12" customFormat="1" x14ac:dyDescent="0.25">
      <c r="A439" s="33"/>
      <c r="B439" s="33"/>
      <c r="C439" s="33"/>
      <c r="D439" s="33"/>
      <c r="E439" s="22">
        <v>8.4058468349577815</v>
      </c>
      <c r="F439" s="21">
        <v>0.45689277711467297</v>
      </c>
      <c r="G439" s="21">
        <v>8.4058468349577815</v>
      </c>
      <c r="H439" s="21">
        <v>3.4526250506686638</v>
      </c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</row>
    <row r="440" spans="1:43" s="12" customFormat="1" x14ac:dyDescent="0.25">
      <c r="A440" s="33"/>
      <c r="B440" s="33"/>
      <c r="C440" s="33"/>
      <c r="D440" s="33"/>
      <c r="E440" s="22">
        <v>8.4059885013094888</v>
      </c>
      <c r="F440" s="21">
        <v>0.46245658608064821</v>
      </c>
      <c r="G440" s="21">
        <v>8.4059885013094888</v>
      </c>
      <c r="H440" s="21">
        <v>3.4581888596346393</v>
      </c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</row>
    <row r="441" spans="1:43" s="12" customFormat="1" x14ac:dyDescent="0.25">
      <c r="A441" s="33"/>
      <c r="B441" s="33"/>
      <c r="C441" s="33"/>
      <c r="D441" s="33"/>
      <c r="E441" s="22">
        <v>8.4064039485989852</v>
      </c>
      <c r="F441" s="21">
        <v>0.46803865634238329</v>
      </c>
      <c r="G441" s="21">
        <v>8.4064039485989852</v>
      </c>
      <c r="H441" s="21">
        <v>3.4637709298963744</v>
      </c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</row>
    <row r="442" spans="1:43" s="12" customFormat="1" x14ac:dyDescent="0.25">
      <c r="A442" s="33"/>
      <c r="B442" s="33"/>
      <c r="C442" s="33"/>
      <c r="D442" s="33"/>
      <c r="E442" s="22">
        <v>8.4072342730408014</v>
      </c>
      <c r="F442" s="21">
        <v>0.47363938699248415</v>
      </c>
      <c r="G442" s="21">
        <v>8.4072342730408014</v>
      </c>
      <c r="H442" s="21">
        <v>3.4693716605464751</v>
      </c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</row>
    <row r="443" spans="1:43" s="12" customFormat="1" x14ac:dyDescent="0.25">
      <c r="A443" s="33"/>
      <c r="B443" s="33"/>
      <c r="C443" s="33"/>
      <c r="D443" s="33"/>
      <c r="E443" s="22">
        <v>8.4075763632974407</v>
      </c>
      <c r="F443" s="21">
        <v>0.4792591864542336</v>
      </c>
      <c r="G443" s="21">
        <v>8.4075763632974407</v>
      </c>
      <c r="H443" s="21">
        <v>3.4749914600082246</v>
      </c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</row>
    <row r="444" spans="1:43" s="12" customFormat="1" x14ac:dyDescent="0.25">
      <c r="A444" s="33"/>
      <c r="B444" s="33"/>
      <c r="C444" s="33"/>
      <c r="D444" s="33"/>
      <c r="E444" s="22">
        <v>8.4076677125162878</v>
      </c>
      <c r="F444" s="21">
        <v>0.48489847281193943</v>
      </c>
      <c r="G444" s="21">
        <v>8.4076677125162878</v>
      </c>
      <c r="H444" s="21">
        <v>3.4806307463659305</v>
      </c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</row>
    <row r="445" spans="1:43" s="12" customFormat="1" x14ac:dyDescent="0.25">
      <c r="A445" s="33"/>
      <c r="B445" s="33"/>
      <c r="C445" s="33"/>
      <c r="D445" s="33"/>
      <c r="E445" s="22">
        <v>8.4077311631128389</v>
      </c>
      <c r="F445" s="21">
        <v>0.49055767415581975</v>
      </c>
      <c r="G445" s="21">
        <v>8.4077311631128389</v>
      </c>
      <c r="H445" s="21">
        <v>3.4862899477098108</v>
      </c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</row>
    <row r="446" spans="1:43" s="12" customFormat="1" x14ac:dyDescent="0.25">
      <c r="A446" s="33"/>
      <c r="B446" s="33"/>
      <c r="C446" s="33"/>
      <c r="D446" s="33"/>
      <c r="E446" s="22">
        <v>8.4087202316031249</v>
      </c>
      <c r="F446" s="21">
        <v>0.49623722894220618</v>
      </c>
      <c r="G446" s="21">
        <v>8.4087202316031249</v>
      </c>
      <c r="H446" s="21">
        <v>3.4919695024961972</v>
      </c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</row>
    <row r="447" spans="1:43" s="12" customFormat="1" x14ac:dyDescent="0.25">
      <c r="A447" s="33"/>
      <c r="B447" s="33"/>
      <c r="C447" s="33"/>
      <c r="D447" s="33"/>
      <c r="E447" s="22">
        <v>8.4087687058723901</v>
      </c>
      <c r="F447" s="21">
        <v>0.50193758636990327</v>
      </c>
      <c r="G447" s="21">
        <v>8.4087687058723901</v>
      </c>
      <c r="H447" s="21">
        <v>3.4976698599238945</v>
      </c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</row>
    <row r="448" spans="1:43" s="12" customFormat="1" x14ac:dyDescent="0.25">
      <c r="A448" s="33"/>
      <c r="B448" s="33"/>
      <c r="C448" s="33"/>
      <c r="D448" s="33"/>
      <c r="E448" s="22">
        <v>8.4094095334866523</v>
      </c>
      <c r="F448" s="21">
        <v>0.50765920677359333</v>
      </c>
      <c r="G448" s="21">
        <v>8.4094095334866523</v>
      </c>
      <c r="H448" s="21">
        <v>3.5033914803275845</v>
      </c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</row>
    <row r="449" spans="1:43" s="12" customFormat="1" x14ac:dyDescent="0.25">
      <c r="A449" s="33"/>
      <c r="B449" s="33"/>
      <c r="C449" s="33"/>
      <c r="D449" s="33"/>
      <c r="E449" s="22">
        <v>8.4108015645145606</v>
      </c>
      <c r="F449" s="21">
        <v>0.51340256203523382</v>
      </c>
      <c r="G449" s="21">
        <v>8.4108015645145606</v>
      </c>
      <c r="H449" s="21">
        <v>3.5091348355892249</v>
      </c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</row>
    <row r="450" spans="1:43" s="12" customFormat="1" x14ac:dyDescent="0.25">
      <c r="A450" s="33"/>
      <c r="B450" s="33"/>
      <c r="C450" s="33"/>
      <c r="D450" s="33"/>
      <c r="E450" s="22">
        <v>8.4113624453842686</v>
      </c>
      <c r="F450" s="21">
        <v>0.51916813601445866</v>
      </c>
      <c r="G450" s="21">
        <v>8.4113624453842686</v>
      </c>
      <c r="H450" s="21">
        <v>3.5149004095684497</v>
      </c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</row>
    <row r="451" spans="1:43" s="12" customFormat="1" x14ac:dyDescent="0.25">
      <c r="A451" s="33"/>
      <c r="B451" s="33"/>
      <c r="C451" s="33"/>
      <c r="D451" s="33"/>
      <c r="E451" s="22">
        <v>8.4121015373304626</v>
      </c>
      <c r="F451" s="21">
        <v>0.52495642499905859</v>
      </c>
      <c r="G451" s="21">
        <v>8.4121015373304626</v>
      </c>
      <c r="H451" s="21">
        <v>3.5206886985530494</v>
      </c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</row>
    <row r="452" spans="1:43" s="12" customFormat="1" x14ac:dyDescent="0.25">
      <c r="A452" s="33"/>
      <c r="B452" s="33"/>
      <c r="C452" s="33"/>
      <c r="D452" s="33"/>
      <c r="E452" s="22">
        <v>8.4125220250957469</v>
      </c>
      <c r="F452" s="21">
        <v>0.53076793817669188</v>
      </c>
      <c r="G452" s="21">
        <v>8.4125220250957469</v>
      </c>
      <c r="H452" s="21">
        <v>3.5265002117306827</v>
      </c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</row>
    <row r="453" spans="1:43" s="12" customFormat="1" x14ac:dyDescent="0.25">
      <c r="A453" s="33"/>
      <c r="B453" s="33"/>
      <c r="C453" s="33"/>
      <c r="D453" s="33"/>
      <c r="E453" s="22">
        <v>8.4128955506802772</v>
      </c>
      <c r="F453" s="21">
        <v>0.53660319812905155</v>
      </c>
      <c r="G453" s="21">
        <v>8.4128955506802772</v>
      </c>
      <c r="H453" s="21">
        <v>3.5323354716830426</v>
      </c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</row>
    <row r="454" spans="1:43" s="12" customFormat="1" x14ac:dyDescent="0.25">
      <c r="A454" s="33"/>
      <c r="B454" s="33"/>
      <c r="C454" s="33"/>
      <c r="D454" s="33"/>
      <c r="E454" s="22">
        <v>8.4137915658700244</v>
      </c>
      <c r="F454" s="21">
        <v>0.54246274134979955</v>
      </c>
      <c r="G454" s="21">
        <v>8.4137915658700244</v>
      </c>
      <c r="H454" s="21">
        <v>3.5381950149037906</v>
      </c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</row>
    <row r="455" spans="1:43" s="12" customFormat="1" x14ac:dyDescent="0.25">
      <c r="A455" s="33"/>
      <c r="B455" s="33"/>
      <c r="C455" s="33"/>
      <c r="D455" s="33"/>
      <c r="E455" s="22">
        <v>8.4140845471329619</v>
      </c>
      <c r="F455" s="21">
        <v>0.54834711878767028</v>
      </c>
      <c r="G455" s="21">
        <v>8.4140845471329619</v>
      </c>
      <c r="H455" s="21">
        <v>3.5440793923416614</v>
      </c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</row>
    <row r="456" spans="1:43" s="12" customFormat="1" x14ac:dyDescent="0.25">
      <c r="A456" s="33"/>
      <c r="B456" s="33"/>
      <c r="C456" s="33"/>
      <c r="D456" s="33"/>
      <c r="E456" s="22">
        <v>8.4147652575626211</v>
      </c>
      <c r="F456" s="21">
        <v>0.55425689641624454</v>
      </c>
      <c r="G456" s="21">
        <v>8.4147652575626211</v>
      </c>
      <c r="H456" s="21">
        <v>3.5499891699702353</v>
      </c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</row>
    <row r="457" spans="1:43" s="12" customFormat="1" x14ac:dyDescent="0.25">
      <c r="A457" s="33"/>
      <c r="B457" s="33"/>
      <c r="C457" s="33"/>
      <c r="D457" s="33"/>
      <c r="E457" s="22">
        <v>8.414940331523173</v>
      </c>
      <c r="F457" s="21">
        <v>0.56019265583199473</v>
      </c>
      <c r="G457" s="21">
        <v>8.414940331523173</v>
      </c>
      <c r="H457" s="21">
        <v>3.5559249293859856</v>
      </c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</row>
    <row r="458" spans="1:43" s="12" customFormat="1" x14ac:dyDescent="0.25">
      <c r="A458" s="33"/>
      <c r="B458" s="33"/>
      <c r="C458" s="33"/>
      <c r="D458" s="33"/>
      <c r="E458" s="22">
        <v>8.4152840415651493</v>
      </c>
      <c r="F458" s="21">
        <v>0.56615499488232646</v>
      </c>
      <c r="G458" s="21">
        <v>8.4152840415651493</v>
      </c>
      <c r="H458" s="21">
        <v>3.5618872684363176</v>
      </c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</row>
    <row r="459" spans="1:43" s="12" customFormat="1" x14ac:dyDescent="0.25">
      <c r="A459" s="33"/>
      <c r="B459" s="33"/>
      <c r="C459" s="33"/>
      <c r="D459" s="33"/>
      <c r="E459" s="22">
        <v>8.416740199856644</v>
      </c>
      <c r="F459" s="21">
        <v>0.57214452832545581</v>
      </c>
      <c r="G459" s="21">
        <v>8.416740199856644</v>
      </c>
      <c r="H459" s="21">
        <v>3.5678768018794469</v>
      </c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</row>
    <row r="460" spans="1:43" s="12" customFormat="1" x14ac:dyDescent="0.25">
      <c r="A460" s="33"/>
      <c r="B460" s="33"/>
      <c r="C460" s="33"/>
      <c r="D460" s="33"/>
      <c r="E460" s="22">
        <v>8.4174168042740121</v>
      </c>
      <c r="F460" s="21">
        <v>0.57816188852410255</v>
      </c>
      <c r="G460" s="21">
        <v>8.4174168042740121</v>
      </c>
      <c r="H460" s="21">
        <v>3.5738941620780937</v>
      </c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</row>
    <row r="461" spans="1:43" s="12" customFormat="1" x14ac:dyDescent="0.25">
      <c r="A461" s="33"/>
      <c r="B461" s="33"/>
      <c r="C461" s="33"/>
      <c r="D461" s="33"/>
      <c r="E461" s="22">
        <v>8.4178565978286723</v>
      </c>
      <c r="F461" s="21">
        <v>0.58420772617512107</v>
      </c>
      <c r="G461" s="21">
        <v>8.4178565978286723</v>
      </c>
      <c r="H461" s="21">
        <v>3.5799399997291119</v>
      </c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</row>
    <row r="462" spans="1:43" s="12" customFormat="1" x14ac:dyDescent="0.25">
      <c r="A462" s="33"/>
      <c r="B462" s="33"/>
      <c r="C462" s="33"/>
      <c r="D462" s="33"/>
      <c r="E462" s="22">
        <v>8.4213853459109949</v>
      </c>
      <c r="F462" s="21">
        <v>0.59028271107735186</v>
      </c>
      <c r="G462" s="21">
        <v>8.4213853459109949</v>
      </c>
      <c r="H462" s="21">
        <v>3.5860149846313427</v>
      </c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</row>
    <row r="463" spans="1:43" s="12" customFormat="1" x14ac:dyDescent="0.25">
      <c r="A463" s="33"/>
      <c r="B463" s="33"/>
      <c r="C463" s="33"/>
      <c r="D463" s="33"/>
      <c r="E463" s="22">
        <v>8.421719196312214</v>
      </c>
      <c r="F463" s="21">
        <v>0.59638753294014579</v>
      </c>
      <c r="G463" s="21">
        <v>8.421719196312214</v>
      </c>
      <c r="H463" s="21">
        <v>3.5921198064941366</v>
      </c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</row>
    <row r="464" spans="1:43" s="12" customFormat="1" x14ac:dyDescent="0.25">
      <c r="A464" s="33"/>
      <c r="B464" s="33"/>
      <c r="C464" s="33"/>
      <c r="D464" s="33"/>
      <c r="E464" s="22">
        <v>8.4222445543741529</v>
      </c>
      <c r="F464" s="21">
        <v>0.60252290223519978</v>
      </c>
      <c r="G464" s="21">
        <v>8.4222445543741529</v>
      </c>
      <c r="H464" s="21">
        <v>3.5982551757891907</v>
      </c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</row>
    <row r="465" spans="1:43" s="12" customFormat="1" x14ac:dyDescent="0.25">
      <c r="A465" s="33"/>
      <c r="B465" s="33"/>
      <c r="C465" s="33"/>
      <c r="D465" s="33"/>
      <c r="E465" s="22">
        <v>8.4224907824223259</v>
      </c>
      <c r="F465" s="21">
        <v>0.60868955109454825</v>
      </c>
      <c r="G465" s="21">
        <v>8.4224907824223259</v>
      </c>
      <c r="H465" s="21">
        <v>3.6044218246485391</v>
      </c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</row>
    <row r="466" spans="1:43" s="12" customFormat="1" x14ac:dyDescent="0.25">
      <c r="A466" s="33"/>
      <c r="B466" s="33"/>
      <c r="C466" s="33"/>
      <c r="D466" s="33"/>
      <c r="E466" s="22">
        <v>8.4227777064397991</v>
      </c>
      <c r="F466" s="21">
        <v>0.61488823425777384</v>
      </c>
      <c r="G466" s="21">
        <v>8.4227777064397991</v>
      </c>
      <c r="H466" s="21">
        <v>3.6106205078117646</v>
      </c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</row>
    <row r="467" spans="1:43" s="12" customFormat="1" x14ac:dyDescent="0.25">
      <c r="A467" s="33"/>
      <c r="B467" s="33"/>
      <c r="C467" s="33"/>
      <c r="D467" s="33"/>
      <c r="E467" s="22">
        <v>8.4227894741844338</v>
      </c>
      <c r="F467" s="21">
        <v>0.62111973007173993</v>
      </c>
      <c r="G467" s="21">
        <v>8.4227894741844338</v>
      </c>
      <c r="H467" s="21">
        <v>3.616852003625731</v>
      </c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</row>
    <row r="468" spans="1:43" s="12" customFormat="1" x14ac:dyDescent="0.25">
      <c r="A468" s="33"/>
      <c r="B468" s="33"/>
      <c r="C468" s="33"/>
      <c r="D468" s="33"/>
      <c r="E468" s="22">
        <v>8.423445731879502</v>
      </c>
      <c r="F468" s="21">
        <v>0.62738484154641849</v>
      </c>
      <c r="G468" s="21">
        <v>8.423445731879502</v>
      </c>
      <c r="H468" s="21">
        <v>3.6231171151004098</v>
      </c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</row>
    <row r="469" spans="1:43" s="12" customFormat="1" x14ac:dyDescent="0.25">
      <c r="A469" s="33"/>
      <c r="B469" s="33"/>
      <c r="C469" s="33"/>
      <c r="D469" s="33"/>
      <c r="E469" s="22">
        <v>8.4251322913753803</v>
      </c>
      <c r="F469" s="21">
        <v>0.63368439747066219</v>
      </c>
      <c r="G469" s="21">
        <v>8.4251322913753803</v>
      </c>
      <c r="H469" s="21">
        <v>3.6294166710246532</v>
      </c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</row>
    <row r="470" spans="1:43" s="12" customFormat="1" x14ac:dyDescent="0.25">
      <c r="A470" s="33"/>
      <c r="B470" s="33"/>
      <c r="C470" s="33"/>
      <c r="D470" s="33"/>
      <c r="E470" s="22">
        <v>8.4256886890856464</v>
      </c>
      <c r="F470" s="21">
        <v>0.64001925359209699</v>
      </c>
      <c r="G470" s="21">
        <v>8.4256886890856464</v>
      </c>
      <c r="H470" s="21">
        <v>3.6357515271460881</v>
      </c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</row>
    <row r="471" spans="1:43" s="12" customFormat="1" x14ac:dyDescent="0.25">
      <c r="A471" s="33"/>
      <c r="B471" s="33"/>
      <c r="C471" s="33"/>
      <c r="D471" s="33"/>
      <c r="E471" s="22">
        <v>8.426658537959808</v>
      </c>
      <c r="F471" s="21">
        <v>0.6463902938656465</v>
      </c>
      <c r="G471" s="21">
        <v>8.426658537959808</v>
      </c>
      <c r="H471" s="21">
        <v>3.6421225674196376</v>
      </c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</row>
    <row r="472" spans="1:43" s="12" customFormat="1" x14ac:dyDescent="0.25">
      <c r="A472" s="33"/>
      <c r="B472" s="33"/>
      <c r="C472" s="33"/>
      <c r="D472" s="33"/>
      <c r="E472" s="22">
        <v>8.4267951730569592</v>
      </c>
      <c r="F472" s="21">
        <v>0.65279843177558083</v>
      </c>
      <c r="G472" s="21">
        <v>8.4267951730569592</v>
      </c>
      <c r="H472" s="21">
        <v>3.6485307053295721</v>
      </c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</row>
    <row r="473" spans="1:43" s="12" customFormat="1" x14ac:dyDescent="0.25">
      <c r="A473" s="33"/>
      <c r="B473" s="33"/>
      <c r="C473" s="33"/>
      <c r="D473" s="33"/>
      <c r="E473" s="22">
        <v>8.4284108378800831</v>
      </c>
      <c r="F473" s="21">
        <v>0.65924461173639481</v>
      </c>
      <c r="G473" s="21">
        <v>8.4284108378800831</v>
      </c>
      <c r="H473" s="21">
        <v>3.6549768852903859</v>
      </c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</row>
    <row r="474" spans="1:43" s="12" customFormat="1" x14ac:dyDescent="0.25">
      <c r="A474" s="33"/>
      <c r="B474" s="33"/>
      <c r="C474" s="33"/>
      <c r="D474" s="33"/>
      <c r="E474" s="22">
        <v>8.4290625939138337</v>
      </c>
      <c r="F474" s="21">
        <v>0.66572981057827652</v>
      </c>
      <c r="G474" s="21">
        <v>8.4290625939138337</v>
      </c>
      <c r="H474" s="21">
        <v>3.6614620841322676</v>
      </c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</row>
    <row r="475" spans="1:43" s="12" customFormat="1" x14ac:dyDescent="0.25">
      <c r="A475" s="33"/>
      <c r="B475" s="33"/>
      <c r="C475" s="33"/>
      <c r="D475" s="33"/>
      <c r="E475" s="22">
        <v>8.4290733755220515</v>
      </c>
      <c r="F475" s="21">
        <v>0.67225503912342455</v>
      </c>
      <c r="G475" s="21">
        <v>8.4290733755220515</v>
      </c>
      <c r="H475" s="21">
        <v>3.6679873126774156</v>
      </c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</row>
    <row r="476" spans="1:43" s="12" customFormat="1" x14ac:dyDescent="0.25">
      <c r="A476" s="33"/>
      <c r="B476" s="33"/>
      <c r="C476" s="33"/>
      <c r="D476" s="33"/>
      <c r="E476" s="22">
        <v>8.4295975327570876</v>
      </c>
      <c r="F476" s="21">
        <v>0.67882134386002713</v>
      </c>
      <c r="G476" s="21">
        <v>8.4295975327570876</v>
      </c>
      <c r="H476" s="21">
        <v>3.6745536174140181</v>
      </c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</row>
    <row r="477" spans="1:43" s="12" customFormat="1" x14ac:dyDescent="0.25">
      <c r="A477" s="33"/>
      <c r="B477" s="33"/>
      <c r="C477" s="33"/>
      <c r="D477" s="33"/>
      <c r="E477" s="22">
        <v>8.4304414059747366</v>
      </c>
      <c r="F477" s="21">
        <v>0.68542980872131409</v>
      </c>
      <c r="G477" s="21">
        <v>8.4304414059747366</v>
      </c>
      <c r="H477" s="21">
        <v>3.6811620822753053</v>
      </c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</row>
    <row r="478" spans="1:43" s="12" customFormat="1" x14ac:dyDescent="0.25">
      <c r="A478" s="33"/>
      <c r="B478" s="33"/>
      <c r="C478" s="33"/>
      <c r="D478" s="33"/>
      <c r="E478" s="22">
        <v>8.430659416040756</v>
      </c>
      <c r="F478" s="21">
        <v>0.69208155697777318</v>
      </c>
      <c r="G478" s="21">
        <v>8.430659416040756</v>
      </c>
      <c r="H478" s="21">
        <v>3.687813830531764</v>
      </c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</row>
    <row r="479" spans="1:43" s="12" customFormat="1" x14ac:dyDescent="0.25">
      <c r="A479" s="33"/>
      <c r="B479" s="33"/>
      <c r="C479" s="33"/>
      <c r="D479" s="33"/>
      <c r="E479" s="22">
        <v>8.4322504067850641</v>
      </c>
      <c r="F479" s="21">
        <v>0.69877775325134961</v>
      </c>
      <c r="G479" s="21">
        <v>8.4322504067850641</v>
      </c>
      <c r="H479" s="21">
        <v>3.6945100268053408</v>
      </c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</row>
    <row r="480" spans="1:43" s="12" customFormat="1" x14ac:dyDescent="0.25">
      <c r="A480" s="33"/>
      <c r="B480" s="33"/>
      <c r="C480" s="33"/>
      <c r="D480" s="33"/>
      <c r="E480" s="22">
        <v>8.4331663933790786</v>
      </c>
      <c r="F480" s="21">
        <v>0.70551960566127703</v>
      </c>
      <c r="G480" s="21">
        <v>8.4331663933790786</v>
      </c>
      <c r="H480" s="21">
        <v>3.7012518792152682</v>
      </c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</row>
    <row r="481" spans="1:43" s="12" customFormat="1" x14ac:dyDescent="0.25">
      <c r="A481" s="33"/>
      <c r="B481" s="33"/>
      <c r="C481" s="33"/>
      <c r="D481" s="33"/>
      <c r="E481" s="22">
        <v>8.4352654503929525</v>
      </c>
      <c r="F481" s="21">
        <v>0.71230836811208231</v>
      </c>
      <c r="G481" s="21">
        <v>8.4352654503929525</v>
      </c>
      <c r="H481" s="21">
        <v>3.7080406416660732</v>
      </c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</row>
    <row r="482" spans="1:43" s="12" customFormat="1" x14ac:dyDescent="0.25">
      <c r="A482" s="33"/>
      <c r="B482" s="33"/>
      <c r="C482" s="33"/>
      <c r="D482" s="33"/>
      <c r="E482" s="22">
        <v>8.4361990400128626</v>
      </c>
      <c r="F482" s="21">
        <v>0.71914534273532338</v>
      </c>
      <c r="G482" s="21">
        <v>8.4361990400128626</v>
      </c>
      <c r="H482" s="21">
        <v>3.7148776162893142</v>
      </c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</row>
    <row r="483" spans="1:43" s="12" customFormat="1" x14ac:dyDescent="0.25">
      <c r="A483" s="33"/>
      <c r="B483" s="33"/>
      <c r="C483" s="33"/>
      <c r="D483" s="33"/>
      <c r="E483" s="22">
        <v>8.4386541856930162</v>
      </c>
      <c r="F483" s="21">
        <v>0.72603188249772654</v>
      </c>
      <c r="G483" s="21">
        <v>8.4386541856930162</v>
      </c>
      <c r="H483" s="21">
        <v>3.7217641560517176</v>
      </c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</row>
    <row r="484" spans="1:43" s="12" customFormat="1" x14ac:dyDescent="0.25">
      <c r="A484" s="33"/>
      <c r="B484" s="33"/>
      <c r="C484" s="33"/>
      <c r="D484" s="33"/>
      <c r="E484" s="22">
        <v>8.4388391945130081</v>
      </c>
      <c r="F484" s="21">
        <v>0.73296939398963767</v>
      </c>
      <c r="G484" s="21">
        <v>8.4388391945130081</v>
      </c>
      <c r="H484" s="21">
        <v>3.7287016675436289</v>
      </c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</row>
    <row r="485" spans="1:43" s="12" customFormat="1" x14ac:dyDescent="0.25">
      <c r="A485" s="33"/>
      <c r="B485" s="33"/>
      <c r="C485" s="33"/>
      <c r="D485" s="33"/>
      <c r="E485" s="22">
        <v>8.4434184797322889</v>
      </c>
      <c r="F485" s="21">
        <v>0.73995934040907918</v>
      </c>
      <c r="G485" s="21">
        <v>8.4434184797322889</v>
      </c>
      <c r="H485" s="21">
        <v>3.7356916139630703</v>
      </c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</row>
    <row r="486" spans="1:43" s="12" customFormat="1" x14ac:dyDescent="0.25">
      <c r="A486" s="33"/>
      <c r="B486" s="33"/>
      <c r="C486" s="33"/>
      <c r="D486" s="33"/>
      <c r="E486" s="22">
        <v>8.4451861266189692</v>
      </c>
      <c r="F486" s="21">
        <v>0.74700324475825763</v>
      </c>
      <c r="G486" s="21">
        <v>8.4451861266189692</v>
      </c>
      <c r="H486" s="21">
        <v>3.7427355183122488</v>
      </c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</row>
    <row r="487" spans="1:43" s="12" customFormat="1" x14ac:dyDescent="0.25">
      <c r="A487" s="33"/>
      <c r="B487" s="33"/>
      <c r="C487" s="33"/>
      <c r="D487" s="33"/>
      <c r="E487" s="22">
        <v>8.4458682251159694</v>
      </c>
      <c r="F487" s="21">
        <v>0.75410269327108326</v>
      </c>
      <c r="G487" s="21">
        <v>8.4458682251159694</v>
      </c>
      <c r="H487" s="21">
        <v>3.7498349668250741</v>
      </c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</row>
    <row r="488" spans="1:43" s="12" customFormat="1" x14ac:dyDescent="0.25">
      <c r="A488" s="33"/>
      <c r="B488" s="33"/>
      <c r="C488" s="33"/>
      <c r="D488" s="33"/>
      <c r="E488" s="22">
        <v>8.4468671519767415</v>
      </c>
      <c r="F488" s="21">
        <v>0.76125933909219801</v>
      </c>
      <c r="G488" s="21">
        <v>8.4468671519767415</v>
      </c>
      <c r="H488" s="21">
        <v>3.7569916126461891</v>
      </c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</row>
    <row r="489" spans="1:43" s="12" customFormat="1" x14ac:dyDescent="0.25">
      <c r="A489" s="33"/>
      <c r="B489" s="33"/>
      <c r="C489" s="33"/>
      <c r="D489" s="33"/>
      <c r="E489" s="22">
        <v>8.4472265565886584</v>
      </c>
      <c r="F489" s="21">
        <v>0.76847490623017578</v>
      </c>
      <c r="G489" s="21">
        <v>8.4472265565886584</v>
      </c>
      <c r="H489" s="21">
        <v>3.764207179784167</v>
      </c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</row>
    <row r="490" spans="1:43" s="12" customFormat="1" x14ac:dyDescent="0.25">
      <c r="A490" s="33"/>
      <c r="B490" s="33"/>
      <c r="C490" s="33"/>
      <c r="D490" s="33"/>
      <c r="E490" s="22">
        <v>8.4482102859859864</v>
      </c>
      <c r="F490" s="21">
        <v>0.77575119380998514</v>
      </c>
      <c r="G490" s="21">
        <v>8.4482102859859864</v>
      </c>
      <c r="H490" s="21">
        <v>3.7714834673639763</v>
      </c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</row>
    <row r="491" spans="1:43" s="12" customFormat="1" x14ac:dyDescent="0.25">
      <c r="A491" s="33"/>
      <c r="B491" s="33"/>
      <c r="C491" s="33"/>
      <c r="D491" s="33"/>
      <c r="E491" s="22">
        <v>8.4522571767953281</v>
      </c>
      <c r="F491" s="21">
        <v>0.78309008065254682</v>
      </c>
      <c r="G491" s="21">
        <v>8.4522571767953281</v>
      </c>
      <c r="H491" s="21">
        <v>3.7788223542065378</v>
      </c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</row>
    <row r="492" spans="1:43" s="12" customFormat="1" x14ac:dyDescent="0.25">
      <c r="A492" s="33"/>
      <c r="B492" s="33"/>
      <c r="C492" s="33"/>
      <c r="D492" s="33"/>
      <c r="E492" s="22">
        <v>8.4532360880524084</v>
      </c>
      <c r="F492" s="21">
        <v>0.79049353021229563</v>
      </c>
      <c r="G492" s="21">
        <v>8.4532360880524084</v>
      </c>
      <c r="H492" s="21">
        <v>3.7862258037662868</v>
      </c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</row>
    <row r="493" spans="1:43" s="12" customFormat="1" x14ac:dyDescent="0.25">
      <c r="A493" s="33"/>
      <c r="B493" s="33"/>
      <c r="C493" s="33"/>
      <c r="D493" s="33"/>
      <c r="E493" s="22">
        <v>8.4564654792012046</v>
      </c>
      <c r="F493" s="21">
        <v>0.79796359590714561</v>
      </c>
      <c r="G493" s="21">
        <v>8.4564654792012046</v>
      </c>
      <c r="H493" s="21">
        <v>3.7936958694611365</v>
      </c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</row>
    <row r="494" spans="1:43" s="12" customFormat="1" x14ac:dyDescent="0.25">
      <c r="A494" s="33"/>
      <c r="B494" s="33"/>
      <c r="C494" s="33"/>
      <c r="D494" s="33"/>
      <c r="E494" s="22">
        <v>8.4569023451708976</v>
      </c>
      <c r="F494" s="21">
        <v>0.80550242687919005</v>
      </c>
      <c r="G494" s="21">
        <v>8.4569023451708976</v>
      </c>
      <c r="H494" s="21">
        <v>3.8012347004331812</v>
      </c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</row>
    <row r="495" spans="1:43" s="12" customFormat="1" x14ac:dyDescent="0.25">
      <c r="A495" s="33"/>
      <c r="B495" s="33"/>
      <c r="C495" s="33"/>
      <c r="D495" s="33"/>
      <c r="E495" s="22">
        <v>8.457068710497504</v>
      </c>
      <c r="F495" s="21">
        <v>0.8131122742289385</v>
      </c>
      <c r="G495" s="21">
        <v>8.457068710497504</v>
      </c>
      <c r="H495" s="21">
        <v>3.8088445477829298</v>
      </c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</row>
    <row r="496" spans="1:43" s="12" customFormat="1" x14ac:dyDescent="0.25">
      <c r="A496" s="33"/>
      <c r="B496" s="33"/>
      <c r="C496" s="33"/>
      <c r="D496" s="33"/>
      <c r="E496" s="22">
        <v>8.457949910439222</v>
      </c>
      <c r="F496" s="21">
        <v>0.82079549777096483</v>
      </c>
      <c r="G496" s="21">
        <v>8.457949910439222</v>
      </c>
      <c r="H496" s="21">
        <v>3.8165277713249557</v>
      </c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</row>
    <row r="497" spans="1:43" s="12" customFormat="1" x14ac:dyDescent="0.25">
      <c r="A497" s="33"/>
      <c r="B497" s="33"/>
      <c r="C497" s="33"/>
      <c r="D497" s="33"/>
      <c r="E497" s="22">
        <v>8.4600174599501941</v>
      </c>
      <c r="F497" s="21">
        <v>0.82855457336461558</v>
      </c>
      <c r="G497" s="21">
        <v>8.4600174599501941</v>
      </c>
      <c r="H497" s="21">
        <v>3.8242868469186062</v>
      </c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</row>
    <row r="498" spans="1:43" s="12" customFormat="1" x14ac:dyDescent="0.25">
      <c r="A498" s="33"/>
      <c r="B498" s="33"/>
      <c r="C498" s="33"/>
      <c r="D498" s="33"/>
      <c r="E498" s="22">
        <v>8.4621230242940602</v>
      </c>
      <c r="F498" s="21">
        <v>0.83639210088001636</v>
      </c>
      <c r="G498" s="21">
        <v>8.4621230242940602</v>
      </c>
      <c r="H498" s="21">
        <v>3.8321243744340072</v>
      </c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</row>
    <row r="499" spans="1:43" s="12" customFormat="1" x14ac:dyDescent="0.25">
      <c r="A499" s="33"/>
      <c r="B499" s="33"/>
      <c r="C499" s="33"/>
      <c r="D499" s="33"/>
      <c r="E499" s="22">
        <v>8.4622990097204518</v>
      </c>
      <c r="F499" s="21">
        <v>0.84431081286715026</v>
      </c>
      <c r="G499" s="21">
        <v>8.4622990097204518</v>
      </c>
      <c r="H499" s="21">
        <v>3.840043086421141</v>
      </c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</row>
    <row r="500" spans="1:43" s="12" customFormat="1" x14ac:dyDescent="0.25">
      <c r="A500" s="33"/>
      <c r="B500" s="33"/>
      <c r="C500" s="33"/>
      <c r="D500" s="33"/>
      <c r="E500" s="22">
        <v>8.4641589301806643</v>
      </c>
      <c r="F500" s="21">
        <v>0.85231358400441248</v>
      </c>
      <c r="G500" s="21">
        <v>8.4641589301806643</v>
      </c>
      <c r="H500" s="21">
        <v>3.8480458575584038</v>
      </c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</row>
    <row r="501" spans="1:43" s="12" customFormat="1" x14ac:dyDescent="0.25">
      <c r="A501" s="33"/>
      <c r="B501" s="33"/>
      <c r="C501" s="33"/>
      <c r="D501" s="33"/>
      <c r="E501" s="22">
        <v>8.464248985554315</v>
      </c>
      <c r="F501" s="21">
        <v>0.86040344141297365</v>
      </c>
      <c r="G501" s="21">
        <v>8.464248985554315</v>
      </c>
      <c r="H501" s="21">
        <v>3.8561357149669648</v>
      </c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</row>
    <row r="502" spans="1:43" s="12" customFormat="1" x14ac:dyDescent="0.25">
      <c r="A502" s="33"/>
      <c r="B502" s="33"/>
      <c r="C502" s="33"/>
      <c r="D502" s="33"/>
      <c r="E502" s="22">
        <v>8.465312808850312</v>
      </c>
      <c r="F502" s="21">
        <v>0.86858357593470503</v>
      </c>
      <c r="G502" s="21">
        <v>8.465312808850312</v>
      </c>
      <c r="H502" s="21">
        <v>3.8643158494886962</v>
      </c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</row>
    <row r="503" spans="1:43" s="12" customFormat="1" x14ac:dyDescent="0.25">
      <c r="A503" s="33"/>
      <c r="B503" s="33"/>
      <c r="C503" s="33"/>
      <c r="D503" s="33"/>
      <c r="E503" s="22">
        <v>8.4665782004353947</v>
      </c>
      <c r="F503" s="21">
        <v>0.87685735448462043</v>
      </c>
      <c r="G503" s="21">
        <v>8.4665782004353947</v>
      </c>
      <c r="H503" s="21">
        <v>3.8725896280386114</v>
      </c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</row>
    <row r="504" spans="1:43" s="12" customFormat="1" x14ac:dyDescent="0.25">
      <c r="A504" s="33"/>
      <c r="B504" s="33"/>
      <c r="C504" s="33"/>
      <c r="D504" s="33"/>
      <c r="E504" s="22">
        <v>8.4666656038953008</v>
      </c>
      <c r="F504" s="21">
        <v>0.88522833360406816</v>
      </c>
      <c r="G504" s="21">
        <v>8.4666656038953008</v>
      </c>
      <c r="H504" s="21">
        <v>3.8809606071580594</v>
      </c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</row>
    <row r="505" spans="1:43" s="12" customFormat="1" x14ac:dyDescent="0.25">
      <c r="A505" s="33"/>
      <c r="B505" s="33"/>
      <c r="C505" s="33"/>
      <c r="D505" s="33"/>
      <c r="E505" s="22">
        <v>8.4735314359194298</v>
      </c>
      <c r="F505" s="21">
        <v>0.89370027435865529</v>
      </c>
      <c r="G505" s="21">
        <v>8.4735314359194298</v>
      </c>
      <c r="H505" s="21">
        <v>3.8894325479126461</v>
      </c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</row>
    <row r="506" spans="1:43" s="12" customFormat="1" x14ac:dyDescent="0.25">
      <c r="A506" s="33"/>
      <c r="B506" s="33"/>
      <c r="C506" s="33"/>
      <c r="D506" s="33"/>
      <c r="E506" s="22">
        <v>8.4753384911899214</v>
      </c>
      <c r="F506" s="21">
        <v>0.90227715874555003</v>
      </c>
      <c r="G506" s="21">
        <v>8.4753384911899214</v>
      </c>
      <c r="H506" s="21">
        <v>3.8980094322995411</v>
      </c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</row>
    <row r="507" spans="1:43" s="12" customFormat="1" x14ac:dyDescent="0.25">
      <c r="A507" s="33"/>
      <c r="B507" s="33"/>
      <c r="C507" s="33"/>
      <c r="D507" s="33"/>
      <c r="E507" s="22">
        <v>8.4754147584358055</v>
      </c>
      <c r="F507" s="21">
        <v>0.91096320779895557</v>
      </c>
      <c r="G507" s="21">
        <v>8.4754147584358055</v>
      </c>
      <c r="H507" s="21">
        <v>3.9066954813529464</v>
      </c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</row>
    <row r="508" spans="1:43" s="12" customFormat="1" x14ac:dyDescent="0.25">
      <c r="A508" s="33"/>
      <c r="B508" s="33"/>
      <c r="C508" s="33"/>
      <c r="D508" s="33"/>
      <c r="E508" s="22">
        <v>8.4756914309313789</v>
      </c>
      <c r="F508" s="21">
        <v>0.91976290161083574</v>
      </c>
      <c r="G508" s="21">
        <v>8.4756914309313789</v>
      </c>
      <c r="H508" s="21">
        <v>3.915495175164827</v>
      </c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</row>
    <row r="509" spans="1:43" s="12" customFormat="1" x14ac:dyDescent="0.25">
      <c r="A509" s="33"/>
      <c r="B509" s="33"/>
      <c r="C509" s="33"/>
      <c r="D509" s="33"/>
      <c r="E509" s="22">
        <v>8.4777613074944451</v>
      </c>
      <c r="F509" s="21">
        <v>0.92868100151724731</v>
      </c>
      <c r="G509" s="21">
        <v>8.4777613074944451</v>
      </c>
      <c r="H509" s="21">
        <v>3.9244132750712386</v>
      </c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</row>
    <row r="510" spans="1:43" s="12" customFormat="1" x14ac:dyDescent="0.25">
      <c r="A510" s="33"/>
      <c r="B510" s="33"/>
      <c r="C510" s="33"/>
      <c r="D510" s="33"/>
      <c r="E510" s="22">
        <v>8.4787338546851494</v>
      </c>
      <c r="F510" s="21">
        <v>0.93772257473986909</v>
      </c>
      <c r="G510" s="21">
        <v>8.4787338546851494</v>
      </c>
      <c r="H510" s="21">
        <v>3.9334548482938603</v>
      </c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</row>
    <row r="511" spans="1:43" s="12" customFormat="1" x14ac:dyDescent="0.25">
      <c r="A511" s="33"/>
      <c r="B511" s="33"/>
      <c r="C511" s="33"/>
      <c r="D511" s="33"/>
      <c r="E511" s="22">
        <v>8.4788383263185789</v>
      </c>
      <c r="F511" s="21">
        <v>0.9468930218187992</v>
      </c>
      <c r="G511" s="21">
        <v>8.4788383263185789</v>
      </c>
      <c r="H511" s="21">
        <v>3.9426252953727903</v>
      </c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</row>
    <row r="512" spans="1:43" s="12" customFormat="1" x14ac:dyDescent="0.25">
      <c r="A512" s="33"/>
      <c r="B512" s="33"/>
      <c r="C512" s="33"/>
      <c r="D512" s="33"/>
      <c r="E512" s="22">
        <v>8.4803264296699119</v>
      </c>
      <c r="F512" s="21">
        <v>0.95619810722791099</v>
      </c>
      <c r="G512" s="21">
        <v>8.4803264296699119</v>
      </c>
      <c r="H512" s="21">
        <v>3.951930380781902</v>
      </c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</row>
    <row r="513" spans="1:43" s="12" customFormat="1" x14ac:dyDescent="0.25">
      <c r="A513" s="33"/>
      <c r="B513" s="33"/>
      <c r="C513" s="33"/>
      <c r="D513" s="33"/>
      <c r="E513" s="22">
        <v>8.4810606962979325</v>
      </c>
      <c r="F513" s="21">
        <v>0.96564399362995956</v>
      </c>
      <c r="G513" s="21">
        <v>8.4810606962979325</v>
      </c>
      <c r="H513" s="21">
        <v>3.9613762671839505</v>
      </c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</row>
    <row r="514" spans="1:43" s="12" customFormat="1" x14ac:dyDescent="0.25">
      <c r="A514" s="33"/>
      <c r="B514" s="33"/>
      <c r="C514" s="33"/>
      <c r="D514" s="33"/>
      <c r="E514" s="22">
        <v>8.4822535295479469</v>
      </c>
      <c r="F514" s="21">
        <v>0.97523728030757084</v>
      </c>
      <c r="G514" s="21">
        <v>8.4822535295479469</v>
      </c>
      <c r="H514" s="21">
        <v>3.9709695538615621</v>
      </c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</row>
    <row r="515" spans="1:43" s="12" customFormat="1" x14ac:dyDescent="0.25">
      <c r="A515" s="33"/>
      <c r="B515" s="33"/>
      <c r="C515" s="33"/>
      <c r="D515" s="33"/>
      <c r="E515" s="22">
        <v>8.4826803110756082</v>
      </c>
      <c r="F515" s="21">
        <v>0.9849850464012333</v>
      </c>
      <c r="G515" s="21">
        <v>8.4826803110756082</v>
      </c>
      <c r="H515" s="21">
        <v>3.9807173199552244</v>
      </c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</row>
    <row r="516" spans="1:43" s="12" customFormat="1" x14ac:dyDescent="0.25">
      <c r="A516" s="33"/>
      <c r="B516" s="33"/>
      <c r="C516" s="33"/>
      <c r="D516" s="33"/>
      <c r="E516" s="22">
        <v>8.4841519513887356</v>
      </c>
      <c r="F516" s="21">
        <v>0.99489489970021294</v>
      </c>
      <c r="G516" s="21">
        <v>8.4841519513887356</v>
      </c>
      <c r="H516" s="21">
        <v>3.9906271732542038</v>
      </c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</row>
    <row r="517" spans="1:43" s="12" customFormat="1" x14ac:dyDescent="0.25">
      <c r="A517" s="33"/>
      <c r="B517" s="33"/>
      <c r="C517" s="33"/>
      <c r="D517" s="33"/>
      <c r="E517" s="22">
        <v>8.4849907643763203</v>
      </c>
      <c r="F517" s="21">
        <v>1.0049750318717185</v>
      </c>
      <c r="G517" s="21">
        <v>8.4849907643763203</v>
      </c>
      <c r="H517" s="21">
        <v>4.0007073054257098</v>
      </c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</row>
    <row r="518" spans="1:43" s="12" customFormat="1" x14ac:dyDescent="0.25">
      <c r="A518" s="33"/>
      <c r="B518" s="33"/>
      <c r="C518" s="33"/>
      <c r="D518" s="33"/>
      <c r="E518" s="22">
        <v>8.4859896750498596</v>
      </c>
      <c r="F518" s="21">
        <v>1.0152342811837767</v>
      </c>
      <c r="G518" s="21">
        <v>8.4859896750498596</v>
      </c>
      <c r="H518" s="21">
        <v>4.0109665547377675</v>
      </c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</row>
    <row r="519" spans="1:43" s="12" customFormat="1" x14ac:dyDescent="0.25">
      <c r="A519" s="33"/>
      <c r="B519" s="33"/>
      <c r="C519" s="33"/>
      <c r="D519" s="33"/>
      <c r="E519" s="22">
        <v>8.4862879192771583</v>
      </c>
      <c r="F519" s="21">
        <v>1.0256822039859874</v>
      </c>
      <c r="G519" s="21">
        <v>8.4862879192771583</v>
      </c>
      <c r="H519" s="21">
        <v>4.0214144775399783</v>
      </c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</row>
    <row r="520" spans="1:43" s="12" customFormat="1" x14ac:dyDescent="0.25">
      <c r="A520" s="33"/>
      <c r="B520" s="33"/>
      <c r="C520" s="33"/>
      <c r="D520" s="33"/>
      <c r="E520" s="22">
        <v>8.4867093133718754</v>
      </c>
      <c r="F520" s="21">
        <v>1.036329156469797</v>
      </c>
      <c r="G520" s="21">
        <v>8.4867093133718754</v>
      </c>
      <c r="H520" s="21">
        <v>4.0320614300237878</v>
      </c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</row>
    <row r="521" spans="1:43" s="12" customFormat="1" x14ac:dyDescent="0.25">
      <c r="A521" s="33"/>
      <c r="B521" s="33"/>
      <c r="C521" s="33"/>
      <c r="D521" s="33"/>
      <c r="E521" s="22">
        <v>8.4867131873178554</v>
      </c>
      <c r="F521" s="21">
        <v>1.0471863885493722</v>
      </c>
      <c r="G521" s="21">
        <v>8.4867131873178554</v>
      </c>
      <c r="H521" s="21">
        <v>4.0429186621033635</v>
      </c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</row>
    <row r="522" spans="1:43" s="12" customFormat="1" x14ac:dyDescent="0.25">
      <c r="A522" s="33"/>
      <c r="B522" s="33"/>
      <c r="C522" s="33"/>
      <c r="D522" s="33"/>
      <c r="E522" s="22">
        <v>8.4905261277881756</v>
      </c>
      <c r="F522" s="21">
        <v>1.058266152102965</v>
      </c>
      <c r="G522" s="21">
        <v>8.4905261277881756</v>
      </c>
      <c r="H522" s="21">
        <v>4.0539984256569559</v>
      </c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</row>
    <row r="523" spans="1:43" s="12" customFormat="1" x14ac:dyDescent="0.25">
      <c r="A523" s="33"/>
      <c r="B523" s="33"/>
      <c r="C523" s="33"/>
      <c r="D523" s="33"/>
      <c r="E523" s="22">
        <v>8.491136130176157</v>
      </c>
      <c r="F523" s="21">
        <v>1.0695818263157908</v>
      </c>
      <c r="G523" s="21">
        <v>8.491136130176157</v>
      </c>
      <c r="H523" s="21">
        <v>4.0653140998697816</v>
      </c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</row>
    <row r="524" spans="1:43" s="12" customFormat="1" x14ac:dyDescent="0.25">
      <c r="A524" s="33"/>
      <c r="B524" s="33"/>
      <c r="C524" s="33"/>
      <c r="D524" s="33"/>
      <c r="E524" s="22">
        <v>8.4915984480930238</v>
      </c>
      <c r="F524" s="21">
        <v>1.0811480634995088</v>
      </c>
      <c r="G524" s="21">
        <v>8.4915984480930238</v>
      </c>
      <c r="H524" s="21">
        <v>4.0768803370534998</v>
      </c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</row>
    <row r="525" spans="1:43" s="12" customFormat="1" x14ac:dyDescent="0.25">
      <c r="A525" s="33"/>
      <c r="B525" s="33"/>
      <c r="C525" s="33"/>
      <c r="D525" s="33"/>
      <c r="E525" s="22">
        <v>8.4943712684349695</v>
      </c>
      <c r="F525" s="21">
        <v>1.0929809595715956</v>
      </c>
      <c r="G525" s="21">
        <v>8.4943712684349695</v>
      </c>
      <c r="H525" s="21">
        <v>4.0887132331255867</v>
      </c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</row>
    <row r="526" spans="1:43" s="12" customFormat="1" x14ac:dyDescent="0.25">
      <c r="A526" s="33"/>
      <c r="B526" s="33"/>
      <c r="C526" s="33"/>
      <c r="D526" s="33"/>
      <c r="E526" s="22">
        <v>8.4974076140043149</v>
      </c>
      <c r="F526" s="21">
        <v>1.1050982544161037</v>
      </c>
      <c r="G526" s="21">
        <v>8.4974076140043149</v>
      </c>
      <c r="H526" s="21">
        <v>4.1008305279700945</v>
      </c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</row>
    <row r="527" spans="1:43" s="12" customFormat="1" x14ac:dyDescent="0.25">
      <c r="A527" s="33"/>
      <c r="B527" s="33"/>
      <c r="C527" s="33"/>
      <c r="D527" s="33"/>
      <c r="E527" s="22">
        <v>8.4992021319220079</v>
      </c>
      <c r="F527" s="21">
        <v>1.1175195686921704</v>
      </c>
      <c r="G527" s="21">
        <v>8.4992021319220079</v>
      </c>
      <c r="H527" s="21">
        <v>4.1132518422461617</v>
      </c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</row>
    <row r="528" spans="1:43" s="12" customFormat="1" x14ac:dyDescent="0.25">
      <c r="A528" s="33"/>
      <c r="B528" s="33"/>
      <c r="C528" s="33"/>
      <c r="D528" s="33"/>
      <c r="E528" s="22">
        <v>8.5012762302437253</v>
      </c>
      <c r="F528" s="21">
        <v>1.1302666854143344</v>
      </c>
      <c r="G528" s="21">
        <v>8.5012762302437253</v>
      </c>
      <c r="H528" s="21">
        <v>4.1259989589683252</v>
      </c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</row>
    <row r="529" spans="1:43" s="12" customFormat="1" x14ac:dyDescent="0.25">
      <c r="A529" s="33"/>
      <c r="B529" s="33"/>
      <c r="C529" s="33"/>
      <c r="D529" s="33"/>
      <c r="E529" s="22">
        <v>8.5037042420784363</v>
      </c>
      <c r="F529" s="21">
        <v>1.1433638869480225</v>
      </c>
      <c r="G529" s="21">
        <v>8.5037042420784363</v>
      </c>
      <c r="H529" s="21">
        <v>4.1390961605020129</v>
      </c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</row>
    <row r="530" spans="1:43" s="12" customFormat="1" x14ac:dyDescent="0.25">
      <c r="A530" s="33"/>
      <c r="B530" s="33"/>
      <c r="C530" s="33"/>
      <c r="D530" s="33"/>
      <c r="E530" s="22">
        <v>8.5053251772371326</v>
      </c>
      <c r="F530" s="21">
        <v>1.1568383611555286</v>
      </c>
      <c r="G530" s="21">
        <v>8.5053251772371326</v>
      </c>
      <c r="H530" s="21">
        <v>4.1525706347095195</v>
      </c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</row>
    <row r="531" spans="1:43" s="12" customFormat="1" x14ac:dyDescent="0.25">
      <c r="A531" s="33"/>
      <c r="B531" s="33"/>
      <c r="C531" s="33"/>
      <c r="D531" s="33"/>
      <c r="E531" s="22">
        <v>8.5094359412500005</v>
      </c>
      <c r="F531" s="21">
        <v>1.1707206945956625</v>
      </c>
      <c r="G531" s="21">
        <v>8.5094359412500005</v>
      </c>
      <c r="H531" s="21">
        <v>4.1664529681496534</v>
      </c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</row>
    <row r="532" spans="1:43" s="12" customFormat="1" x14ac:dyDescent="0.25">
      <c r="A532" s="33"/>
      <c r="B532" s="33"/>
      <c r="C532" s="33"/>
      <c r="D532" s="33"/>
      <c r="E532" s="22">
        <v>8.5156382883011599</v>
      </c>
      <c r="F532" s="21">
        <v>1.1850454763659666</v>
      </c>
      <c r="G532" s="21">
        <v>8.5156382883011599</v>
      </c>
      <c r="H532" s="21">
        <v>4.1807777499199572</v>
      </c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</row>
    <row r="533" spans="1:43" s="12" customFormat="1" x14ac:dyDescent="0.25">
      <c r="A533" s="33"/>
      <c r="B533" s="33"/>
      <c r="C533" s="33"/>
      <c r="D533" s="33"/>
      <c r="E533" s="22">
        <v>8.5160754696889427</v>
      </c>
      <c r="F533" s="21">
        <v>1.1998520440339513</v>
      </c>
      <c r="G533" s="21">
        <v>8.5160754696889427</v>
      </c>
      <c r="H533" s="21">
        <v>4.1955843175879419</v>
      </c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</row>
    <row r="534" spans="1:43" s="12" customFormat="1" x14ac:dyDescent="0.25">
      <c r="A534" s="33"/>
      <c r="B534" s="33"/>
      <c r="C534" s="33"/>
      <c r="D534" s="33"/>
      <c r="E534" s="22">
        <v>8.5163477254520252</v>
      </c>
      <c r="F534" s="21">
        <v>1.2151854141170269</v>
      </c>
      <c r="G534" s="21">
        <v>8.5163477254520252</v>
      </c>
      <c r="H534" s="21">
        <v>4.2109176876710173</v>
      </c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</row>
    <row r="535" spans="1:43" s="12" customFormat="1" x14ac:dyDescent="0.25">
      <c r="A535" s="33"/>
      <c r="B535" s="33"/>
      <c r="C535" s="33"/>
      <c r="D535" s="33"/>
      <c r="E535" s="22">
        <v>8.5207495729318161</v>
      </c>
      <c r="F535" s="21">
        <v>1.2310974552466103</v>
      </c>
      <c r="G535" s="21">
        <v>8.5207495729318161</v>
      </c>
      <c r="H535" s="21">
        <v>4.2268297288006016</v>
      </c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</row>
    <row r="536" spans="1:43" s="12" customFormat="1" x14ac:dyDescent="0.25">
      <c r="A536" s="33"/>
      <c r="B536" s="33"/>
      <c r="C536" s="33"/>
      <c r="D536" s="33"/>
      <c r="E536" s="22">
        <v>8.5234310991510966</v>
      </c>
      <c r="F536" s="21">
        <v>1.2476483848443749</v>
      </c>
      <c r="G536" s="21">
        <v>8.5234310991510966</v>
      </c>
      <c r="H536" s="21">
        <v>4.2433806583983662</v>
      </c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</row>
    <row r="537" spans="1:43" s="12" customFormat="1" x14ac:dyDescent="0.25">
      <c r="A537" s="33"/>
      <c r="B537" s="33"/>
      <c r="C537" s="33"/>
      <c r="D537" s="33"/>
      <c r="E537" s="22">
        <v>8.5240612252354904</v>
      </c>
      <c r="F537" s="21">
        <v>1.2649087036055882</v>
      </c>
      <c r="G537" s="21">
        <v>8.5240612252354904</v>
      </c>
      <c r="H537" s="21">
        <v>4.2606409771595795</v>
      </c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</row>
    <row r="538" spans="1:43" s="12" customFormat="1" x14ac:dyDescent="0.25">
      <c r="A538" s="33"/>
      <c r="B538" s="33"/>
      <c r="C538" s="33"/>
      <c r="D538" s="33"/>
      <c r="E538" s="22">
        <v>8.524545803920196</v>
      </c>
      <c r="F538" s="21">
        <v>1.2829617324697586</v>
      </c>
      <c r="G538" s="21">
        <v>8.524545803920196</v>
      </c>
      <c r="H538" s="21">
        <v>4.2786940060237493</v>
      </c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</row>
    <row r="539" spans="1:43" s="12" customFormat="1" x14ac:dyDescent="0.25">
      <c r="A539" s="33"/>
      <c r="B539" s="33"/>
      <c r="C539" s="33"/>
      <c r="D539" s="33"/>
      <c r="E539" s="22">
        <v>8.5246644996580638</v>
      </c>
      <c r="F539" s="21">
        <v>1.3019069943768149</v>
      </c>
      <c r="G539" s="21">
        <v>8.5246644996580638</v>
      </c>
      <c r="H539" s="21">
        <v>4.2976392679308058</v>
      </c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</row>
    <row r="540" spans="1:43" s="12" customFormat="1" x14ac:dyDescent="0.25">
      <c r="A540" s="33"/>
      <c r="B540" s="33"/>
      <c r="C540" s="33"/>
      <c r="D540" s="33"/>
      <c r="E540" s="22">
        <v>8.5317407859559538</v>
      </c>
      <c r="F540" s="21">
        <v>1.3218648057948759</v>
      </c>
      <c r="G540" s="21">
        <v>8.5317407859559538</v>
      </c>
      <c r="H540" s="21">
        <v>4.3175970793488663</v>
      </c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</row>
    <row r="541" spans="1:43" s="12" customFormat="1" x14ac:dyDescent="0.25">
      <c r="A541" s="33"/>
      <c r="B541" s="33"/>
      <c r="C541" s="33"/>
      <c r="D541" s="33"/>
      <c r="E541" s="22">
        <v>8.5354490836665899</v>
      </c>
      <c r="F541" s="21">
        <v>1.342982642655044</v>
      </c>
      <c r="G541" s="21">
        <v>8.5354490836665899</v>
      </c>
      <c r="H541" s="21">
        <v>4.3387149162090353</v>
      </c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</row>
    <row r="542" spans="1:43" s="12" customFormat="1" x14ac:dyDescent="0.25">
      <c r="A542" s="33"/>
      <c r="B542" s="33"/>
      <c r="C542" s="33"/>
      <c r="D542" s="33"/>
      <c r="E542" s="22">
        <v>8.5357606226383176</v>
      </c>
      <c r="F542" s="21">
        <v>1.3654441811565681</v>
      </c>
      <c r="G542" s="21">
        <v>8.5357606226383176</v>
      </c>
      <c r="H542" s="21">
        <v>4.3611764547105594</v>
      </c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</row>
    <row r="543" spans="1:43" s="12" customFormat="1" x14ac:dyDescent="0.25">
      <c r="A543" s="33"/>
      <c r="B543" s="33"/>
      <c r="C543" s="33"/>
      <c r="D543" s="33"/>
      <c r="E543" s="22">
        <v>8.5400073271031474</v>
      </c>
      <c r="F543" s="21">
        <v>1.3894825007297367</v>
      </c>
      <c r="G543" s="21">
        <v>8.5400073271031474</v>
      </c>
      <c r="H543" s="21">
        <v>4.3852147742837273</v>
      </c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</row>
    <row r="544" spans="1:43" s="12" customFormat="1" x14ac:dyDescent="0.25">
      <c r="A544" s="33"/>
      <c r="B544" s="33"/>
      <c r="C544" s="33"/>
      <c r="D544" s="33"/>
      <c r="E544" s="22">
        <v>8.5477496233270145</v>
      </c>
      <c r="F544" s="21">
        <v>1.4154000083201859</v>
      </c>
      <c r="G544" s="21">
        <v>8.5477496233270145</v>
      </c>
      <c r="H544" s="21">
        <v>4.4111322818741767</v>
      </c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</row>
    <row r="545" spans="1:43" s="12" customFormat="1" x14ac:dyDescent="0.25">
      <c r="A545" s="33"/>
      <c r="B545" s="33"/>
      <c r="C545" s="33"/>
      <c r="D545" s="33"/>
      <c r="E545" s="22">
        <v>8.550500643243085</v>
      </c>
      <c r="F545" s="21">
        <v>1.4435997060721912</v>
      </c>
      <c r="G545" s="21">
        <v>8.550500643243085</v>
      </c>
      <c r="H545" s="21">
        <v>4.4393319796261821</v>
      </c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</row>
    <row r="546" spans="1:43" s="12" customFormat="1" x14ac:dyDescent="0.25">
      <c r="A546" s="33"/>
      <c r="B546" s="33"/>
      <c r="C546" s="33"/>
      <c r="D546" s="33"/>
      <c r="E546" s="22">
        <v>8.551930031168828</v>
      </c>
      <c r="F546" s="21">
        <v>1.4746366515748413</v>
      </c>
      <c r="G546" s="21">
        <v>8.551930031168828</v>
      </c>
      <c r="H546" s="21">
        <v>4.4703689251288328</v>
      </c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</row>
    <row r="547" spans="1:43" s="12" customFormat="1" x14ac:dyDescent="0.25">
      <c r="A547" s="33"/>
      <c r="B547" s="33"/>
      <c r="C547" s="33"/>
      <c r="D547" s="33"/>
      <c r="E547" s="22">
        <v>8.5527083863499342</v>
      </c>
      <c r="F547" s="21">
        <v>1.509307812559743</v>
      </c>
      <c r="G547" s="21">
        <v>8.5527083863499342</v>
      </c>
      <c r="H547" s="21">
        <v>4.5050400861137341</v>
      </c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</row>
    <row r="548" spans="1:43" s="12" customFormat="1" x14ac:dyDescent="0.25">
      <c r="A548" s="33"/>
      <c r="B548" s="33"/>
      <c r="C548" s="33"/>
      <c r="D548" s="33"/>
      <c r="E548" s="22">
        <v>8.5542485335751621</v>
      </c>
      <c r="F548" s="21">
        <v>1.548821309516764</v>
      </c>
      <c r="G548" s="21">
        <v>8.5542485335751621</v>
      </c>
      <c r="H548" s="21">
        <v>4.5445535830707549</v>
      </c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</row>
    <row r="549" spans="1:43" s="12" customFormat="1" x14ac:dyDescent="0.25">
      <c r="A549" s="33"/>
      <c r="B549" s="33"/>
      <c r="C549" s="33"/>
      <c r="D549" s="33"/>
      <c r="E549" s="22">
        <v>8.5606158350279618</v>
      </c>
      <c r="F549" s="21">
        <v>1.59514903906258</v>
      </c>
      <c r="G549" s="21">
        <v>8.5606158350279618</v>
      </c>
      <c r="H549" s="21">
        <v>4.5908813126165713</v>
      </c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</row>
    <row r="550" spans="1:43" s="12" customFormat="1" x14ac:dyDescent="0.25">
      <c r="A550" s="33"/>
      <c r="B550" s="33"/>
      <c r="C550" s="33"/>
      <c r="D550" s="33"/>
      <c r="E550" s="22">
        <v>8.5638586567331192</v>
      </c>
      <c r="F550" s="21">
        <v>1.6518737808270658</v>
      </c>
      <c r="G550" s="21">
        <v>8.5638586567331192</v>
      </c>
      <c r="H550" s="21">
        <v>4.6476060543810567</v>
      </c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</row>
    <row r="551" spans="1:43" s="12" customFormat="1" x14ac:dyDescent="0.25">
      <c r="A551" s="33"/>
      <c r="B551" s="33"/>
      <c r="C551" s="33"/>
      <c r="D551" s="33"/>
      <c r="E551" s="22">
        <v>8.5652182009528524</v>
      </c>
      <c r="F551" s="21">
        <v>1.7267249710630792</v>
      </c>
      <c r="G551" s="21">
        <v>8.5652182009528524</v>
      </c>
      <c r="H551" s="21">
        <v>4.7224572446170701</v>
      </c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</row>
    <row r="552" spans="1:43" s="12" customFormat="1" x14ac:dyDescent="0.25">
      <c r="A552" s="33"/>
      <c r="B552" s="33"/>
      <c r="C552" s="33"/>
      <c r="D552" s="33"/>
      <c r="E552" s="22">
        <v>8.566420520829924</v>
      </c>
      <c r="F552" s="21">
        <v>1.842984444856302</v>
      </c>
      <c r="G552" s="21">
        <v>8.566420520829924</v>
      </c>
      <c r="H552" s="21">
        <v>4.8387167184102928</v>
      </c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</row>
    <row r="553" spans="1:43" s="12" customFormat="1" x14ac:dyDescent="0.25">
      <c r="A553" s="33"/>
      <c r="B553" s="33"/>
      <c r="C553" s="33"/>
      <c r="D553" s="33"/>
      <c r="E553" s="22">
        <v>8.5804197854688873</v>
      </c>
      <c r="F553" s="21">
        <v>65535</v>
      </c>
      <c r="G553" s="21">
        <v>8.5804197854688873</v>
      </c>
      <c r="H553" s="21">
        <v>65535</v>
      </c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</row>
    <row r="554" spans="1:43" s="12" customFormat="1" x14ac:dyDescent="0.25">
      <c r="A554" s="33"/>
      <c r="B554" s="33"/>
      <c r="C554" s="33"/>
      <c r="D554" s="33"/>
      <c r="E554" s="2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</row>
    <row r="555" spans="1:43" s="12" customFormat="1" x14ac:dyDescent="0.25">
      <c r="A555" s="33"/>
      <c r="B555" s="33"/>
      <c r="C555" s="33"/>
      <c r="D555" s="33"/>
      <c r="E555" s="2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</row>
    <row r="556" spans="1:43" s="12" customFormat="1" x14ac:dyDescent="0.25">
      <c r="A556" s="33"/>
      <c r="B556" s="33"/>
      <c r="C556" s="33"/>
      <c r="D556" s="33"/>
      <c r="E556" s="2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</row>
    <row r="557" spans="1:43" s="12" customFormat="1" x14ac:dyDescent="0.25">
      <c r="A557" s="33"/>
      <c r="B557" s="33"/>
      <c r="C557" s="33"/>
      <c r="D557" s="33"/>
      <c r="E557" s="2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</row>
    <row r="558" spans="1:43" s="12" customFormat="1" x14ac:dyDescent="0.25">
      <c r="A558" s="33"/>
      <c r="B558" s="33"/>
      <c r="C558" s="33"/>
      <c r="D558" s="33"/>
      <c r="E558" s="2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</row>
    <row r="559" spans="1:43" s="12" customFormat="1" x14ac:dyDescent="0.25">
      <c r="A559" s="33"/>
      <c r="B559" s="33"/>
      <c r="C559" s="33"/>
      <c r="D559" s="33"/>
      <c r="E559" s="2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</row>
    <row r="560" spans="1:43" s="12" customFormat="1" x14ac:dyDescent="0.25">
      <c r="A560" s="33"/>
      <c r="B560" s="33"/>
      <c r="C560" s="33"/>
      <c r="D560" s="33"/>
      <c r="E560" s="2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</row>
    <row r="561" spans="1:43" s="12" customFormat="1" x14ac:dyDescent="0.25">
      <c r="A561" s="33"/>
      <c r="B561" s="33"/>
      <c r="C561" s="33"/>
      <c r="D561" s="33"/>
      <c r="E561" s="2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</row>
    <row r="562" spans="1:43" s="12" customFormat="1" x14ac:dyDescent="0.25">
      <c r="A562" s="33"/>
      <c r="B562" s="33"/>
      <c r="C562" s="33"/>
      <c r="D562" s="33"/>
      <c r="E562" s="2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</row>
    <row r="563" spans="1:43" s="12" customFormat="1" x14ac:dyDescent="0.25">
      <c r="A563" s="33"/>
      <c r="B563" s="33"/>
      <c r="C563" s="33"/>
      <c r="D563" s="33"/>
      <c r="E563" s="2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</row>
    <row r="564" spans="1:43" s="12" customFormat="1" x14ac:dyDescent="0.25">
      <c r="A564" s="33"/>
      <c r="B564" s="33"/>
      <c r="C564" s="33"/>
      <c r="D564" s="33"/>
      <c r="E564" s="2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</row>
    <row r="565" spans="1:43" s="12" customFormat="1" x14ac:dyDescent="0.25">
      <c r="A565" s="33"/>
      <c r="B565" s="33"/>
      <c r="C565" s="33"/>
      <c r="D565" s="33"/>
      <c r="E565" s="2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</row>
    <row r="566" spans="1:43" s="12" customFormat="1" x14ac:dyDescent="0.25">
      <c r="A566" s="33"/>
      <c r="B566" s="33"/>
      <c r="C566" s="33"/>
      <c r="D566" s="33"/>
      <c r="E566" s="2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</row>
    <row r="567" spans="1:43" s="12" customFormat="1" x14ac:dyDescent="0.25">
      <c r="A567" s="33"/>
      <c r="B567" s="33"/>
      <c r="C567" s="33"/>
      <c r="D567" s="33"/>
      <c r="E567" s="2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</row>
    <row r="568" spans="1:43" s="12" customFormat="1" x14ac:dyDescent="0.25">
      <c r="A568" s="33"/>
      <c r="B568" s="33"/>
      <c r="C568" s="33"/>
      <c r="D568" s="33"/>
      <c r="E568" s="2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</row>
    <row r="569" spans="1:43" s="12" customFormat="1" x14ac:dyDescent="0.25">
      <c r="A569" s="33"/>
      <c r="B569" s="33"/>
      <c r="C569" s="33"/>
      <c r="D569" s="33"/>
      <c r="E569" s="2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</row>
    <row r="570" spans="1:43" s="12" customFormat="1" x14ac:dyDescent="0.25">
      <c r="A570" s="33"/>
      <c r="B570" s="33"/>
      <c r="C570" s="33"/>
      <c r="D570" s="33"/>
      <c r="E570" s="2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</row>
    <row r="571" spans="1:43" s="12" customFormat="1" x14ac:dyDescent="0.25">
      <c r="A571" s="33"/>
      <c r="B571" s="33"/>
      <c r="C571" s="33"/>
      <c r="D571" s="33"/>
      <c r="E571" s="2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</row>
    <row r="572" spans="1:43" s="12" customFormat="1" x14ac:dyDescent="0.25">
      <c r="A572" s="33"/>
      <c r="B572" s="33"/>
      <c r="C572" s="33"/>
      <c r="D572" s="33"/>
      <c r="E572" s="2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</row>
    <row r="573" spans="1:43" s="12" customFormat="1" x14ac:dyDescent="0.25">
      <c r="A573" s="33"/>
      <c r="B573" s="33"/>
      <c r="C573" s="33"/>
      <c r="D573" s="33"/>
      <c r="E573" s="2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</row>
    <row r="574" spans="1:43" s="12" customFormat="1" x14ac:dyDescent="0.25">
      <c r="A574" s="33"/>
      <c r="B574" s="33"/>
      <c r="C574" s="33"/>
      <c r="D574" s="33"/>
      <c r="E574" s="2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</row>
    <row r="575" spans="1:43" s="12" customFormat="1" x14ac:dyDescent="0.25">
      <c r="A575" s="33"/>
      <c r="B575" s="33"/>
      <c r="C575" s="33"/>
      <c r="D575" s="33"/>
      <c r="E575" s="2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</row>
    <row r="576" spans="1:43" s="12" customFormat="1" x14ac:dyDescent="0.25">
      <c r="A576" s="33"/>
      <c r="B576" s="33"/>
      <c r="C576" s="33"/>
      <c r="D576" s="33"/>
      <c r="E576" s="2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</row>
    <row r="577" spans="1:43" s="12" customFormat="1" x14ac:dyDescent="0.25">
      <c r="A577" s="33"/>
      <c r="B577" s="33"/>
      <c r="C577" s="33"/>
      <c r="D577" s="33"/>
      <c r="E577" s="2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</row>
    <row r="578" spans="1:43" s="12" customFormat="1" x14ac:dyDescent="0.25">
      <c r="A578" s="33"/>
      <c r="B578" s="33"/>
      <c r="C578" s="33"/>
      <c r="D578" s="33"/>
      <c r="E578" s="2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</row>
    <row r="579" spans="1:43" s="12" customFormat="1" x14ac:dyDescent="0.25">
      <c r="A579" s="33"/>
      <c r="B579" s="33"/>
      <c r="C579" s="33"/>
      <c r="D579" s="33"/>
      <c r="E579" s="2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</row>
    <row r="580" spans="1:43" s="12" customFormat="1" x14ac:dyDescent="0.25">
      <c r="A580" s="33"/>
      <c r="B580" s="33"/>
      <c r="C580" s="33"/>
      <c r="D580" s="33"/>
      <c r="E580" s="2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</row>
    <row r="581" spans="1:43" s="12" customFormat="1" x14ac:dyDescent="0.25">
      <c r="A581" s="33"/>
      <c r="B581" s="33"/>
      <c r="C581" s="33"/>
      <c r="D581" s="33"/>
      <c r="E581" s="2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</row>
    <row r="582" spans="1:43" s="12" customFormat="1" x14ac:dyDescent="0.25">
      <c r="A582" s="33"/>
      <c r="B582" s="33"/>
      <c r="C582" s="33"/>
      <c r="D582" s="33"/>
      <c r="E582" s="2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</row>
    <row r="583" spans="1:43" s="12" customFormat="1" x14ac:dyDescent="0.25">
      <c r="A583" s="33"/>
      <c r="B583" s="33"/>
      <c r="C583" s="33"/>
      <c r="D583" s="33"/>
      <c r="E583" s="2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</row>
    <row r="584" spans="1:43" s="12" customFormat="1" x14ac:dyDescent="0.25">
      <c r="A584" s="33"/>
      <c r="B584" s="33"/>
      <c r="C584" s="33"/>
      <c r="D584" s="33"/>
      <c r="E584" s="2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</row>
    <row r="585" spans="1:43" s="12" customFormat="1" x14ac:dyDescent="0.25">
      <c r="A585" s="33"/>
      <c r="B585" s="33"/>
      <c r="C585" s="33"/>
      <c r="D585" s="33"/>
      <c r="E585" s="2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</row>
    <row r="586" spans="1:43" s="12" customFormat="1" x14ac:dyDescent="0.25">
      <c r="A586" s="33"/>
      <c r="B586" s="33"/>
      <c r="C586" s="33"/>
      <c r="D586" s="33"/>
      <c r="E586" s="2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</row>
    <row r="587" spans="1:43" s="12" customFormat="1" x14ac:dyDescent="0.25">
      <c r="A587" s="33"/>
      <c r="B587" s="33"/>
      <c r="C587" s="33"/>
      <c r="D587" s="33"/>
      <c r="E587" s="2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</row>
    <row r="588" spans="1:43" s="12" customFormat="1" x14ac:dyDescent="0.25">
      <c r="A588" s="33"/>
      <c r="B588" s="33"/>
      <c r="C588" s="33"/>
      <c r="D588" s="33"/>
      <c r="E588" s="2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</row>
    <row r="589" spans="1:43" s="12" customFormat="1" x14ac:dyDescent="0.25">
      <c r="A589" s="33"/>
      <c r="B589" s="33"/>
      <c r="C589" s="33"/>
      <c r="D589" s="33"/>
      <c r="E589" s="2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</row>
    <row r="590" spans="1:43" s="12" customFormat="1" x14ac:dyDescent="0.25">
      <c r="A590" s="33"/>
      <c r="B590" s="33"/>
      <c r="C590" s="33"/>
      <c r="D590" s="33"/>
      <c r="E590" s="2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</row>
    <row r="591" spans="1:43" s="12" customFormat="1" x14ac:dyDescent="0.25">
      <c r="A591" s="33"/>
      <c r="B591" s="33"/>
      <c r="C591" s="33"/>
      <c r="D591" s="33"/>
      <c r="E591" s="2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</row>
    <row r="592" spans="1:43" s="12" customFormat="1" x14ac:dyDescent="0.25">
      <c r="A592" s="33"/>
      <c r="B592" s="33"/>
      <c r="C592" s="33"/>
      <c r="D592" s="33"/>
      <c r="E592" s="2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</row>
    <row r="593" spans="1:43" s="12" customFormat="1" x14ac:dyDescent="0.25">
      <c r="A593" s="33"/>
      <c r="B593" s="33"/>
      <c r="C593" s="33"/>
      <c r="D593" s="33"/>
      <c r="E593" s="2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</row>
    <row r="594" spans="1:43" s="12" customFormat="1" x14ac:dyDescent="0.25">
      <c r="A594" s="33"/>
      <c r="B594" s="33"/>
      <c r="C594" s="33"/>
      <c r="D594" s="33"/>
      <c r="E594" s="2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</row>
    <row r="595" spans="1:43" s="12" customFormat="1" x14ac:dyDescent="0.25">
      <c r="A595" s="33"/>
      <c r="B595" s="33"/>
      <c r="C595" s="33"/>
      <c r="D595" s="33"/>
      <c r="E595" s="22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</row>
    <row r="596" spans="1:43" s="12" customFormat="1" x14ac:dyDescent="0.25">
      <c r="A596" s="33"/>
      <c r="B596" s="33"/>
      <c r="C596" s="33"/>
      <c r="D596" s="33"/>
      <c r="E596" s="22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</row>
    <row r="597" spans="1:43" s="12" customFormat="1" x14ac:dyDescent="0.25">
      <c r="A597" s="33"/>
      <c r="B597" s="33"/>
      <c r="C597" s="33"/>
      <c r="D597" s="33"/>
      <c r="E597" s="22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</row>
    <row r="598" spans="1:43" s="12" customFormat="1" x14ac:dyDescent="0.25">
      <c r="A598" s="33"/>
      <c r="B598" s="33"/>
      <c r="C598" s="33"/>
      <c r="D598" s="33"/>
      <c r="E598" s="22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</row>
    <row r="599" spans="1:43" s="12" customFormat="1" x14ac:dyDescent="0.25">
      <c r="A599" s="33"/>
      <c r="B599" s="33"/>
      <c r="C599" s="33"/>
      <c r="D599" s="33"/>
      <c r="E599" s="22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</row>
    <row r="600" spans="1:43" s="12" customFormat="1" x14ac:dyDescent="0.25">
      <c r="A600" s="33"/>
      <c r="B600" s="33"/>
      <c r="C600" s="33"/>
      <c r="D600" s="33"/>
      <c r="E600" s="22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</row>
    <row r="601" spans="1:43" s="12" customFormat="1" x14ac:dyDescent="0.25">
      <c r="A601" s="33"/>
      <c r="B601" s="33"/>
      <c r="C601" s="33"/>
      <c r="D601" s="33"/>
      <c r="E601" s="22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</row>
    <row r="602" spans="1:43" s="12" customFormat="1" x14ac:dyDescent="0.25">
      <c r="A602" s="33"/>
      <c r="B602" s="33"/>
      <c r="C602" s="33"/>
      <c r="D602" s="33"/>
      <c r="E602" s="22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</row>
    <row r="603" spans="1:43" s="12" customFormat="1" x14ac:dyDescent="0.25">
      <c r="A603" s="33"/>
      <c r="B603" s="33"/>
      <c r="C603" s="33"/>
      <c r="D603" s="33"/>
      <c r="E603" s="22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</row>
    <row r="604" spans="1:43" s="12" customFormat="1" x14ac:dyDescent="0.25">
      <c r="A604" s="33"/>
      <c r="B604" s="33"/>
      <c r="C604" s="33"/>
      <c r="D604" s="33"/>
      <c r="E604" s="22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</row>
    <row r="605" spans="1:43" s="12" customFormat="1" x14ac:dyDescent="0.25">
      <c r="A605" s="33"/>
      <c r="B605" s="33"/>
      <c r="C605" s="33"/>
      <c r="D605" s="33"/>
      <c r="E605" s="22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</row>
    <row r="606" spans="1:43" s="12" customFormat="1" x14ac:dyDescent="0.25">
      <c r="A606" s="33"/>
      <c r="B606" s="33"/>
      <c r="C606" s="33"/>
      <c r="D606" s="33"/>
      <c r="E606" s="22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</row>
    <row r="607" spans="1:43" s="12" customFormat="1" x14ac:dyDescent="0.25">
      <c r="A607" s="33"/>
      <c r="B607" s="33"/>
      <c r="C607" s="33"/>
      <c r="D607" s="33"/>
      <c r="E607" s="22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</row>
    <row r="608" spans="1:43" s="12" customFormat="1" x14ac:dyDescent="0.25">
      <c r="A608" s="33"/>
      <c r="B608" s="33"/>
      <c r="C608" s="33"/>
      <c r="D608" s="33"/>
      <c r="E608" s="22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</row>
    <row r="609" spans="1:43" s="12" customFormat="1" x14ac:dyDescent="0.25">
      <c r="A609" s="33"/>
      <c r="B609" s="33"/>
      <c r="C609" s="33"/>
      <c r="D609" s="33"/>
      <c r="E609" s="22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</row>
    <row r="610" spans="1:43" s="12" customFormat="1" x14ac:dyDescent="0.25">
      <c r="A610" s="33"/>
      <c r="B610" s="33"/>
      <c r="C610" s="33"/>
      <c r="D610" s="33"/>
      <c r="E610" s="22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</row>
    <row r="611" spans="1:43" s="12" customFormat="1" x14ac:dyDescent="0.25">
      <c r="A611" s="33"/>
      <c r="B611" s="33"/>
      <c r="C611" s="33"/>
      <c r="D611" s="33"/>
      <c r="E611" s="22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</row>
    <row r="612" spans="1:43" s="12" customFormat="1" x14ac:dyDescent="0.25">
      <c r="A612" s="33"/>
      <c r="B612" s="33"/>
      <c r="C612" s="33"/>
      <c r="D612" s="33"/>
      <c r="E612" s="22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</row>
    <row r="613" spans="1:43" s="12" customFormat="1" x14ac:dyDescent="0.25">
      <c r="A613" s="33"/>
      <c r="B613" s="33"/>
      <c r="C613" s="33"/>
      <c r="D613" s="33"/>
      <c r="E613" s="22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</row>
    <row r="614" spans="1:43" s="12" customFormat="1" x14ac:dyDescent="0.25">
      <c r="A614" s="33"/>
      <c r="B614" s="33"/>
      <c r="C614" s="33"/>
      <c r="D614" s="33"/>
      <c r="E614" s="22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</row>
    <row r="615" spans="1:43" s="12" customFormat="1" x14ac:dyDescent="0.25">
      <c r="A615" s="33"/>
      <c r="B615" s="33"/>
      <c r="C615" s="33"/>
      <c r="D615" s="33"/>
      <c r="E615" s="22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</row>
    <row r="616" spans="1:43" s="12" customFormat="1" x14ac:dyDescent="0.25">
      <c r="A616" s="33"/>
      <c r="B616" s="33"/>
      <c r="C616" s="33"/>
      <c r="D616" s="33"/>
      <c r="E616" s="22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</row>
    <row r="617" spans="1:43" s="12" customFormat="1" x14ac:dyDescent="0.25">
      <c r="A617" s="33"/>
      <c r="B617" s="33"/>
      <c r="C617" s="33"/>
      <c r="D617" s="33"/>
      <c r="E617" s="22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</row>
    <row r="618" spans="1:43" s="12" customFormat="1" x14ac:dyDescent="0.25">
      <c r="A618" s="33"/>
      <c r="B618" s="33"/>
      <c r="C618" s="33"/>
      <c r="D618" s="33"/>
      <c r="E618" s="22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</row>
    <row r="619" spans="1:43" s="12" customFormat="1" x14ac:dyDescent="0.25">
      <c r="A619" s="33"/>
      <c r="B619" s="33"/>
      <c r="C619" s="33"/>
      <c r="D619" s="33"/>
      <c r="E619" s="22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</row>
    <row r="620" spans="1:43" s="12" customFormat="1" x14ac:dyDescent="0.25">
      <c r="A620" s="33"/>
      <c r="B620" s="33"/>
      <c r="C620" s="33"/>
      <c r="D620" s="33"/>
      <c r="E620" s="22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</row>
    <row r="621" spans="1:43" s="12" customFormat="1" x14ac:dyDescent="0.25">
      <c r="A621" s="33"/>
      <c r="B621" s="33"/>
      <c r="C621" s="33"/>
      <c r="D621" s="33"/>
      <c r="E621" s="22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</row>
    <row r="622" spans="1:43" s="12" customFormat="1" x14ac:dyDescent="0.25">
      <c r="A622" s="33"/>
      <c r="B622" s="33"/>
      <c r="C622" s="33"/>
      <c r="D622" s="33"/>
      <c r="E622" s="22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</row>
    <row r="623" spans="1:43" s="12" customFormat="1" x14ac:dyDescent="0.25">
      <c r="A623" s="33"/>
      <c r="B623" s="33"/>
      <c r="C623" s="33"/>
      <c r="D623" s="33"/>
      <c r="E623" s="22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</row>
    <row r="624" spans="1:43" s="12" customFormat="1" x14ac:dyDescent="0.25">
      <c r="A624" s="33"/>
      <c r="B624" s="33"/>
      <c r="C624" s="33"/>
      <c r="D624" s="33"/>
      <c r="E624" s="22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</row>
    <row r="625" spans="1:43" s="12" customFormat="1" x14ac:dyDescent="0.25">
      <c r="A625" s="33"/>
      <c r="B625" s="33"/>
      <c r="C625" s="33"/>
      <c r="D625" s="33"/>
      <c r="E625" s="22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</row>
    <row r="626" spans="1:43" s="12" customFormat="1" x14ac:dyDescent="0.25">
      <c r="A626" s="33"/>
      <c r="B626" s="33"/>
      <c r="C626" s="33"/>
      <c r="D626" s="33"/>
      <c r="E626" s="22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</row>
    <row r="627" spans="1:43" s="12" customFormat="1" x14ac:dyDescent="0.25">
      <c r="A627" s="33"/>
      <c r="B627" s="33"/>
      <c r="C627" s="33"/>
      <c r="D627" s="33"/>
      <c r="E627" s="22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</row>
    <row r="628" spans="1:43" s="12" customFormat="1" x14ac:dyDescent="0.25">
      <c r="A628" s="33"/>
      <c r="B628" s="33"/>
      <c r="C628" s="33"/>
      <c r="D628" s="33"/>
      <c r="E628" s="22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</row>
    <row r="629" spans="1:43" s="12" customFormat="1" x14ac:dyDescent="0.25">
      <c r="A629" s="33"/>
      <c r="B629" s="33"/>
      <c r="C629" s="33"/>
      <c r="D629" s="33"/>
      <c r="E629" s="22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</row>
    <row r="630" spans="1:43" s="12" customFormat="1" x14ac:dyDescent="0.25">
      <c r="A630" s="33"/>
      <c r="B630" s="33"/>
      <c r="C630" s="33"/>
      <c r="D630" s="33"/>
      <c r="E630" s="22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</row>
    <row r="631" spans="1:43" s="12" customFormat="1" x14ac:dyDescent="0.25">
      <c r="A631" s="33"/>
      <c r="B631" s="33"/>
      <c r="C631" s="33"/>
      <c r="D631" s="33"/>
      <c r="E631" s="22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</row>
    <row r="632" spans="1:43" s="12" customFormat="1" x14ac:dyDescent="0.25">
      <c r="A632" s="33"/>
      <c r="B632" s="33"/>
      <c r="C632" s="33"/>
      <c r="D632" s="33"/>
      <c r="E632" s="22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</row>
    <row r="633" spans="1:43" s="12" customFormat="1" x14ac:dyDescent="0.25">
      <c r="A633" s="33"/>
      <c r="B633" s="33"/>
      <c r="C633" s="33"/>
      <c r="D633" s="33"/>
      <c r="E633" s="22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</row>
    <row r="634" spans="1:43" s="12" customFormat="1" x14ac:dyDescent="0.25">
      <c r="A634" s="33"/>
      <c r="B634" s="33"/>
      <c r="C634" s="33"/>
      <c r="D634" s="33"/>
      <c r="E634" s="22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</row>
    <row r="635" spans="1:43" s="12" customFormat="1" x14ac:dyDescent="0.25">
      <c r="A635" s="33"/>
      <c r="B635" s="33"/>
      <c r="C635" s="33"/>
      <c r="D635" s="33"/>
      <c r="E635" s="22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</row>
    <row r="636" spans="1:43" s="12" customFormat="1" x14ac:dyDescent="0.25">
      <c r="A636" s="33"/>
      <c r="B636" s="33"/>
      <c r="C636" s="33"/>
      <c r="D636" s="33"/>
      <c r="E636" s="22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</row>
    <row r="637" spans="1:43" s="12" customFormat="1" x14ac:dyDescent="0.25">
      <c r="A637" s="33"/>
      <c r="B637" s="33"/>
      <c r="C637" s="33"/>
      <c r="D637" s="33"/>
      <c r="E637" s="22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</row>
    <row r="638" spans="1:43" s="12" customFormat="1" x14ac:dyDescent="0.25">
      <c r="A638" s="33"/>
      <c r="B638" s="33"/>
      <c r="C638" s="33"/>
      <c r="D638" s="33"/>
      <c r="E638" s="22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</row>
    <row r="639" spans="1:43" s="12" customFormat="1" x14ac:dyDescent="0.25">
      <c r="A639" s="33"/>
      <c r="B639" s="33"/>
      <c r="C639" s="33"/>
      <c r="D639" s="33"/>
      <c r="E639" s="22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</row>
    <row r="640" spans="1:43" s="12" customFormat="1" x14ac:dyDescent="0.25">
      <c r="A640" s="33"/>
      <c r="B640" s="33"/>
      <c r="C640" s="33"/>
      <c r="D640" s="33"/>
      <c r="E640" s="22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</row>
    <row r="641" spans="1:43" s="12" customFormat="1" x14ac:dyDescent="0.25">
      <c r="A641" s="33"/>
      <c r="B641" s="33"/>
      <c r="C641" s="33"/>
      <c r="D641" s="33"/>
      <c r="E641" s="22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</row>
    <row r="642" spans="1:43" s="12" customFormat="1" x14ac:dyDescent="0.25">
      <c r="A642" s="33"/>
      <c r="B642" s="33"/>
      <c r="C642" s="33"/>
      <c r="D642" s="33"/>
      <c r="E642" s="22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</row>
    <row r="643" spans="1:43" s="12" customFormat="1" x14ac:dyDescent="0.25">
      <c r="A643" s="33"/>
      <c r="B643" s="33"/>
      <c r="C643" s="33"/>
      <c r="D643" s="33"/>
      <c r="E643" s="22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</row>
    <row r="644" spans="1:43" s="12" customFormat="1" x14ac:dyDescent="0.25">
      <c r="A644" s="33"/>
      <c r="B644" s="33"/>
      <c r="C644" s="33"/>
      <c r="D644" s="33"/>
      <c r="E644" s="22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</row>
    <row r="645" spans="1:43" s="12" customFormat="1" x14ac:dyDescent="0.25">
      <c r="A645" s="33"/>
      <c r="B645" s="33"/>
      <c r="C645" s="33"/>
      <c r="D645" s="33"/>
      <c r="E645" s="22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</row>
    <row r="646" spans="1:43" s="12" customFormat="1" x14ac:dyDescent="0.25">
      <c r="A646" s="33"/>
      <c r="B646" s="33"/>
      <c r="C646" s="33"/>
      <c r="D646" s="33"/>
      <c r="E646" s="22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</row>
    <row r="647" spans="1:43" s="12" customFormat="1" x14ac:dyDescent="0.25">
      <c r="A647" s="33"/>
      <c r="B647" s="33"/>
      <c r="C647" s="33"/>
      <c r="D647" s="33"/>
      <c r="E647" s="22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</row>
    <row r="648" spans="1:43" s="12" customFormat="1" x14ac:dyDescent="0.25">
      <c r="A648" s="33"/>
      <c r="B648" s="33"/>
      <c r="C648" s="33"/>
      <c r="D648" s="33"/>
      <c r="E648" s="22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</row>
    <row r="649" spans="1:43" s="12" customFormat="1" x14ac:dyDescent="0.25">
      <c r="A649" s="33"/>
      <c r="B649" s="33"/>
      <c r="C649" s="33"/>
      <c r="D649" s="33"/>
      <c r="E649" s="22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</row>
    <row r="650" spans="1:43" s="12" customFormat="1" x14ac:dyDescent="0.25">
      <c r="A650" s="33"/>
      <c r="B650" s="33"/>
      <c r="C650" s="33"/>
      <c r="D650" s="33"/>
      <c r="E650" s="22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</row>
    <row r="651" spans="1:43" s="12" customFormat="1" x14ac:dyDescent="0.25">
      <c r="A651" s="33"/>
      <c r="B651" s="33"/>
      <c r="C651" s="33"/>
      <c r="D651" s="33"/>
      <c r="E651" s="22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</row>
    <row r="652" spans="1:43" s="12" customFormat="1" x14ac:dyDescent="0.25">
      <c r="A652" s="33"/>
      <c r="B652" s="33"/>
      <c r="C652" s="33"/>
      <c r="D652" s="33"/>
      <c r="E652" s="22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</row>
    <row r="653" spans="1:43" s="12" customFormat="1" x14ac:dyDescent="0.25">
      <c r="A653" s="33"/>
      <c r="B653" s="33"/>
      <c r="C653" s="33"/>
      <c r="D653" s="33"/>
      <c r="E653" s="22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</row>
    <row r="654" spans="1:43" s="12" customFormat="1" x14ac:dyDescent="0.25">
      <c r="A654" s="33"/>
      <c r="B654" s="33"/>
      <c r="C654" s="33"/>
      <c r="D654" s="33"/>
      <c r="E654" s="22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</row>
    <row r="655" spans="1:43" s="12" customFormat="1" x14ac:dyDescent="0.25">
      <c r="A655" s="33"/>
      <c r="B655" s="33"/>
      <c r="C655" s="33"/>
      <c r="D655" s="33"/>
      <c r="E655" s="22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</row>
    <row r="656" spans="1:43" s="12" customFormat="1" x14ac:dyDescent="0.25">
      <c r="A656" s="33"/>
      <c r="B656" s="33"/>
      <c r="C656" s="33"/>
      <c r="D656" s="33"/>
      <c r="E656" s="22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</row>
    <row r="657" spans="1:43" s="12" customFormat="1" x14ac:dyDescent="0.25">
      <c r="A657" s="33"/>
      <c r="B657" s="33"/>
      <c r="C657" s="33"/>
      <c r="D657" s="33"/>
      <c r="E657" s="22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</row>
    <row r="658" spans="1:43" s="12" customFormat="1" x14ac:dyDescent="0.25">
      <c r="A658" s="33"/>
      <c r="B658" s="33"/>
      <c r="C658" s="33"/>
      <c r="D658" s="33"/>
      <c r="E658" s="22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</row>
    <row r="659" spans="1:43" s="12" customFormat="1" x14ac:dyDescent="0.25">
      <c r="A659" s="33"/>
      <c r="B659" s="33"/>
      <c r="C659" s="33"/>
      <c r="D659" s="33"/>
      <c r="E659" s="22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</row>
    <row r="660" spans="1:43" s="12" customFormat="1" x14ac:dyDescent="0.25">
      <c r="A660" s="33"/>
      <c r="B660" s="33"/>
      <c r="C660" s="33"/>
      <c r="D660" s="33"/>
      <c r="E660" s="22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</row>
    <row r="661" spans="1:43" s="12" customFormat="1" x14ac:dyDescent="0.25">
      <c r="A661" s="33"/>
      <c r="B661" s="33"/>
      <c r="C661" s="33"/>
      <c r="D661" s="33"/>
      <c r="E661" s="22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</row>
    <row r="662" spans="1:43" s="12" customFormat="1" x14ac:dyDescent="0.25">
      <c r="A662" s="33"/>
      <c r="B662" s="33"/>
      <c r="C662" s="33"/>
      <c r="D662" s="33"/>
      <c r="E662" s="22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</row>
    <row r="663" spans="1:43" s="12" customFormat="1" x14ac:dyDescent="0.25">
      <c r="A663" s="33"/>
      <c r="B663" s="33"/>
      <c r="C663" s="33"/>
      <c r="D663" s="33"/>
      <c r="E663" s="22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</row>
    <row r="664" spans="1:43" s="12" customFormat="1" x14ac:dyDescent="0.25">
      <c r="A664" s="33"/>
      <c r="B664" s="33"/>
      <c r="C664" s="33"/>
      <c r="D664" s="33"/>
      <c r="E664" s="22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</row>
    <row r="665" spans="1:43" s="12" customFormat="1" x14ac:dyDescent="0.25">
      <c r="A665" s="33"/>
      <c r="B665" s="33"/>
      <c r="C665" s="33"/>
      <c r="D665" s="33"/>
      <c r="E665" s="22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8"/>
  <sheetViews>
    <sheetView topLeftCell="G1" zoomScale="70" zoomScaleNormal="70" workbookViewId="0">
      <selection activeCell="Z7" sqref="Z7"/>
    </sheetView>
  </sheetViews>
  <sheetFormatPr baseColWidth="10" defaultRowHeight="15" x14ac:dyDescent="0.25"/>
  <cols>
    <col min="1" max="1" width="11.42578125" style="60"/>
    <col min="2" max="3" width="11.42578125" style="14"/>
    <col min="4" max="4" width="11.42578125" style="61"/>
    <col min="5" max="6" width="11.42578125" style="65"/>
    <col min="7" max="7" width="11.42578125" style="70"/>
    <col min="8" max="9" width="11.42578125" style="71"/>
    <col min="10" max="10" width="11.42578125" style="72"/>
    <col min="11" max="12" width="11.42578125" style="69"/>
    <col min="13" max="13" width="11.42578125" style="60"/>
    <col min="14" max="15" width="11.42578125" style="14"/>
    <col min="16" max="16" width="11.42578125" style="61"/>
    <col min="17" max="18" width="11.42578125" style="83"/>
    <col min="19" max="19" width="11.42578125" style="70"/>
    <col min="20" max="21" width="11.42578125" style="71"/>
    <col min="22" max="22" width="11.42578125" style="72"/>
    <col min="23" max="24" width="11.42578125" style="85"/>
  </cols>
  <sheetData>
    <row r="1" spans="1:25" x14ac:dyDescent="0.25">
      <c r="A1" s="80" t="s">
        <v>32</v>
      </c>
      <c r="B1" s="81"/>
      <c r="C1" s="81"/>
      <c r="D1" s="82"/>
      <c r="E1" s="88">
        <f>AVERAGE(D3:D601)</f>
        <v>4.2201597328881446</v>
      </c>
      <c r="F1" s="87">
        <f>STDEV(D3:D601)/E1*100</f>
        <v>10.295077882853574</v>
      </c>
      <c r="G1" s="77" t="s">
        <v>33</v>
      </c>
      <c r="H1" s="78"/>
      <c r="I1" s="78"/>
      <c r="J1" s="79"/>
      <c r="K1" s="93">
        <f>AVERAGE(J3:J375)</f>
        <v>5.1693860589812379</v>
      </c>
      <c r="L1" s="93">
        <f>STDEV(J3:J375)/K1*100</f>
        <v>7.5159944475941316</v>
      </c>
      <c r="M1" s="80" t="s">
        <v>34</v>
      </c>
      <c r="N1" s="81"/>
      <c r="O1" s="81"/>
      <c r="P1" s="82"/>
      <c r="Q1" s="88">
        <f>AVERAGE(P3:P748)</f>
        <v>4.054339571045575</v>
      </c>
      <c r="R1" s="88">
        <f>STDEV(P3:P748)/Q1*100</f>
        <v>11.799684273465026</v>
      </c>
      <c r="S1" s="77" t="s">
        <v>35</v>
      </c>
      <c r="T1" s="78"/>
      <c r="U1" s="78"/>
      <c r="V1" s="79"/>
      <c r="W1" s="94">
        <f>AVERAGE(V3:V484)</f>
        <v>4.7629653526970932</v>
      </c>
      <c r="X1" s="94">
        <f>STDEV(V3:V484)/W1*100</f>
        <v>9.0824246733741649</v>
      </c>
      <c r="Y1" s="59"/>
    </row>
    <row r="2" spans="1:25" x14ac:dyDescent="0.25">
      <c r="A2" s="62" t="s">
        <v>28</v>
      </c>
      <c r="B2" s="63" t="s">
        <v>29</v>
      </c>
      <c r="C2" s="63" t="s">
        <v>30</v>
      </c>
      <c r="D2" s="64" t="s">
        <v>31</v>
      </c>
      <c r="G2" s="66" t="s">
        <v>28</v>
      </c>
      <c r="H2" s="67" t="s">
        <v>29</v>
      </c>
      <c r="I2" s="67" t="s">
        <v>30</v>
      </c>
      <c r="J2" s="68" t="s">
        <v>31</v>
      </c>
      <c r="M2" s="62" t="s">
        <v>28</v>
      </c>
      <c r="N2" s="63" t="s">
        <v>29</v>
      </c>
      <c r="O2" s="63" t="s">
        <v>30</v>
      </c>
      <c r="P2" s="64" t="s">
        <v>31</v>
      </c>
      <c r="S2" s="66" t="s">
        <v>28</v>
      </c>
      <c r="T2" s="67" t="s">
        <v>29</v>
      </c>
      <c r="U2" s="67" t="s">
        <v>30</v>
      </c>
      <c r="V2" s="68" t="s">
        <v>31</v>
      </c>
    </row>
    <row r="3" spans="1:25" x14ac:dyDescent="0.25">
      <c r="A3" s="73">
        <v>0.99829999999999997</v>
      </c>
      <c r="B3" s="74">
        <v>2.1293000000000002</v>
      </c>
      <c r="C3" s="74">
        <v>3.0691999999999999</v>
      </c>
      <c r="D3" s="75">
        <f>(C3-B3)/5*3+B3</f>
        <v>2.6932400000000003</v>
      </c>
      <c r="E3" s="76">
        <f>LN(D3*1000)</f>
        <v>7.8985002087812397</v>
      </c>
      <c r="F3" s="76">
        <f>LN(-LN(A3))</f>
        <v>-6.376276425221759</v>
      </c>
      <c r="G3" s="73">
        <v>0.99729999999999996</v>
      </c>
      <c r="H3" s="74">
        <v>3.3153999999999999</v>
      </c>
      <c r="I3" s="74">
        <v>4.2396000000000003</v>
      </c>
      <c r="J3" s="75">
        <f>(I3-H3)/5*3+H3</f>
        <v>3.86992</v>
      </c>
      <c r="K3" s="76">
        <f>LN(J3*1000)</f>
        <v>8.2609891139755369</v>
      </c>
      <c r="L3" s="76">
        <f>LN(-LN(G3))</f>
        <v>-5.9131519847568246</v>
      </c>
      <c r="M3" s="73">
        <v>0.99870000000000003</v>
      </c>
      <c r="N3" s="74">
        <v>1.7060999999999999</v>
      </c>
      <c r="O3" s="74">
        <v>2.7692999999999999</v>
      </c>
      <c r="P3" s="75">
        <f>(O3-N3)/5*3+N3</f>
        <v>2.34402</v>
      </c>
      <c r="Q3" s="84">
        <f>LN(P3*1000)</f>
        <v>7.7596226830837107</v>
      </c>
      <c r="R3" s="84">
        <f>LN(-LN(M3))</f>
        <v>-6.6447406621564635</v>
      </c>
      <c r="S3" s="73">
        <v>0.99790000000000001</v>
      </c>
      <c r="T3" s="74">
        <v>3.1863999999999999</v>
      </c>
      <c r="U3" s="74">
        <v>3.7040000000000002</v>
      </c>
      <c r="V3" s="75">
        <f>(U3-T3)/5*3+T3</f>
        <v>3.4969600000000001</v>
      </c>
      <c r="W3" s="86">
        <f>LN(V3*1000)</f>
        <v>8.159649298622206</v>
      </c>
      <c r="X3" s="86">
        <f>LN(-LN(S3))</f>
        <v>-6.1647670143434414</v>
      </c>
    </row>
    <row r="4" spans="1:25" x14ac:dyDescent="0.25">
      <c r="A4" s="73">
        <v>0.99670000000000003</v>
      </c>
      <c r="B4" s="74">
        <v>2.8494999999999999</v>
      </c>
      <c r="C4" s="74">
        <v>3.0893999999999999</v>
      </c>
      <c r="D4" s="75">
        <f t="shared" ref="D4:D67" si="0">(C4-B4)/5*3+B4</f>
        <v>2.9934400000000001</v>
      </c>
      <c r="E4" s="76">
        <f t="shared" ref="E4:E67" si="1">LN(D4*1000)</f>
        <v>8.0041785067371087</v>
      </c>
      <c r="F4" s="76">
        <f t="shared" ref="F4:F67" si="2">LN(-LN(A4))</f>
        <v>-5.7121805372572254</v>
      </c>
      <c r="G4" s="73">
        <v>0.99470000000000003</v>
      </c>
      <c r="H4" s="74">
        <v>3.4794</v>
      </c>
      <c r="I4" s="74">
        <v>4.2957999999999998</v>
      </c>
      <c r="J4" s="75">
        <f t="shared" ref="J4:J67" si="3">(I4-H4)/5*3+H4</f>
        <v>3.9692400000000001</v>
      </c>
      <c r="K4" s="76">
        <f t="shared" ref="K4:K67" si="4">LN(J4*1000)</f>
        <v>8.2863299195868088</v>
      </c>
      <c r="L4" s="76">
        <f t="shared" ref="L4:L67" si="5">LN(-LN(G4))</f>
        <v>-5.2373925876620628</v>
      </c>
      <c r="M4" s="73">
        <v>0.99729999999999996</v>
      </c>
      <c r="N4" s="74">
        <v>2.5274999999999999</v>
      </c>
      <c r="O4" s="74">
        <v>2.8679000000000001</v>
      </c>
      <c r="P4" s="75">
        <f t="shared" ref="P4:P67" si="6">(O4-N4)/5*3+N4</f>
        <v>2.7317399999999998</v>
      </c>
      <c r="Q4" s="84">
        <f t="shared" ref="Q4:Q67" si="7">LN(P4*1000)</f>
        <v>7.9126940477870669</v>
      </c>
      <c r="R4" s="84">
        <f t="shared" ref="R4:R67" si="8">LN(-LN(M4))</f>
        <v>-5.9131519847568246</v>
      </c>
      <c r="S4" s="73">
        <v>0.99590000000000001</v>
      </c>
      <c r="T4" s="74">
        <v>3.2896999999999998</v>
      </c>
      <c r="U4" s="74">
        <v>3.7381000000000002</v>
      </c>
      <c r="V4" s="75">
        <f t="shared" ref="V4:V67" si="9">(U4-T4)/5*3+T4</f>
        <v>3.5587400000000002</v>
      </c>
      <c r="W4" s="86">
        <f t="shared" ref="W4:W67" si="10">LN(V4*1000)</f>
        <v>8.1771618286128867</v>
      </c>
      <c r="X4" s="86">
        <f t="shared" ref="X4:X67" si="11">LN(-LN(S4))</f>
        <v>-5.494714794548714</v>
      </c>
    </row>
    <row r="5" spans="1:25" x14ac:dyDescent="0.25">
      <c r="A5" s="73">
        <v>0.995</v>
      </c>
      <c r="B5" s="74">
        <v>2.9234</v>
      </c>
      <c r="C5" s="74">
        <v>3.1884999999999999</v>
      </c>
      <c r="D5" s="75">
        <f t="shared" si="0"/>
        <v>3.0824599999999998</v>
      </c>
      <c r="E5" s="76">
        <f t="shared" si="1"/>
        <v>8.033483258474174</v>
      </c>
      <c r="F5" s="76">
        <f t="shared" si="2"/>
        <v>-5.2958121425350253</v>
      </c>
      <c r="G5" s="73">
        <v>0.99199999999999999</v>
      </c>
      <c r="H5" s="74">
        <v>3.6753</v>
      </c>
      <c r="I5" s="74">
        <v>4.3634000000000004</v>
      </c>
      <c r="J5" s="75">
        <f t="shared" si="3"/>
        <v>4.0881600000000002</v>
      </c>
      <c r="K5" s="76">
        <f t="shared" si="4"/>
        <v>8.3158502700608814</v>
      </c>
      <c r="L5" s="76">
        <f t="shared" si="5"/>
        <v>-4.8243003396098132</v>
      </c>
      <c r="M5" s="73">
        <v>0.996</v>
      </c>
      <c r="N5" s="74">
        <v>2.5468000000000002</v>
      </c>
      <c r="O5" s="74">
        <v>2.8892000000000002</v>
      </c>
      <c r="P5" s="75">
        <f t="shared" si="6"/>
        <v>2.75224</v>
      </c>
      <c r="Q5" s="84">
        <f t="shared" si="7"/>
        <v>7.9201704045530494</v>
      </c>
      <c r="R5" s="84">
        <f t="shared" si="8"/>
        <v>-5.5194575765065332</v>
      </c>
      <c r="S5" s="73">
        <v>0.99380000000000002</v>
      </c>
      <c r="T5" s="74">
        <v>3.3153999999999999</v>
      </c>
      <c r="U5" s="74">
        <v>3.79</v>
      </c>
      <c r="V5" s="75">
        <f t="shared" si="9"/>
        <v>3.6001599999999998</v>
      </c>
      <c r="W5" s="86">
        <f t="shared" si="10"/>
        <v>8.1887335679010214</v>
      </c>
      <c r="X5" s="86">
        <f t="shared" si="11"/>
        <v>-5.0800979486773734</v>
      </c>
    </row>
    <row r="6" spans="1:25" x14ac:dyDescent="0.25">
      <c r="A6" s="73">
        <v>0.99329999999999996</v>
      </c>
      <c r="B6" s="74">
        <v>2.9790000000000001</v>
      </c>
      <c r="C6" s="74">
        <v>3.2231999999999998</v>
      </c>
      <c r="D6" s="75">
        <f t="shared" si="0"/>
        <v>3.1255199999999999</v>
      </c>
      <c r="E6" s="76">
        <f t="shared" si="1"/>
        <v>8.0473559483275583</v>
      </c>
      <c r="F6" s="76">
        <f t="shared" si="2"/>
        <v>-5.0022883627299848</v>
      </c>
      <c r="G6" s="73">
        <v>0.98929999999999996</v>
      </c>
      <c r="H6" s="74">
        <v>3.7418999999999998</v>
      </c>
      <c r="I6" s="74">
        <v>4.4023000000000003</v>
      </c>
      <c r="J6" s="75">
        <f t="shared" si="3"/>
        <v>4.1381399999999999</v>
      </c>
      <c r="K6" s="76">
        <f t="shared" si="4"/>
        <v>8.3280016905026262</v>
      </c>
      <c r="L6" s="76">
        <f t="shared" si="5"/>
        <v>-4.5321375311488366</v>
      </c>
      <c r="M6" s="73">
        <v>0.99460000000000004</v>
      </c>
      <c r="N6" s="74">
        <v>2.7176</v>
      </c>
      <c r="O6" s="74">
        <v>2.9668999999999999</v>
      </c>
      <c r="P6" s="75">
        <f t="shared" si="6"/>
        <v>2.8671799999999998</v>
      </c>
      <c r="Q6" s="84">
        <f t="shared" si="7"/>
        <v>7.961084247309854</v>
      </c>
      <c r="R6" s="84">
        <f t="shared" si="8"/>
        <v>-5.2186502306545046</v>
      </c>
      <c r="S6" s="73">
        <v>0.99170000000000003</v>
      </c>
      <c r="T6" s="74">
        <v>3.3860999999999999</v>
      </c>
      <c r="U6" s="74">
        <v>3.8144</v>
      </c>
      <c r="V6" s="75">
        <f t="shared" si="9"/>
        <v>3.6430799999999999</v>
      </c>
      <c r="W6" s="86">
        <f t="shared" si="10"/>
        <v>8.2005847566905885</v>
      </c>
      <c r="X6" s="86">
        <f t="shared" si="11"/>
        <v>-4.787335340206651</v>
      </c>
    </row>
    <row r="7" spans="1:25" x14ac:dyDescent="0.25">
      <c r="A7" s="73">
        <v>0.99170000000000003</v>
      </c>
      <c r="B7" s="74">
        <v>3.0015000000000001</v>
      </c>
      <c r="C7" s="74">
        <v>3.2328000000000001</v>
      </c>
      <c r="D7" s="75">
        <f t="shared" si="0"/>
        <v>3.1402800000000002</v>
      </c>
      <c r="E7" s="76">
        <f t="shared" si="1"/>
        <v>8.0520672469012364</v>
      </c>
      <c r="F7" s="76">
        <f t="shared" si="2"/>
        <v>-4.787335340206651</v>
      </c>
      <c r="G7" s="73">
        <v>0.98670000000000002</v>
      </c>
      <c r="H7" s="74">
        <v>3.9106000000000001</v>
      </c>
      <c r="I7" s="74">
        <v>4.4809999999999999</v>
      </c>
      <c r="J7" s="75">
        <f t="shared" si="3"/>
        <v>4.25284</v>
      </c>
      <c r="K7" s="76">
        <f>LN(J7*1000)</f>
        <v>8.3553422740427905</v>
      </c>
      <c r="L7" s="76">
        <f t="shared" si="5"/>
        <v>-4.3133040948367061</v>
      </c>
      <c r="M7" s="73">
        <v>0.99329999999999996</v>
      </c>
      <c r="N7" s="74">
        <v>2.7606999999999999</v>
      </c>
      <c r="O7" s="74">
        <v>2.9874999999999998</v>
      </c>
      <c r="P7" s="75">
        <f t="shared" si="6"/>
        <v>2.8967799999999997</v>
      </c>
      <c r="Q7" s="84">
        <f t="shared" si="7"/>
        <v>7.9713550542574785</v>
      </c>
      <c r="R7" s="84">
        <f t="shared" si="8"/>
        <v>-5.0022883627299848</v>
      </c>
      <c r="S7" s="73">
        <v>0.98960000000000004</v>
      </c>
      <c r="T7" s="74">
        <v>3.4489999999999998</v>
      </c>
      <c r="U7" s="74">
        <v>3.8447</v>
      </c>
      <c r="V7" s="75">
        <f t="shared" si="9"/>
        <v>3.68642</v>
      </c>
      <c r="W7" s="86">
        <f t="shared" si="10"/>
        <v>8.212411076394023</v>
      </c>
      <c r="X7" s="86">
        <f t="shared" si="11"/>
        <v>-4.5607267978658221</v>
      </c>
    </row>
    <row r="8" spans="1:25" x14ac:dyDescent="0.25">
      <c r="A8" s="73">
        <v>0.99</v>
      </c>
      <c r="B8" s="74">
        <v>3.0941999999999998</v>
      </c>
      <c r="C8" s="74">
        <v>3.2435</v>
      </c>
      <c r="D8" s="75">
        <f t="shared" si="0"/>
        <v>3.1837800000000001</v>
      </c>
      <c r="E8" s="76">
        <f t="shared" si="1"/>
        <v>8.0658244490996847</v>
      </c>
      <c r="F8" s="76">
        <f t="shared" si="2"/>
        <v>-4.6001492267765789</v>
      </c>
      <c r="G8" s="73">
        <v>0.98399999999999999</v>
      </c>
      <c r="H8" s="74">
        <v>3.9121000000000001</v>
      </c>
      <c r="I8" s="74">
        <v>4.4827000000000004</v>
      </c>
      <c r="J8" s="75">
        <f t="shared" si="3"/>
        <v>4.2544599999999999</v>
      </c>
      <c r="K8" s="76">
        <f t="shared" si="4"/>
        <v>8.3557231234355669</v>
      </c>
      <c r="L8" s="76">
        <f t="shared" si="5"/>
        <v>-4.1271127056273063</v>
      </c>
      <c r="M8" s="73">
        <v>0.99199999999999999</v>
      </c>
      <c r="N8" s="74">
        <v>2.8243</v>
      </c>
      <c r="O8" s="74">
        <v>3.0266000000000002</v>
      </c>
      <c r="P8" s="75">
        <f t="shared" si="6"/>
        <v>2.9456800000000003</v>
      </c>
      <c r="Q8" s="84">
        <f t="shared" si="7"/>
        <v>7.9880949692626446</v>
      </c>
      <c r="R8" s="84">
        <f t="shared" si="8"/>
        <v>-4.8243003396098132</v>
      </c>
      <c r="S8" s="73">
        <v>0.98760000000000003</v>
      </c>
      <c r="T8" s="74">
        <v>3.4794</v>
      </c>
      <c r="U8" s="74">
        <v>3.8530000000000002</v>
      </c>
      <c r="V8" s="75">
        <f t="shared" si="9"/>
        <v>3.70356</v>
      </c>
      <c r="W8" s="86">
        <f t="shared" si="10"/>
        <v>8.2170497982131607</v>
      </c>
      <c r="X8" s="86">
        <f t="shared" si="11"/>
        <v>-4.3838265326298034</v>
      </c>
    </row>
    <row r="9" spans="1:25" x14ac:dyDescent="0.25">
      <c r="A9" s="73">
        <v>0.98829999999999996</v>
      </c>
      <c r="B9" s="74">
        <v>3.097</v>
      </c>
      <c r="C9" s="74">
        <v>3.2585000000000002</v>
      </c>
      <c r="D9" s="75">
        <f t="shared" si="0"/>
        <v>3.1939000000000002</v>
      </c>
      <c r="E9" s="76">
        <f t="shared" si="1"/>
        <v>8.0689980195810111</v>
      </c>
      <c r="F9" s="76">
        <f t="shared" si="2"/>
        <v>-4.4422877165790524</v>
      </c>
      <c r="G9" s="73">
        <v>0.98129999999999995</v>
      </c>
      <c r="H9" s="74">
        <v>4.0023999999999997</v>
      </c>
      <c r="I9" s="74">
        <v>4.4954999999999998</v>
      </c>
      <c r="J9" s="75">
        <f t="shared" si="3"/>
        <v>4.29826</v>
      </c>
      <c r="K9" s="76">
        <f t="shared" si="4"/>
        <v>8.365965568625489</v>
      </c>
      <c r="L9" s="76">
        <f t="shared" si="5"/>
        <v>-3.9698080748274309</v>
      </c>
      <c r="M9" s="73">
        <v>0.99060000000000004</v>
      </c>
      <c r="N9" s="74">
        <v>2.8340999999999998</v>
      </c>
      <c r="O9" s="74">
        <v>3.0327000000000002</v>
      </c>
      <c r="P9" s="75">
        <f t="shared" si="6"/>
        <v>2.9532600000000002</v>
      </c>
      <c r="Q9" s="84">
        <f t="shared" si="7"/>
        <v>7.9906649239229557</v>
      </c>
      <c r="R9" s="84">
        <f t="shared" si="8"/>
        <v>-4.6623270768645266</v>
      </c>
      <c r="S9" s="73">
        <v>0.98550000000000004</v>
      </c>
      <c r="T9" s="74">
        <v>3.5165999999999999</v>
      </c>
      <c r="U9" s="74">
        <v>3.8548</v>
      </c>
      <c r="V9" s="75">
        <f t="shared" si="9"/>
        <v>3.7195200000000002</v>
      </c>
      <c r="W9" s="86">
        <f t="shared" si="10"/>
        <v>8.2213499066837503</v>
      </c>
      <c r="X9" s="86">
        <f t="shared" si="11"/>
        <v>-4.2263124424987781</v>
      </c>
    </row>
    <row r="10" spans="1:25" x14ac:dyDescent="0.25">
      <c r="A10" s="73">
        <v>0.98660000000000003</v>
      </c>
      <c r="B10" s="74">
        <v>3.1008</v>
      </c>
      <c r="C10" s="74">
        <v>3.2707000000000002</v>
      </c>
      <c r="D10" s="75">
        <f t="shared" si="0"/>
        <v>3.2027399999999999</v>
      </c>
      <c r="E10" s="76">
        <f t="shared" si="1"/>
        <v>8.0717619724149099</v>
      </c>
      <c r="F10" s="76">
        <f t="shared" si="2"/>
        <v>-4.3057628600901676</v>
      </c>
      <c r="G10" s="73">
        <v>0.97870000000000001</v>
      </c>
      <c r="H10" s="74">
        <v>4.024</v>
      </c>
      <c r="I10" s="74">
        <v>4.4974999999999996</v>
      </c>
      <c r="J10" s="75">
        <f t="shared" si="3"/>
        <v>4.3080999999999996</v>
      </c>
      <c r="K10" s="76">
        <f t="shared" si="4"/>
        <v>8.3682522506345389</v>
      </c>
      <c r="L10" s="76">
        <f t="shared" si="5"/>
        <v>-3.8383024613338343</v>
      </c>
      <c r="M10" s="73">
        <v>0.98929999999999996</v>
      </c>
      <c r="N10" s="74">
        <v>2.8369</v>
      </c>
      <c r="O10" s="74">
        <v>3.0756000000000001</v>
      </c>
      <c r="P10" s="75">
        <f t="shared" si="6"/>
        <v>2.9801199999999999</v>
      </c>
      <c r="Q10" s="84">
        <f t="shared" si="7"/>
        <v>7.9997188471450738</v>
      </c>
      <c r="R10" s="84">
        <f t="shared" si="8"/>
        <v>-4.5321375311488366</v>
      </c>
      <c r="S10" s="73">
        <v>0.98340000000000005</v>
      </c>
      <c r="T10" s="74">
        <v>3.5207999999999999</v>
      </c>
      <c r="U10" s="74">
        <v>3.8835999999999999</v>
      </c>
      <c r="V10" s="75">
        <f t="shared" si="9"/>
        <v>3.73848</v>
      </c>
      <c r="W10" s="86">
        <f t="shared" si="10"/>
        <v>8.2264343906864603</v>
      </c>
      <c r="X10" s="86">
        <f t="shared" si="11"/>
        <v>-4.0899945967972364</v>
      </c>
    </row>
    <row r="11" spans="1:25" x14ac:dyDescent="0.25">
      <c r="A11" s="73">
        <v>0.98499999999999999</v>
      </c>
      <c r="B11" s="74">
        <v>3.1478999999999999</v>
      </c>
      <c r="C11" s="74">
        <v>3.2948</v>
      </c>
      <c r="D11" s="75">
        <f t="shared" si="0"/>
        <v>3.23604</v>
      </c>
      <c r="E11" s="76">
        <f t="shared" si="1"/>
        <v>8.0821056390414174</v>
      </c>
      <c r="F11" s="76">
        <f t="shared" si="2"/>
        <v>-4.1921577765421123</v>
      </c>
      <c r="G11" s="73">
        <v>0.97599999999999998</v>
      </c>
      <c r="H11" s="74">
        <v>4.0263999999999998</v>
      </c>
      <c r="I11" s="74">
        <v>4.5277000000000003</v>
      </c>
      <c r="J11" s="75">
        <f t="shared" si="3"/>
        <v>4.3271800000000002</v>
      </c>
      <c r="K11" s="76">
        <f t="shared" si="4"/>
        <v>8.3726713386201173</v>
      </c>
      <c r="L11" s="76">
        <f t="shared" si="5"/>
        <v>-3.7175796911834231</v>
      </c>
      <c r="M11" s="73">
        <v>0.98799999999999999</v>
      </c>
      <c r="N11" s="74">
        <v>2.8409</v>
      </c>
      <c r="O11" s="74">
        <v>3.085</v>
      </c>
      <c r="P11" s="75">
        <f t="shared" si="6"/>
        <v>2.9873599999999998</v>
      </c>
      <c r="Q11" s="84">
        <f t="shared" si="7"/>
        <v>8.002145333217026</v>
      </c>
      <c r="R11" s="84">
        <f t="shared" si="8"/>
        <v>-4.416818411370361</v>
      </c>
      <c r="S11" s="73">
        <v>0.98140000000000005</v>
      </c>
      <c r="T11" s="74">
        <v>3.5320999999999998</v>
      </c>
      <c r="U11" s="74">
        <v>3.9117999999999999</v>
      </c>
      <c r="V11" s="75">
        <f t="shared" si="9"/>
        <v>3.7599199999999997</v>
      </c>
      <c r="W11" s="86">
        <f t="shared" si="10"/>
        <v>8.2321529595618461</v>
      </c>
      <c r="X11" s="86">
        <f t="shared" si="11"/>
        <v>-3.975220808325735</v>
      </c>
    </row>
    <row r="12" spans="1:25" x14ac:dyDescent="0.25">
      <c r="A12" s="73">
        <v>0.98329999999999995</v>
      </c>
      <c r="B12" s="74">
        <v>3.15</v>
      </c>
      <c r="C12" s="74">
        <v>3.351</v>
      </c>
      <c r="D12" s="75">
        <f t="shared" si="0"/>
        <v>3.2706</v>
      </c>
      <c r="E12" s="76">
        <f t="shared" si="1"/>
        <v>8.0927287332982907</v>
      </c>
      <c r="F12" s="76">
        <f t="shared" si="2"/>
        <v>-4.0839378684276557</v>
      </c>
      <c r="G12" s="73">
        <v>0.97330000000000005</v>
      </c>
      <c r="H12" s="74">
        <v>4.0401999999999996</v>
      </c>
      <c r="I12" s="74">
        <v>4.5468000000000002</v>
      </c>
      <c r="J12" s="75">
        <f t="shared" si="3"/>
        <v>4.3441599999999996</v>
      </c>
      <c r="K12" s="76">
        <f t="shared" si="4"/>
        <v>8.3765876933479984</v>
      </c>
      <c r="L12" s="76">
        <f t="shared" si="5"/>
        <v>-3.6095907703487784</v>
      </c>
      <c r="M12" s="73">
        <v>0.98660000000000003</v>
      </c>
      <c r="N12" s="74">
        <v>2.8475999999999999</v>
      </c>
      <c r="O12" s="74">
        <v>3.0869</v>
      </c>
      <c r="P12" s="75">
        <f t="shared" si="6"/>
        <v>2.9911799999999999</v>
      </c>
      <c r="Q12" s="84">
        <f t="shared" si="7"/>
        <v>8.0034232373607974</v>
      </c>
      <c r="R12" s="84">
        <f t="shared" si="8"/>
        <v>-4.3057628600901676</v>
      </c>
      <c r="S12" s="73">
        <v>0.97929999999999995</v>
      </c>
      <c r="T12" s="74">
        <v>3.5461</v>
      </c>
      <c r="U12" s="74">
        <v>3.9249000000000001</v>
      </c>
      <c r="V12" s="75">
        <f t="shared" si="9"/>
        <v>3.77338</v>
      </c>
      <c r="W12" s="86">
        <f t="shared" si="10"/>
        <v>8.2357264305037532</v>
      </c>
      <c r="X12" s="86">
        <f t="shared" si="11"/>
        <v>-3.8671811849864217</v>
      </c>
    </row>
    <row r="13" spans="1:25" x14ac:dyDescent="0.25">
      <c r="A13" s="73">
        <v>0.98160000000000003</v>
      </c>
      <c r="B13" s="74">
        <v>3.1539999999999999</v>
      </c>
      <c r="C13" s="74">
        <v>3.3708</v>
      </c>
      <c r="D13" s="75">
        <f t="shared" si="0"/>
        <v>3.2840799999999999</v>
      </c>
      <c r="E13" s="76">
        <f t="shared" si="1"/>
        <v>8.0968418308115382</v>
      </c>
      <c r="F13" s="76">
        <f t="shared" si="2"/>
        <v>-3.9861332922149515</v>
      </c>
      <c r="G13" s="73">
        <v>0.97070000000000001</v>
      </c>
      <c r="H13" s="74">
        <v>4.0433000000000003</v>
      </c>
      <c r="I13" s="74">
        <v>4.5631000000000004</v>
      </c>
      <c r="J13" s="75">
        <f t="shared" si="3"/>
        <v>4.3551800000000007</v>
      </c>
      <c r="K13" s="76">
        <f t="shared" si="4"/>
        <v>8.3791212202349943</v>
      </c>
      <c r="L13" s="76">
        <f t="shared" si="5"/>
        <v>-3.5153357009653909</v>
      </c>
      <c r="M13" s="73">
        <v>0.98529999999999995</v>
      </c>
      <c r="N13" s="74">
        <v>2.8506</v>
      </c>
      <c r="O13" s="74">
        <v>3.1057999999999999</v>
      </c>
      <c r="P13" s="75">
        <f t="shared" si="6"/>
        <v>3.0037199999999999</v>
      </c>
      <c r="Q13" s="84">
        <f t="shared" si="7"/>
        <v>8.0076067994851972</v>
      </c>
      <c r="R13" s="84">
        <f t="shared" si="8"/>
        <v>-4.2125123652666572</v>
      </c>
      <c r="S13" s="73">
        <v>0.97719999999999996</v>
      </c>
      <c r="T13" s="74">
        <v>3.5573000000000001</v>
      </c>
      <c r="U13" s="74">
        <v>3.9418000000000002</v>
      </c>
      <c r="V13" s="75">
        <f t="shared" si="9"/>
        <v>3.7880000000000003</v>
      </c>
      <c r="W13" s="86">
        <f t="shared" si="10"/>
        <v>8.2395934543059681</v>
      </c>
      <c r="X13" s="86">
        <f t="shared" si="11"/>
        <v>-3.7694849375121215</v>
      </c>
    </row>
    <row r="14" spans="1:25" x14ac:dyDescent="0.25">
      <c r="A14" s="73">
        <v>0.98</v>
      </c>
      <c r="B14" s="74">
        <v>3.1587000000000001</v>
      </c>
      <c r="C14" s="74">
        <v>3.3812000000000002</v>
      </c>
      <c r="D14" s="75">
        <f t="shared" si="0"/>
        <v>3.2922000000000002</v>
      </c>
      <c r="E14" s="76">
        <f t="shared" si="1"/>
        <v>8.0993113132929846</v>
      </c>
      <c r="F14" s="76">
        <f t="shared" si="2"/>
        <v>-3.9019386579358333</v>
      </c>
      <c r="G14" s="73">
        <v>0.96799999999999997</v>
      </c>
      <c r="H14" s="74">
        <v>4.0556000000000001</v>
      </c>
      <c r="I14" s="74">
        <v>4.5701000000000001</v>
      </c>
      <c r="J14" s="75">
        <f t="shared" si="3"/>
        <v>4.3643000000000001</v>
      </c>
      <c r="K14" s="76">
        <f t="shared" si="4"/>
        <v>8.3812130888614931</v>
      </c>
      <c r="L14" s="76">
        <f t="shared" si="5"/>
        <v>-3.4258018531910923</v>
      </c>
      <c r="M14" s="73">
        <v>0.9839</v>
      </c>
      <c r="N14" s="74">
        <v>2.8713000000000002</v>
      </c>
      <c r="O14" s="74">
        <v>3.1076000000000001</v>
      </c>
      <c r="P14" s="75">
        <f t="shared" si="6"/>
        <v>3.01308</v>
      </c>
      <c r="Q14" s="84">
        <f t="shared" si="7"/>
        <v>8.0107180903875044</v>
      </c>
      <c r="R14" s="84">
        <f t="shared" si="8"/>
        <v>-4.1208314773201868</v>
      </c>
      <c r="S14" s="73">
        <v>0.97519999999999996</v>
      </c>
      <c r="T14" s="74">
        <v>3.5709</v>
      </c>
      <c r="U14" s="74">
        <v>3.9491999999999998</v>
      </c>
      <c r="V14" s="75">
        <f t="shared" si="9"/>
        <v>3.7978799999999997</v>
      </c>
      <c r="W14" s="86">
        <f t="shared" si="10"/>
        <v>8.2421982952964612</v>
      </c>
      <c r="X14" s="86">
        <f t="shared" si="11"/>
        <v>-3.684381552254826</v>
      </c>
    </row>
    <row r="15" spans="1:25" x14ac:dyDescent="0.25">
      <c r="A15" s="73">
        <v>0.97829999999999995</v>
      </c>
      <c r="B15" s="74">
        <v>3.1698</v>
      </c>
      <c r="C15" s="74">
        <v>3.4062000000000001</v>
      </c>
      <c r="D15" s="75">
        <f t="shared" si="0"/>
        <v>3.3116400000000001</v>
      </c>
      <c r="E15" s="76">
        <f t="shared" si="1"/>
        <v>8.1051988139451758</v>
      </c>
      <c r="F15" s="76">
        <f t="shared" si="2"/>
        <v>-3.8194936194152018</v>
      </c>
      <c r="G15" s="73">
        <v>0.96530000000000005</v>
      </c>
      <c r="H15" s="74">
        <v>4.0975000000000001</v>
      </c>
      <c r="I15" s="74">
        <v>4.5709999999999997</v>
      </c>
      <c r="J15" s="75">
        <f t="shared" si="3"/>
        <v>4.3815999999999997</v>
      </c>
      <c r="K15" s="76">
        <f t="shared" si="4"/>
        <v>8.3851692334695116</v>
      </c>
      <c r="L15" s="76">
        <f t="shared" si="5"/>
        <v>-3.3434093874351221</v>
      </c>
      <c r="M15" s="73">
        <v>0.98260000000000003</v>
      </c>
      <c r="N15" s="74">
        <v>2.8727</v>
      </c>
      <c r="O15" s="74">
        <v>3.1212</v>
      </c>
      <c r="P15" s="75">
        <f t="shared" si="6"/>
        <v>3.0217999999999998</v>
      </c>
      <c r="Q15" s="84">
        <f t="shared" si="7"/>
        <v>8.013607959305741</v>
      </c>
      <c r="R15" s="84">
        <f t="shared" si="8"/>
        <v>-4.0425213311632131</v>
      </c>
      <c r="S15" s="73">
        <v>0.97309999999999997</v>
      </c>
      <c r="T15" s="74">
        <v>3.6017000000000001</v>
      </c>
      <c r="U15" s="74">
        <v>4.0260999999999996</v>
      </c>
      <c r="V15" s="75">
        <f t="shared" si="9"/>
        <v>3.8563399999999999</v>
      </c>
      <c r="W15" s="86">
        <f t="shared" si="10"/>
        <v>8.2574738261171721</v>
      </c>
      <c r="X15" s="86">
        <f t="shared" si="11"/>
        <v>-3.6020257605685821</v>
      </c>
    </row>
    <row r="16" spans="1:25" x14ac:dyDescent="0.25">
      <c r="A16" s="73">
        <v>0.97660000000000002</v>
      </c>
      <c r="B16" s="74">
        <v>3.2075999999999998</v>
      </c>
      <c r="C16" s="74">
        <v>3.4203000000000001</v>
      </c>
      <c r="D16" s="75">
        <f t="shared" si="0"/>
        <v>3.3352200000000001</v>
      </c>
      <c r="E16" s="76">
        <f t="shared" si="1"/>
        <v>8.1122939231904887</v>
      </c>
      <c r="F16" s="76">
        <f t="shared" si="2"/>
        <v>-3.7432035534035104</v>
      </c>
      <c r="G16" s="73">
        <v>0.9627</v>
      </c>
      <c r="H16" s="74">
        <v>4.1013999999999999</v>
      </c>
      <c r="I16" s="74">
        <v>4.5781999999999998</v>
      </c>
      <c r="J16" s="75">
        <f t="shared" si="3"/>
        <v>4.38748</v>
      </c>
      <c r="K16" s="76">
        <f t="shared" si="4"/>
        <v>8.3865103093591742</v>
      </c>
      <c r="L16" s="76">
        <f t="shared" si="5"/>
        <v>-3.2698154397494017</v>
      </c>
      <c r="M16" s="73">
        <v>0.98129999999999995</v>
      </c>
      <c r="N16" s="74">
        <v>2.9234</v>
      </c>
      <c r="O16" s="74">
        <v>3.1231</v>
      </c>
      <c r="P16" s="75">
        <f t="shared" si="6"/>
        <v>3.0432199999999998</v>
      </c>
      <c r="Q16" s="84">
        <f t="shared" si="7"/>
        <v>8.0206714443589178</v>
      </c>
      <c r="R16" s="84">
        <f t="shared" si="8"/>
        <v>-3.9698080748274309</v>
      </c>
      <c r="S16" s="73">
        <v>0.97099999999999997</v>
      </c>
      <c r="T16" s="74">
        <v>3.6533000000000002</v>
      </c>
      <c r="U16" s="74">
        <v>4.0401999999999996</v>
      </c>
      <c r="V16" s="75">
        <f t="shared" si="9"/>
        <v>3.88544</v>
      </c>
      <c r="W16" s="86">
        <f t="shared" si="10"/>
        <v>8.2649915125020144</v>
      </c>
      <c r="X16" s="86">
        <f t="shared" si="11"/>
        <v>-3.5257811290106034</v>
      </c>
    </row>
    <row r="17" spans="1:24" x14ac:dyDescent="0.25">
      <c r="A17" s="73">
        <v>0.97499999999999998</v>
      </c>
      <c r="B17" s="74">
        <v>3.2256999999999998</v>
      </c>
      <c r="C17" s="74">
        <v>3.4394</v>
      </c>
      <c r="D17" s="75">
        <f t="shared" si="0"/>
        <v>3.35392</v>
      </c>
      <c r="E17" s="76">
        <f t="shared" si="1"/>
        <v>8.1178850899818134</v>
      </c>
      <c r="F17" s="76">
        <f t="shared" si="2"/>
        <v>-3.6762472579541758</v>
      </c>
      <c r="G17" s="73">
        <v>0.96</v>
      </c>
      <c r="H17" s="74">
        <v>4.1177999999999999</v>
      </c>
      <c r="I17" s="74">
        <v>4.5826000000000002</v>
      </c>
      <c r="J17" s="75">
        <f t="shared" si="3"/>
        <v>4.3966799999999999</v>
      </c>
      <c r="K17" s="76">
        <f t="shared" si="4"/>
        <v>8.3886049896391075</v>
      </c>
      <c r="L17" s="76">
        <f t="shared" si="5"/>
        <v>-3.1985342614453849</v>
      </c>
      <c r="M17" s="73">
        <v>0.97989999999999999</v>
      </c>
      <c r="N17" s="74">
        <v>2.9392999999999998</v>
      </c>
      <c r="O17" s="74">
        <v>3.1284999999999998</v>
      </c>
      <c r="P17" s="75">
        <f t="shared" si="6"/>
        <v>3.0528199999999996</v>
      </c>
      <c r="Q17" s="84">
        <f t="shared" si="7"/>
        <v>8.0238210325951904</v>
      </c>
      <c r="R17" s="84">
        <f t="shared" si="8"/>
        <v>-3.8969002656465803</v>
      </c>
      <c r="S17" s="73">
        <v>0.96889999999999998</v>
      </c>
      <c r="T17" s="74">
        <v>3.6722999999999999</v>
      </c>
      <c r="U17" s="74">
        <v>4.0446999999999997</v>
      </c>
      <c r="V17" s="75">
        <f t="shared" si="9"/>
        <v>3.89574</v>
      </c>
      <c r="W17" s="86">
        <f t="shared" si="10"/>
        <v>8.2676389274226025</v>
      </c>
      <c r="X17" s="86">
        <f t="shared" si="11"/>
        <v>-3.4547921141854983</v>
      </c>
    </row>
    <row r="18" spans="1:24" x14ac:dyDescent="0.25">
      <c r="A18" s="73">
        <v>0.97330000000000005</v>
      </c>
      <c r="B18" s="74">
        <v>3.2326999999999999</v>
      </c>
      <c r="C18" s="74">
        <v>3.4487000000000001</v>
      </c>
      <c r="D18" s="75">
        <f t="shared" si="0"/>
        <v>3.3622999999999998</v>
      </c>
      <c r="E18" s="76">
        <f t="shared" si="1"/>
        <v>8.1203805425872115</v>
      </c>
      <c r="F18" s="76">
        <f t="shared" si="2"/>
        <v>-3.6095907703487784</v>
      </c>
      <c r="G18" s="73">
        <v>0.95730000000000004</v>
      </c>
      <c r="H18" s="74">
        <v>4.1265000000000001</v>
      </c>
      <c r="I18" s="74">
        <v>4.6074999999999999</v>
      </c>
      <c r="J18" s="75">
        <f t="shared" si="3"/>
        <v>4.4150999999999998</v>
      </c>
      <c r="K18" s="76">
        <f t="shared" si="4"/>
        <v>8.3927857628381766</v>
      </c>
      <c r="L18" s="76">
        <f t="shared" si="5"/>
        <v>-3.1318164754290083</v>
      </c>
      <c r="M18" s="73">
        <v>0.97860000000000003</v>
      </c>
      <c r="N18" s="74">
        <v>2.9518</v>
      </c>
      <c r="O18" s="74">
        <v>3.1389999999999998</v>
      </c>
      <c r="P18" s="75">
        <f t="shared" si="6"/>
        <v>3.06412</v>
      </c>
      <c r="Q18" s="84">
        <f t="shared" si="7"/>
        <v>8.0275156945844355</v>
      </c>
      <c r="R18" s="84">
        <f t="shared" si="8"/>
        <v>-3.8335677049984396</v>
      </c>
      <c r="S18" s="73">
        <v>0.96689999999999998</v>
      </c>
      <c r="T18" s="74">
        <v>3.6806999999999999</v>
      </c>
      <c r="U18" s="74">
        <v>4.0572999999999997</v>
      </c>
      <c r="V18" s="75">
        <f t="shared" si="9"/>
        <v>3.9066599999999996</v>
      </c>
      <c r="W18" s="86">
        <f t="shared" si="10"/>
        <v>8.2704380679767961</v>
      </c>
      <c r="X18" s="86">
        <f t="shared" si="11"/>
        <v>-3.3914391041222656</v>
      </c>
    </row>
    <row r="19" spans="1:24" x14ac:dyDescent="0.25">
      <c r="A19" s="73">
        <v>0.97160000000000002</v>
      </c>
      <c r="B19" s="74">
        <v>3.2341000000000002</v>
      </c>
      <c r="C19" s="74">
        <v>3.4506000000000001</v>
      </c>
      <c r="D19" s="75">
        <f t="shared" si="0"/>
        <v>3.3640000000000003</v>
      </c>
      <c r="E19" s="76">
        <f t="shared" si="1"/>
        <v>8.1208860210928382</v>
      </c>
      <c r="F19" s="76">
        <f t="shared" si="2"/>
        <v>-3.5469951792502408</v>
      </c>
      <c r="G19" s="73">
        <v>0.95469999999999999</v>
      </c>
      <c r="H19" s="74">
        <v>4.1336000000000004</v>
      </c>
      <c r="I19" s="74">
        <v>4.6764999999999999</v>
      </c>
      <c r="J19" s="75">
        <f t="shared" si="3"/>
        <v>4.4593400000000001</v>
      </c>
      <c r="K19" s="76">
        <f t="shared" si="4"/>
        <v>8.4027560520009033</v>
      </c>
      <c r="L19" s="76">
        <f t="shared" si="5"/>
        <v>-3.0713587277195891</v>
      </c>
      <c r="M19" s="73">
        <v>0.97719999999999996</v>
      </c>
      <c r="N19" s="74">
        <v>2.9780000000000002</v>
      </c>
      <c r="O19" s="74">
        <v>3.1694</v>
      </c>
      <c r="P19" s="75">
        <f t="shared" si="6"/>
        <v>3.0928400000000003</v>
      </c>
      <c r="Q19" s="84">
        <f t="shared" si="7"/>
        <v>8.0368450416347876</v>
      </c>
      <c r="R19" s="84">
        <f t="shared" si="8"/>
        <v>-3.7694849375121215</v>
      </c>
      <c r="S19" s="73">
        <v>0.96479999999999999</v>
      </c>
      <c r="T19" s="74">
        <v>3.6968999999999999</v>
      </c>
      <c r="U19" s="74">
        <v>4.0587999999999997</v>
      </c>
      <c r="V19" s="75">
        <f t="shared" si="9"/>
        <v>3.91404</v>
      </c>
      <c r="W19" s="86">
        <f t="shared" si="10"/>
        <v>8.2723253676278681</v>
      </c>
      <c r="X19" s="86">
        <f t="shared" si="11"/>
        <v>-3.3288454738018789</v>
      </c>
    </row>
    <row r="20" spans="1:24" x14ac:dyDescent="0.25">
      <c r="A20" s="73">
        <v>0.96989999999999998</v>
      </c>
      <c r="B20" s="74">
        <v>3.2719999999999998</v>
      </c>
      <c r="C20" s="74">
        <v>3.4636999999999998</v>
      </c>
      <c r="D20" s="75">
        <f t="shared" si="0"/>
        <v>3.3870199999999997</v>
      </c>
      <c r="E20" s="76">
        <f t="shared" si="1"/>
        <v>8.1277057577309542</v>
      </c>
      <c r="F20" s="76">
        <f t="shared" si="2"/>
        <v>-3.4879878730714928</v>
      </c>
      <c r="G20" s="73">
        <v>0.95199999999999996</v>
      </c>
      <c r="H20" s="74">
        <v>4.1585999999999999</v>
      </c>
      <c r="I20" s="74">
        <v>4.6877000000000004</v>
      </c>
      <c r="J20" s="75">
        <f t="shared" si="3"/>
        <v>4.4760600000000004</v>
      </c>
      <c r="K20" s="76">
        <f t="shared" si="4"/>
        <v>8.4064984741677087</v>
      </c>
      <c r="L20" s="76">
        <f t="shared" si="5"/>
        <v>-3.0120599639511507</v>
      </c>
      <c r="M20" s="73">
        <v>0.97589999999999999</v>
      </c>
      <c r="N20" s="74">
        <v>2.9790000000000001</v>
      </c>
      <c r="O20" s="74">
        <v>3.1745000000000001</v>
      </c>
      <c r="P20" s="75">
        <f t="shared" si="6"/>
        <v>3.0963000000000003</v>
      </c>
      <c r="Q20" s="84">
        <f t="shared" si="7"/>
        <v>8.0379631292399978</v>
      </c>
      <c r="R20" s="84">
        <f t="shared" si="8"/>
        <v>-3.7133706567650657</v>
      </c>
      <c r="S20" s="73">
        <v>0.9627</v>
      </c>
      <c r="T20" s="74">
        <v>3.7418999999999998</v>
      </c>
      <c r="U20" s="74">
        <v>4.0617000000000001</v>
      </c>
      <c r="V20" s="75">
        <f t="shared" si="9"/>
        <v>3.9337800000000001</v>
      </c>
      <c r="W20" s="86">
        <f t="shared" si="10"/>
        <v>8.2773560746603092</v>
      </c>
      <c r="X20" s="86">
        <f t="shared" si="11"/>
        <v>-3.2698154397494017</v>
      </c>
    </row>
    <row r="21" spans="1:24" x14ac:dyDescent="0.25">
      <c r="A21" s="73">
        <v>0.96830000000000005</v>
      </c>
      <c r="B21" s="74">
        <v>3.2911999999999999</v>
      </c>
      <c r="C21" s="74">
        <v>3.4971999999999999</v>
      </c>
      <c r="D21" s="75">
        <f t="shared" si="0"/>
        <v>3.4148000000000001</v>
      </c>
      <c r="E21" s="76">
        <f t="shared" si="1"/>
        <v>8.135874205136151</v>
      </c>
      <c r="F21" s="76">
        <f t="shared" si="2"/>
        <v>-3.4353751739650962</v>
      </c>
      <c r="G21" s="73">
        <v>0.94930000000000003</v>
      </c>
      <c r="H21" s="74">
        <v>4.1681999999999997</v>
      </c>
      <c r="I21" s="74">
        <v>4.7013999999999996</v>
      </c>
      <c r="J21" s="75">
        <f t="shared" si="3"/>
        <v>4.4881199999999994</v>
      </c>
      <c r="K21" s="76">
        <f t="shared" si="4"/>
        <v>8.4091891848129929</v>
      </c>
      <c r="L21" s="76">
        <f t="shared" si="5"/>
        <v>-2.9559269602668214</v>
      </c>
      <c r="M21" s="73">
        <v>0.97460000000000002</v>
      </c>
      <c r="N21" s="74">
        <v>2.9935999999999998</v>
      </c>
      <c r="O21" s="74">
        <v>3.1884999999999999</v>
      </c>
      <c r="P21" s="75">
        <f t="shared" si="6"/>
        <v>3.1105399999999999</v>
      </c>
      <c r="Q21" s="84">
        <f t="shared" si="7"/>
        <v>8.0425516235412537</v>
      </c>
      <c r="R21" s="84">
        <f t="shared" si="8"/>
        <v>-3.6601696112536843</v>
      </c>
      <c r="S21" s="73">
        <v>0.9607</v>
      </c>
      <c r="T21" s="74">
        <v>3.7576999999999998</v>
      </c>
      <c r="U21" s="74">
        <v>4.0730000000000004</v>
      </c>
      <c r="V21" s="75">
        <f t="shared" si="9"/>
        <v>3.9468800000000002</v>
      </c>
      <c r="W21" s="86">
        <f t="shared" si="10"/>
        <v>8.2806806723630739</v>
      </c>
      <c r="X21" s="86">
        <f t="shared" si="11"/>
        <v>-3.2165511897661849</v>
      </c>
    </row>
    <row r="22" spans="1:24" x14ac:dyDescent="0.25">
      <c r="A22" s="73">
        <v>0.96660000000000001</v>
      </c>
      <c r="B22" s="74">
        <v>3.3104</v>
      </c>
      <c r="C22" s="74">
        <v>3.5043000000000002</v>
      </c>
      <c r="D22" s="75">
        <f t="shared" si="0"/>
        <v>3.4267400000000001</v>
      </c>
      <c r="E22" s="76">
        <f t="shared" si="1"/>
        <v>8.1393646508902631</v>
      </c>
      <c r="F22" s="76">
        <f t="shared" si="2"/>
        <v>-3.3822622019265132</v>
      </c>
      <c r="G22" s="73">
        <v>0.94669999999999999</v>
      </c>
      <c r="H22" s="74">
        <v>4.1847000000000003</v>
      </c>
      <c r="I22" s="74">
        <v>4.7018000000000004</v>
      </c>
      <c r="J22" s="75">
        <f t="shared" si="3"/>
        <v>4.4949600000000007</v>
      </c>
      <c r="K22" s="76">
        <f t="shared" si="4"/>
        <v>8.4107120480897084</v>
      </c>
      <c r="L22" s="76">
        <f t="shared" si="5"/>
        <v>-2.9045574352766845</v>
      </c>
      <c r="M22" s="73">
        <v>0.97319999999999995</v>
      </c>
      <c r="N22" s="74">
        <v>3.0053999999999998</v>
      </c>
      <c r="O22" s="74">
        <v>3.1909999999999998</v>
      </c>
      <c r="P22" s="75">
        <f t="shared" si="6"/>
        <v>3.1167599999999998</v>
      </c>
      <c r="Q22" s="84">
        <f t="shared" si="7"/>
        <v>8.0445492796902993</v>
      </c>
      <c r="R22" s="84">
        <f t="shared" si="8"/>
        <v>-3.6058013061365863</v>
      </c>
      <c r="S22" s="73">
        <v>0.95860000000000001</v>
      </c>
      <c r="T22" s="74">
        <v>3.7999000000000001</v>
      </c>
      <c r="U22" s="74">
        <v>4.0755999999999997</v>
      </c>
      <c r="V22" s="75">
        <f t="shared" si="9"/>
        <v>3.9653199999999997</v>
      </c>
      <c r="W22" s="86">
        <f t="shared" si="10"/>
        <v>8.2853418369914476</v>
      </c>
      <c r="X22" s="86">
        <f t="shared" si="11"/>
        <v>-3.1634081890850307</v>
      </c>
    </row>
    <row r="23" spans="1:24" x14ac:dyDescent="0.25">
      <c r="A23" s="73">
        <v>0.96489999999999998</v>
      </c>
      <c r="B23" s="74">
        <v>3.3321000000000001</v>
      </c>
      <c r="C23" s="74">
        <v>3.5137</v>
      </c>
      <c r="D23" s="75">
        <f t="shared" si="0"/>
        <v>3.4410600000000002</v>
      </c>
      <c r="E23" s="76">
        <f t="shared" si="1"/>
        <v>8.1435348424370915</v>
      </c>
      <c r="F23" s="76">
        <f t="shared" si="2"/>
        <v>-3.3317419384156479</v>
      </c>
      <c r="G23" s="73">
        <v>0.94399999999999995</v>
      </c>
      <c r="H23" s="74">
        <v>4.1909000000000001</v>
      </c>
      <c r="I23" s="74">
        <v>4.7256</v>
      </c>
      <c r="J23" s="75">
        <f t="shared" si="3"/>
        <v>4.5117200000000004</v>
      </c>
      <c r="K23" s="76">
        <f t="shared" si="4"/>
        <v>8.4144337345147076</v>
      </c>
      <c r="L23" s="76">
        <f t="shared" si="5"/>
        <v>-2.8537274077760086</v>
      </c>
      <c r="M23" s="73">
        <v>0.97189999999999999</v>
      </c>
      <c r="N23" s="74">
        <v>3.0133999999999999</v>
      </c>
      <c r="O23" s="74">
        <v>3.1928000000000001</v>
      </c>
      <c r="P23" s="75">
        <f t="shared" si="6"/>
        <v>3.1210399999999998</v>
      </c>
      <c r="Q23" s="84">
        <f t="shared" si="7"/>
        <v>8.0459215585936477</v>
      </c>
      <c r="R23" s="84">
        <f t="shared" si="8"/>
        <v>-3.5577683715332822</v>
      </c>
      <c r="S23" s="73">
        <v>0.95650000000000002</v>
      </c>
      <c r="T23" s="74">
        <v>3.8169</v>
      </c>
      <c r="U23" s="74">
        <v>4.0934999999999997</v>
      </c>
      <c r="V23" s="75">
        <f t="shared" si="9"/>
        <v>3.9828599999999996</v>
      </c>
      <c r="W23" s="86">
        <f t="shared" si="10"/>
        <v>8.2897554331790051</v>
      </c>
      <c r="X23" s="86">
        <f t="shared" si="11"/>
        <v>-3.1128395103227282</v>
      </c>
    </row>
    <row r="24" spans="1:24" x14ac:dyDescent="0.25">
      <c r="A24" s="73">
        <v>0.96330000000000005</v>
      </c>
      <c r="B24" s="74">
        <v>3.3521000000000001</v>
      </c>
      <c r="C24" s="74">
        <v>3.5167000000000002</v>
      </c>
      <c r="D24" s="75">
        <f t="shared" si="0"/>
        <v>3.45086</v>
      </c>
      <c r="E24" s="76">
        <f t="shared" si="1"/>
        <v>8.1463787543237842</v>
      </c>
      <c r="F24" s="76">
        <f t="shared" si="2"/>
        <v>-3.28634158035061</v>
      </c>
      <c r="G24" s="73">
        <v>0.94130000000000003</v>
      </c>
      <c r="H24" s="74">
        <v>4.2108999999999996</v>
      </c>
      <c r="I24" s="74">
        <v>4.7282000000000002</v>
      </c>
      <c r="J24" s="75">
        <f t="shared" si="3"/>
        <v>4.52128</v>
      </c>
      <c r="K24" s="76">
        <f t="shared" si="4"/>
        <v>8.4165504185774438</v>
      </c>
      <c r="L24" s="76">
        <f t="shared" si="5"/>
        <v>-2.8052213343288477</v>
      </c>
      <c r="M24" s="73">
        <v>0.97050000000000003</v>
      </c>
      <c r="N24" s="74">
        <v>3.0310000000000001</v>
      </c>
      <c r="O24" s="74">
        <v>3.1930999999999998</v>
      </c>
      <c r="P24" s="75">
        <f t="shared" si="6"/>
        <v>3.12826</v>
      </c>
      <c r="Q24" s="84">
        <f t="shared" si="7"/>
        <v>8.048232218415512</v>
      </c>
      <c r="R24" s="84">
        <f t="shared" si="8"/>
        <v>-3.5084304369928576</v>
      </c>
      <c r="S24" s="73">
        <v>0.95450000000000002</v>
      </c>
      <c r="T24" s="74">
        <v>3.8176000000000001</v>
      </c>
      <c r="U24" s="74">
        <v>4.1010999999999997</v>
      </c>
      <c r="V24" s="75">
        <f t="shared" si="9"/>
        <v>3.9876999999999998</v>
      </c>
      <c r="W24" s="86">
        <f t="shared" si="10"/>
        <v>8.2909699025751049</v>
      </c>
      <c r="X24" s="86">
        <f t="shared" si="11"/>
        <v>-3.0668494895136758</v>
      </c>
    </row>
    <row r="25" spans="1:24" x14ac:dyDescent="0.25">
      <c r="A25" s="73">
        <v>0.96160000000000001</v>
      </c>
      <c r="B25" s="74">
        <v>3.3847</v>
      </c>
      <c r="C25" s="74">
        <v>3.5363000000000002</v>
      </c>
      <c r="D25" s="75">
        <f t="shared" si="0"/>
        <v>3.47566</v>
      </c>
      <c r="E25" s="76">
        <f t="shared" si="1"/>
        <v>8.1535396680223968</v>
      </c>
      <c r="F25" s="76">
        <f t="shared" si="2"/>
        <v>-3.2401833463193341</v>
      </c>
      <c r="G25" s="73">
        <v>0.93869999999999998</v>
      </c>
      <c r="H25" s="74">
        <v>4.2256999999999998</v>
      </c>
      <c r="I25" s="74">
        <v>4.7313000000000001</v>
      </c>
      <c r="J25" s="75">
        <f t="shared" si="3"/>
        <v>4.5290600000000003</v>
      </c>
      <c r="K25" s="76">
        <f t="shared" si="4"/>
        <v>8.4182696914260671</v>
      </c>
      <c r="L25" s="76">
        <f t="shared" si="5"/>
        <v>-2.7605124999958104</v>
      </c>
      <c r="M25" s="73">
        <v>0.96919999999999995</v>
      </c>
      <c r="N25" s="74">
        <v>3.0567000000000002</v>
      </c>
      <c r="O25" s="74">
        <v>3.1964999999999999</v>
      </c>
      <c r="P25" s="75">
        <f t="shared" si="6"/>
        <v>3.1405799999999999</v>
      </c>
      <c r="Q25" s="84">
        <f t="shared" si="7"/>
        <v>8.0521627752206797</v>
      </c>
      <c r="R25" s="84">
        <f t="shared" si="8"/>
        <v>-3.4646392231002729</v>
      </c>
      <c r="S25" s="73">
        <v>0.95240000000000002</v>
      </c>
      <c r="T25" s="74">
        <v>3.8447</v>
      </c>
      <c r="U25" s="74">
        <v>4.1207000000000003</v>
      </c>
      <c r="V25" s="75">
        <f t="shared" si="9"/>
        <v>4.0103</v>
      </c>
      <c r="W25" s="86">
        <f t="shared" si="10"/>
        <v>8.2966213304698453</v>
      </c>
      <c r="X25" s="86">
        <f t="shared" si="11"/>
        <v>-3.0206365389679402</v>
      </c>
    </row>
    <row r="26" spans="1:24" x14ac:dyDescent="0.25">
      <c r="A26" s="73">
        <v>0.95989999999999998</v>
      </c>
      <c r="B26" s="74">
        <v>3.3919000000000001</v>
      </c>
      <c r="C26" s="74">
        <v>3.5514000000000001</v>
      </c>
      <c r="D26" s="75">
        <f t="shared" si="0"/>
        <v>3.4876</v>
      </c>
      <c r="E26" s="76">
        <f t="shared" si="1"/>
        <v>8.1569690995536597</v>
      </c>
      <c r="F26" s="76">
        <f t="shared" si="2"/>
        <v>-3.195985650018931</v>
      </c>
      <c r="G26" s="73">
        <v>0.93600000000000005</v>
      </c>
      <c r="H26" s="74">
        <v>4.2572999999999999</v>
      </c>
      <c r="I26" s="74">
        <v>4.7328000000000001</v>
      </c>
      <c r="J26" s="75">
        <f t="shared" si="3"/>
        <v>4.5426000000000002</v>
      </c>
      <c r="K26" s="76">
        <f t="shared" si="4"/>
        <v>8.4212548143373152</v>
      </c>
      <c r="L26" s="76">
        <f t="shared" si="5"/>
        <v>-2.7159845574543433</v>
      </c>
      <c r="M26" s="73">
        <v>0.96789999999999998</v>
      </c>
      <c r="N26" s="74">
        <v>3.0583</v>
      </c>
      <c r="O26" s="74">
        <v>3.1968999999999999</v>
      </c>
      <c r="P26" s="75">
        <f t="shared" si="6"/>
        <v>3.1414599999999999</v>
      </c>
      <c r="Q26" s="84">
        <f t="shared" si="7"/>
        <v>8.0524429389909695</v>
      </c>
      <c r="R26" s="84">
        <f t="shared" si="8"/>
        <v>-3.422630350734456</v>
      </c>
      <c r="S26" s="73">
        <v>0.95030000000000003</v>
      </c>
      <c r="T26" s="74">
        <v>3.8494999999999999</v>
      </c>
      <c r="U26" s="74">
        <v>4.1265000000000001</v>
      </c>
      <c r="V26" s="75">
        <f t="shared" si="9"/>
        <v>4.0156999999999998</v>
      </c>
      <c r="W26" s="86">
        <f t="shared" si="10"/>
        <v>8.2979669573860733</v>
      </c>
      <c r="X26" s="86">
        <f t="shared" si="11"/>
        <v>-2.9763698457810639</v>
      </c>
    </row>
    <row r="27" spans="1:24" x14ac:dyDescent="0.25">
      <c r="A27" s="73">
        <v>0.95830000000000004</v>
      </c>
      <c r="B27" s="74">
        <v>3.3971</v>
      </c>
      <c r="C27" s="74">
        <v>3.5516999999999999</v>
      </c>
      <c r="D27" s="75">
        <f t="shared" si="0"/>
        <v>3.4898599999999997</v>
      </c>
      <c r="E27" s="76">
        <f t="shared" si="1"/>
        <v>8.1576168997786791</v>
      </c>
      <c r="F27" s="76">
        <f t="shared" si="2"/>
        <v>-3.1560325453311835</v>
      </c>
      <c r="G27" s="73">
        <v>0.93330000000000002</v>
      </c>
      <c r="H27" s="74">
        <v>4.26</v>
      </c>
      <c r="I27" s="74">
        <v>4.7472000000000003</v>
      </c>
      <c r="J27" s="75">
        <f t="shared" si="3"/>
        <v>4.5523199999999999</v>
      </c>
      <c r="K27" s="76">
        <f t="shared" si="4"/>
        <v>8.4233922721050956</v>
      </c>
      <c r="L27" s="76">
        <f t="shared" si="5"/>
        <v>-2.6732345643782676</v>
      </c>
      <c r="M27" s="73">
        <v>0.96650000000000003</v>
      </c>
      <c r="N27" s="74">
        <v>3.0693000000000001</v>
      </c>
      <c r="O27" s="74">
        <v>3.2027999999999999</v>
      </c>
      <c r="P27" s="75">
        <f t="shared" si="6"/>
        <v>3.1494</v>
      </c>
      <c r="Q27" s="84">
        <f t="shared" si="7"/>
        <v>8.0549672374863093</v>
      </c>
      <c r="R27" s="84">
        <f t="shared" si="8"/>
        <v>-3.3792212260218504</v>
      </c>
      <c r="S27" s="73">
        <v>0.94820000000000004</v>
      </c>
      <c r="T27" s="74">
        <v>3.8576999999999999</v>
      </c>
      <c r="U27" s="74">
        <v>4.1284999999999998</v>
      </c>
      <c r="V27" s="75">
        <f t="shared" si="9"/>
        <v>4.0201799999999999</v>
      </c>
      <c r="W27" s="86">
        <f t="shared" si="10"/>
        <v>8.2990819567300491</v>
      </c>
      <c r="X27" s="86">
        <f t="shared" si="11"/>
        <v>-2.9338880942579428</v>
      </c>
    </row>
    <row r="28" spans="1:24" x14ac:dyDescent="0.25">
      <c r="A28" s="73">
        <v>0.95660000000000001</v>
      </c>
      <c r="B28" s="74">
        <v>3.399</v>
      </c>
      <c r="C28" s="74">
        <v>3.5651999999999999</v>
      </c>
      <c r="D28" s="75">
        <f t="shared" si="0"/>
        <v>3.4987200000000001</v>
      </c>
      <c r="E28" s="76">
        <f t="shared" si="1"/>
        <v>8.1601524663020122</v>
      </c>
      <c r="F28" s="76">
        <f t="shared" si="2"/>
        <v>-3.1151928915063571</v>
      </c>
      <c r="G28" s="73">
        <v>0.93069999999999997</v>
      </c>
      <c r="H28" s="74">
        <v>4.2747000000000002</v>
      </c>
      <c r="I28" s="74">
        <v>4.7521000000000004</v>
      </c>
      <c r="J28" s="75">
        <f t="shared" si="3"/>
        <v>4.56114</v>
      </c>
      <c r="K28" s="76">
        <f t="shared" si="4"/>
        <v>8.4253278712636384</v>
      </c>
      <c r="L28" s="76">
        <f t="shared" si="5"/>
        <v>-2.633616130756991</v>
      </c>
      <c r="M28" s="73">
        <v>0.96519999999999995</v>
      </c>
      <c r="N28" s="74">
        <v>3.0849000000000002</v>
      </c>
      <c r="O28" s="74">
        <v>3.2044000000000001</v>
      </c>
      <c r="P28" s="75">
        <f t="shared" si="6"/>
        <v>3.1566000000000001</v>
      </c>
      <c r="Q28" s="84">
        <f t="shared" si="7"/>
        <v>8.0572507779648159</v>
      </c>
      <c r="R28" s="84">
        <f t="shared" si="8"/>
        <v>-3.3404801928945842</v>
      </c>
      <c r="S28" s="73">
        <v>0.94620000000000004</v>
      </c>
      <c r="T28" s="74">
        <v>3.89</v>
      </c>
      <c r="U28" s="74">
        <v>4.1393000000000004</v>
      </c>
      <c r="V28" s="75">
        <f t="shared" si="9"/>
        <v>4.0395799999999999</v>
      </c>
      <c r="W28" s="86">
        <f t="shared" si="10"/>
        <v>8.3038960051549005</v>
      </c>
      <c r="X28" s="86">
        <f t="shared" si="11"/>
        <v>-2.8949585771548256</v>
      </c>
    </row>
    <row r="29" spans="1:24" x14ac:dyDescent="0.25">
      <c r="A29" s="73">
        <v>0.95489999999999997</v>
      </c>
      <c r="B29" s="74">
        <v>3.3996</v>
      </c>
      <c r="C29" s="74">
        <v>3.5670000000000002</v>
      </c>
      <c r="D29" s="75">
        <f t="shared" si="0"/>
        <v>3.5000400000000003</v>
      </c>
      <c r="E29" s="76">
        <f t="shared" si="1"/>
        <v>8.1605296759836286</v>
      </c>
      <c r="F29" s="76">
        <f t="shared" si="2"/>
        <v>-3.0758874403212424</v>
      </c>
      <c r="G29" s="73">
        <v>0.92800000000000005</v>
      </c>
      <c r="H29" s="74">
        <v>4.2797999999999998</v>
      </c>
      <c r="I29" s="74">
        <v>4.7539999999999996</v>
      </c>
      <c r="J29" s="75">
        <f t="shared" si="3"/>
        <v>4.5643199999999995</v>
      </c>
      <c r="K29" s="76">
        <f t="shared" si="4"/>
        <v>8.4260248224592438</v>
      </c>
      <c r="L29" s="76">
        <f t="shared" si="5"/>
        <v>-2.5939600263920073</v>
      </c>
      <c r="M29" s="73">
        <v>0.96389999999999998</v>
      </c>
      <c r="N29" s="74">
        <v>3.0924</v>
      </c>
      <c r="O29" s="74">
        <v>3.2187000000000001</v>
      </c>
      <c r="P29" s="75">
        <f t="shared" si="6"/>
        <v>3.16818</v>
      </c>
      <c r="Q29" s="84">
        <f t="shared" si="7"/>
        <v>8.060912569502042</v>
      </c>
      <c r="R29" s="84">
        <f t="shared" si="8"/>
        <v>-3.303134878643573</v>
      </c>
      <c r="S29" s="73">
        <v>0.94410000000000005</v>
      </c>
      <c r="T29" s="74">
        <v>3.9039999999999999</v>
      </c>
      <c r="U29" s="74">
        <v>4.1426999999999996</v>
      </c>
      <c r="V29" s="75">
        <f t="shared" si="9"/>
        <v>4.0472199999999994</v>
      </c>
      <c r="W29" s="86">
        <f t="shared" si="10"/>
        <v>8.3057855046535973</v>
      </c>
      <c r="X29" s="86">
        <f t="shared" si="11"/>
        <v>-2.8555671734375565</v>
      </c>
    </row>
    <row r="30" spans="1:24" x14ac:dyDescent="0.25">
      <c r="A30" s="73">
        <v>0.95330000000000004</v>
      </c>
      <c r="B30" s="74">
        <v>3.4097</v>
      </c>
      <c r="C30" s="74">
        <v>3.5687000000000002</v>
      </c>
      <c r="D30" s="75">
        <f t="shared" si="0"/>
        <v>3.5051000000000001</v>
      </c>
      <c r="E30" s="76">
        <f t="shared" si="1"/>
        <v>8.1619743297321694</v>
      </c>
      <c r="F30" s="76">
        <f t="shared" si="2"/>
        <v>-3.0401936015342965</v>
      </c>
      <c r="G30" s="73">
        <v>0.92530000000000001</v>
      </c>
      <c r="H30" s="74">
        <v>4.2996999999999996</v>
      </c>
      <c r="I30" s="74">
        <v>4.7550999999999997</v>
      </c>
      <c r="J30" s="75">
        <f t="shared" si="3"/>
        <v>4.57294</v>
      </c>
      <c r="K30" s="76">
        <f t="shared" si="4"/>
        <v>8.4279116030821495</v>
      </c>
      <c r="L30" s="76">
        <f t="shared" si="5"/>
        <v>-2.5557076871014046</v>
      </c>
      <c r="M30" s="73">
        <v>0.96250000000000002</v>
      </c>
      <c r="N30" s="74">
        <v>3.0926999999999998</v>
      </c>
      <c r="O30" s="74">
        <v>3.2231999999999998</v>
      </c>
      <c r="P30" s="75">
        <f t="shared" si="6"/>
        <v>3.1709999999999998</v>
      </c>
      <c r="Q30" s="84">
        <f t="shared" si="7"/>
        <v>8.0618022745383477</v>
      </c>
      <c r="R30" s="84">
        <f t="shared" si="8"/>
        <v>-3.2643646080675723</v>
      </c>
      <c r="S30" s="73">
        <v>0.94199999999999995</v>
      </c>
      <c r="T30" s="74">
        <v>3.9045999999999998</v>
      </c>
      <c r="U30" s="74">
        <v>4.1456999999999997</v>
      </c>
      <c r="V30" s="75">
        <f t="shared" si="9"/>
        <v>4.0492599999999994</v>
      </c>
      <c r="W30" s="86">
        <f t="shared" si="10"/>
        <v>8.3062894273565906</v>
      </c>
      <c r="X30" s="86">
        <f t="shared" si="11"/>
        <v>-2.8175860144337155</v>
      </c>
    </row>
    <row r="31" spans="1:24" x14ac:dyDescent="0.25">
      <c r="A31" s="73">
        <v>0.9516</v>
      </c>
      <c r="B31" s="74">
        <v>3.4155000000000002</v>
      </c>
      <c r="C31" s="74">
        <v>3.5697000000000001</v>
      </c>
      <c r="D31" s="75">
        <f t="shared" si="0"/>
        <v>3.5080200000000001</v>
      </c>
      <c r="E31" s="76">
        <f t="shared" si="1"/>
        <v>8.1628070547300968</v>
      </c>
      <c r="F31" s="76">
        <f t="shared" si="2"/>
        <v>-3.0035527629532104</v>
      </c>
      <c r="G31" s="73">
        <v>0.92269999999999996</v>
      </c>
      <c r="H31" s="74">
        <v>4.3066000000000004</v>
      </c>
      <c r="I31" s="74">
        <v>4.7584</v>
      </c>
      <c r="J31" s="75">
        <f t="shared" si="3"/>
        <v>4.57768</v>
      </c>
      <c r="K31" s="76">
        <f t="shared" si="4"/>
        <v>8.4289475985499855</v>
      </c>
      <c r="L31" s="76">
        <f t="shared" si="5"/>
        <v>-2.5201054292880638</v>
      </c>
      <c r="M31" s="73">
        <v>0.96120000000000005</v>
      </c>
      <c r="N31" s="74">
        <v>3.097</v>
      </c>
      <c r="O31" s="74">
        <v>3.2435</v>
      </c>
      <c r="P31" s="75">
        <f t="shared" si="6"/>
        <v>3.1848999999999998</v>
      </c>
      <c r="Q31" s="84">
        <f t="shared" si="7"/>
        <v>8.0661761703391068</v>
      </c>
      <c r="R31" s="84">
        <f t="shared" si="8"/>
        <v>-3.2296138941302814</v>
      </c>
      <c r="S31" s="73">
        <v>0.94</v>
      </c>
      <c r="T31" s="74">
        <v>3.9121000000000001</v>
      </c>
      <c r="U31" s="74">
        <v>4.1516999999999999</v>
      </c>
      <c r="V31" s="75">
        <f t="shared" si="9"/>
        <v>4.05586</v>
      </c>
      <c r="W31" s="86">
        <f t="shared" si="10"/>
        <v>8.3079180279100164</v>
      </c>
      <c r="X31" s="86">
        <f t="shared" si="11"/>
        <v>-2.7826325333778006</v>
      </c>
    </row>
    <row r="32" spans="1:24" x14ac:dyDescent="0.25">
      <c r="A32" s="73">
        <v>0.94989999999999997</v>
      </c>
      <c r="B32" s="74">
        <v>3.4157000000000002</v>
      </c>
      <c r="C32" s="74">
        <v>3.5998000000000001</v>
      </c>
      <c r="D32" s="75">
        <f t="shared" si="0"/>
        <v>3.52616</v>
      </c>
      <c r="E32" s="76">
        <f t="shared" si="1"/>
        <v>8.1679647391262602</v>
      </c>
      <c r="F32" s="76">
        <f t="shared" si="2"/>
        <v>-2.968145062437066</v>
      </c>
      <c r="G32" s="73">
        <v>0.92</v>
      </c>
      <c r="H32" s="74">
        <v>4.3265000000000002</v>
      </c>
      <c r="I32" s="74">
        <v>4.7689000000000004</v>
      </c>
      <c r="J32" s="75">
        <f t="shared" si="3"/>
        <v>4.5919400000000001</v>
      </c>
      <c r="K32" s="76">
        <f t="shared" si="4"/>
        <v>8.4320578717119474</v>
      </c>
      <c r="L32" s="76">
        <f t="shared" si="5"/>
        <v>-2.4843275102530673</v>
      </c>
      <c r="M32" s="73">
        <v>0.95979999999999999</v>
      </c>
      <c r="N32" s="74">
        <v>3.1008</v>
      </c>
      <c r="O32" s="74">
        <v>3.2465999999999999</v>
      </c>
      <c r="P32" s="75">
        <f t="shared" si="6"/>
        <v>3.1882799999999998</v>
      </c>
      <c r="Q32" s="84">
        <f t="shared" si="7"/>
        <v>8.0672368654134328</v>
      </c>
      <c r="R32" s="84">
        <f t="shared" si="8"/>
        <v>-3.1934432529934851</v>
      </c>
      <c r="S32" s="73">
        <v>0.93789999999999996</v>
      </c>
      <c r="T32" s="74">
        <v>3.919</v>
      </c>
      <c r="U32" s="74">
        <v>4.1608999999999998</v>
      </c>
      <c r="V32" s="75">
        <f t="shared" si="9"/>
        <v>4.0641400000000001</v>
      </c>
      <c r="W32" s="86">
        <f t="shared" si="10"/>
        <v>8.3099574374838685</v>
      </c>
      <c r="X32" s="86">
        <f t="shared" si="11"/>
        <v>-2.7471245756744929</v>
      </c>
    </row>
    <row r="33" spans="1:24" x14ac:dyDescent="0.25">
      <c r="A33" s="73">
        <v>0.94820000000000004</v>
      </c>
      <c r="B33" s="74">
        <v>3.4255</v>
      </c>
      <c r="C33" s="74">
        <v>3.6057999999999999</v>
      </c>
      <c r="D33" s="75">
        <f t="shared" si="0"/>
        <v>3.5336799999999999</v>
      </c>
      <c r="E33" s="76">
        <f t="shared" si="1"/>
        <v>8.1700950998268098</v>
      </c>
      <c r="F33" s="76">
        <f t="shared" si="2"/>
        <v>-2.9338880942579428</v>
      </c>
      <c r="G33" s="73">
        <v>0.9173</v>
      </c>
      <c r="H33" s="74">
        <v>4.3292999999999999</v>
      </c>
      <c r="I33" s="74">
        <v>4.7779999999999996</v>
      </c>
      <c r="J33" s="75">
        <f t="shared" si="3"/>
        <v>4.5985199999999997</v>
      </c>
      <c r="K33" s="76">
        <f t="shared" si="4"/>
        <v>8.4334897915776139</v>
      </c>
      <c r="L33" s="76">
        <f t="shared" si="5"/>
        <v>-2.449685773791801</v>
      </c>
      <c r="M33" s="73">
        <v>0.95850000000000002</v>
      </c>
      <c r="N33" s="74">
        <v>3.1076000000000001</v>
      </c>
      <c r="O33" s="74">
        <v>3.2501000000000002</v>
      </c>
      <c r="P33" s="75">
        <f t="shared" si="6"/>
        <v>3.1931000000000003</v>
      </c>
      <c r="Q33" s="84">
        <f t="shared" si="7"/>
        <v>8.0687475107336066</v>
      </c>
      <c r="R33" s="84">
        <f t="shared" si="8"/>
        <v>-3.1609438485833956</v>
      </c>
      <c r="S33" s="73">
        <v>0.93579999999999997</v>
      </c>
      <c r="T33" s="74">
        <v>3.9222999999999999</v>
      </c>
      <c r="U33" s="74">
        <v>4.1711999999999998</v>
      </c>
      <c r="V33" s="75">
        <f t="shared" si="9"/>
        <v>4.0716399999999995</v>
      </c>
      <c r="W33" s="86">
        <f t="shared" si="10"/>
        <v>8.3118011456776824</v>
      </c>
      <c r="X33" s="86">
        <f t="shared" si="11"/>
        <v>-2.7127587607407415</v>
      </c>
    </row>
    <row r="34" spans="1:24" x14ac:dyDescent="0.25">
      <c r="A34" s="73">
        <v>0.9466</v>
      </c>
      <c r="B34" s="74">
        <v>3.4279000000000002</v>
      </c>
      <c r="C34" s="74">
        <v>3.6135000000000002</v>
      </c>
      <c r="D34" s="75">
        <f t="shared" si="0"/>
        <v>3.5392600000000001</v>
      </c>
      <c r="E34" s="76">
        <f t="shared" si="1"/>
        <v>8.1716729447279857</v>
      </c>
      <c r="F34" s="76">
        <f t="shared" si="2"/>
        <v>-2.9026306852571695</v>
      </c>
      <c r="G34" s="73">
        <v>0.91469999999999996</v>
      </c>
      <c r="H34" s="74">
        <v>4.3666999999999998</v>
      </c>
      <c r="I34" s="74">
        <v>4.7808000000000002</v>
      </c>
      <c r="J34" s="75">
        <f t="shared" si="3"/>
        <v>4.6151600000000004</v>
      </c>
      <c r="K34" s="76">
        <f t="shared" si="4"/>
        <v>8.4371018158917739</v>
      </c>
      <c r="L34" s="76">
        <f t="shared" si="5"/>
        <v>-2.4173324573685164</v>
      </c>
      <c r="M34" s="73">
        <v>0.95720000000000005</v>
      </c>
      <c r="N34" s="74">
        <v>3.1231</v>
      </c>
      <c r="O34" s="74">
        <v>3.2585000000000002</v>
      </c>
      <c r="P34" s="75">
        <f t="shared" si="6"/>
        <v>3.2043400000000002</v>
      </c>
      <c r="Q34" s="84">
        <f t="shared" si="7"/>
        <v>8.072261419911511</v>
      </c>
      <c r="R34" s="84">
        <f t="shared" si="8"/>
        <v>-3.1294254404536948</v>
      </c>
      <c r="S34" s="73">
        <v>0.93369999999999997</v>
      </c>
      <c r="T34" s="74">
        <v>3.9249000000000001</v>
      </c>
      <c r="U34" s="74">
        <v>4.1772999999999998</v>
      </c>
      <c r="V34" s="75">
        <f t="shared" si="9"/>
        <v>4.0763400000000001</v>
      </c>
      <c r="W34" s="86">
        <f t="shared" si="10"/>
        <v>8.3129548059766236</v>
      </c>
      <c r="X34" s="86">
        <f t="shared" si="11"/>
        <v>-2.6794614105448185</v>
      </c>
    </row>
    <row r="35" spans="1:24" x14ac:dyDescent="0.25">
      <c r="A35" s="73">
        <v>0.94489999999999996</v>
      </c>
      <c r="B35" s="74">
        <v>3.4298000000000002</v>
      </c>
      <c r="C35" s="74">
        <v>3.6141999999999999</v>
      </c>
      <c r="D35" s="75">
        <f t="shared" si="0"/>
        <v>3.5404399999999998</v>
      </c>
      <c r="E35" s="76">
        <f t="shared" si="1"/>
        <v>8.1720062921892982</v>
      </c>
      <c r="F35" s="76">
        <f t="shared" si="2"/>
        <v>-2.8704013118548644</v>
      </c>
      <c r="G35" s="73">
        <v>0.91200000000000003</v>
      </c>
      <c r="H35" s="74">
        <v>4.3720999999999997</v>
      </c>
      <c r="I35" s="74">
        <v>4.7830000000000004</v>
      </c>
      <c r="J35" s="75">
        <f t="shared" si="3"/>
        <v>4.6186400000000001</v>
      </c>
      <c r="K35" s="76">
        <f t="shared" si="4"/>
        <v>8.437855568445384</v>
      </c>
      <c r="L35" s="76">
        <f t="shared" si="5"/>
        <v>-2.3847143461558256</v>
      </c>
      <c r="M35" s="73">
        <v>0.95579999999999998</v>
      </c>
      <c r="N35" s="74">
        <v>3.1242999999999999</v>
      </c>
      <c r="O35" s="74">
        <v>3.2719999999999998</v>
      </c>
      <c r="P35" s="75">
        <f t="shared" si="6"/>
        <v>3.21292</v>
      </c>
      <c r="Q35" s="84">
        <f t="shared" si="7"/>
        <v>8.0749354599574481</v>
      </c>
      <c r="R35" s="84">
        <f t="shared" si="8"/>
        <v>-3.0965123435308373</v>
      </c>
      <c r="S35" s="73">
        <v>0.93169999999999997</v>
      </c>
      <c r="T35" s="74">
        <v>3.9312999999999998</v>
      </c>
      <c r="U35" s="74">
        <v>4.1927000000000003</v>
      </c>
      <c r="V35" s="75">
        <f t="shared" si="9"/>
        <v>4.0881400000000001</v>
      </c>
      <c r="W35" s="86">
        <f t="shared" si="10"/>
        <v>8.315845377872483</v>
      </c>
      <c r="X35" s="86">
        <f t="shared" si="11"/>
        <v>-2.6486818335615632</v>
      </c>
    </row>
    <row r="36" spans="1:24" x14ac:dyDescent="0.25">
      <c r="A36" s="73">
        <v>0.94320000000000004</v>
      </c>
      <c r="B36" s="74">
        <v>3.4401000000000002</v>
      </c>
      <c r="C36" s="74">
        <v>3.6202000000000001</v>
      </c>
      <c r="D36" s="75">
        <f t="shared" si="0"/>
        <v>3.5481600000000002</v>
      </c>
      <c r="E36" s="76">
        <f t="shared" si="1"/>
        <v>8.1741844382413191</v>
      </c>
      <c r="F36" s="76">
        <f t="shared" si="2"/>
        <v>-2.8391229656203318</v>
      </c>
      <c r="G36" s="73">
        <v>0.9093</v>
      </c>
      <c r="H36" s="74">
        <v>4.3750999999999998</v>
      </c>
      <c r="I36" s="74">
        <v>4.7854000000000001</v>
      </c>
      <c r="J36" s="75">
        <f t="shared" si="3"/>
        <v>4.6212799999999996</v>
      </c>
      <c r="K36" s="76">
        <f t="shared" si="4"/>
        <v>8.4384270019798375</v>
      </c>
      <c r="L36" s="76">
        <f t="shared" si="5"/>
        <v>-2.3530344672637429</v>
      </c>
      <c r="M36" s="73">
        <v>0.95450000000000002</v>
      </c>
      <c r="N36" s="74">
        <v>3.1368999999999998</v>
      </c>
      <c r="O36" s="74">
        <v>3.2744</v>
      </c>
      <c r="P36" s="75">
        <f t="shared" si="6"/>
        <v>3.2193999999999998</v>
      </c>
      <c r="Q36" s="84">
        <f t="shared" si="7"/>
        <v>8.0769502857721296</v>
      </c>
      <c r="R36" s="84">
        <f t="shared" si="8"/>
        <v>-3.0668494895136758</v>
      </c>
      <c r="S36" s="73">
        <v>0.92959999999999998</v>
      </c>
      <c r="T36" s="74">
        <v>3.9409000000000001</v>
      </c>
      <c r="U36" s="74">
        <v>4.2051999999999996</v>
      </c>
      <c r="V36" s="75">
        <f t="shared" si="9"/>
        <v>4.0994799999999998</v>
      </c>
      <c r="W36" s="86">
        <f t="shared" si="10"/>
        <v>8.3186154153805951</v>
      </c>
      <c r="X36" s="86">
        <f t="shared" si="11"/>
        <v>-2.6172836066141603</v>
      </c>
    </row>
    <row r="37" spans="1:24" x14ac:dyDescent="0.25">
      <c r="A37" s="73">
        <v>0.94159999999999999</v>
      </c>
      <c r="B37" s="74">
        <v>3.444</v>
      </c>
      <c r="C37" s="74">
        <v>3.6269</v>
      </c>
      <c r="D37" s="75">
        <f t="shared" si="0"/>
        <v>3.5537399999999999</v>
      </c>
      <c r="E37" s="76">
        <f t="shared" si="1"/>
        <v>8.1757558490323028</v>
      </c>
      <c r="F37" s="76">
        <f t="shared" si="2"/>
        <v>-2.8105028979647222</v>
      </c>
      <c r="G37" s="73">
        <v>0.90669999999999995</v>
      </c>
      <c r="H37" s="74">
        <v>4.3867000000000003</v>
      </c>
      <c r="I37" s="74">
        <v>4.8098000000000001</v>
      </c>
      <c r="J37" s="75">
        <f t="shared" si="3"/>
        <v>4.6405599999999998</v>
      </c>
      <c r="K37" s="76">
        <f t="shared" si="4"/>
        <v>8.4425903275930629</v>
      </c>
      <c r="L37" s="76">
        <f t="shared" si="5"/>
        <v>-2.3233630235766003</v>
      </c>
      <c r="M37" s="73">
        <v>0.95309999999999995</v>
      </c>
      <c r="N37" s="74">
        <v>3.1396000000000002</v>
      </c>
      <c r="O37" s="74">
        <v>3.2909000000000002</v>
      </c>
      <c r="P37" s="75">
        <f t="shared" si="6"/>
        <v>3.2303800000000003</v>
      </c>
      <c r="Q37" s="84">
        <f t="shared" si="7"/>
        <v>8.0803550563556534</v>
      </c>
      <c r="R37" s="84">
        <f t="shared" si="8"/>
        <v>-3.0358160190105545</v>
      </c>
      <c r="S37" s="73">
        <v>0.92749999999999999</v>
      </c>
      <c r="T37" s="74">
        <v>3.9500999999999999</v>
      </c>
      <c r="U37" s="74">
        <v>4.2214</v>
      </c>
      <c r="V37" s="75">
        <f t="shared" si="9"/>
        <v>4.1128799999999996</v>
      </c>
      <c r="W37" s="86">
        <f t="shared" si="10"/>
        <v>8.3218787920207031</v>
      </c>
      <c r="X37" s="86">
        <f t="shared" si="11"/>
        <v>-2.586773482130182</v>
      </c>
    </row>
    <row r="38" spans="1:24" x14ac:dyDescent="0.25">
      <c r="A38" s="73">
        <v>0.93989999999999996</v>
      </c>
      <c r="B38" s="74">
        <v>3.4441999999999999</v>
      </c>
      <c r="C38" s="74">
        <v>3.6284999999999998</v>
      </c>
      <c r="D38" s="75">
        <f t="shared" si="0"/>
        <v>3.5547800000000001</v>
      </c>
      <c r="E38" s="76">
        <f t="shared" si="1"/>
        <v>8.1760484556529267</v>
      </c>
      <c r="F38" s="76">
        <f t="shared" si="2"/>
        <v>-2.7809146087463503</v>
      </c>
      <c r="G38" s="73">
        <v>0.90400000000000003</v>
      </c>
      <c r="H38" s="74">
        <v>4.3948999999999998</v>
      </c>
      <c r="I38" s="74">
        <v>4.8166000000000002</v>
      </c>
      <c r="J38" s="75">
        <f t="shared" si="3"/>
        <v>4.6479200000000001</v>
      </c>
      <c r="K38" s="76">
        <f t="shared" si="4"/>
        <v>8.4441750866796657</v>
      </c>
      <c r="L38" s="76">
        <f t="shared" si="5"/>
        <v>-2.2933685105757537</v>
      </c>
      <c r="M38" s="73">
        <v>0.95179999999999998</v>
      </c>
      <c r="N38" s="74">
        <v>3.1469999999999998</v>
      </c>
      <c r="O38" s="74">
        <v>3.2925</v>
      </c>
      <c r="P38" s="75">
        <f t="shared" si="6"/>
        <v>3.2342999999999997</v>
      </c>
      <c r="Q38" s="84">
        <f t="shared" si="7"/>
        <v>8.0815678002131826</v>
      </c>
      <c r="R38" s="84">
        <f t="shared" si="8"/>
        <v>-3.0077977638189277</v>
      </c>
      <c r="S38" s="73">
        <v>0.92549999999999999</v>
      </c>
      <c r="T38" s="74">
        <v>3.9594</v>
      </c>
      <c r="U38" s="74">
        <v>4.2266000000000004</v>
      </c>
      <c r="V38" s="75">
        <f t="shared" si="9"/>
        <v>4.11972</v>
      </c>
      <c r="W38" s="86">
        <f t="shared" si="10"/>
        <v>8.3235404788690595</v>
      </c>
      <c r="X38" s="86">
        <f t="shared" si="11"/>
        <v>-2.558495319054944</v>
      </c>
    </row>
    <row r="39" spans="1:24" x14ac:dyDescent="0.25">
      <c r="A39" s="73">
        <v>0.93820000000000003</v>
      </c>
      <c r="B39" s="74">
        <v>3.4489999999999998</v>
      </c>
      <c r="C39" s="74">
        <v>3.6316999999999999</v>
      </c>
      <c r="D39" s="75">
        <f t="shared" si="0"/>
        <v>3.5586199999999999</v>
      </c>
      <c r="E39" s="76">
        <f t="shared" si="1"/>
        <v>8.1771281082446574</v>
      </c>
      <c r="F39" s="76">
        <f t="shared" si="2"/>
        <v>-2.7521254020683612</v>
      </c>
      <c r="G39" s="73">
        <v>0.90129999999999999</v>
      </c>
      <c r="H39" s="74">
        <v>4.4208999999999996</v>
      </c>
      <c r="I39" s="74">
        <v>4.8166000000000002</v>
      </c>
      <c r="J39" s="75">
        <f t="shared" si="3"/>
        <v>4.6583199999999998</v>
      </c>
      <c r="K39" s="76">
        <f t="shared" si="4"/>
        <v>8.4464101470970689</v>
      </c>
      <c r="L39" s="76">
        <f t="shared" si="5"/>
        <v>-2.264161683951567</v>
      </c>
      <c r="M39" s="73">
        <v>0.95050000000000001</v>
      </c>
      <c r="N39" s="74">
        <v>3.1478999999999999</v>
      </c>
      <c r="O39" s="74">
        <v>3.2976000000000001</v>
      </c>
      <c r="P39" s="75">
        <f t="shared" si="6"/>
        <v>3.2377199999999999</v>
      </c>
      <c r="Q39" s="84">
        <f t="shared" si="7"/>
        <v>8.0826246573670009</v>
      </c>
      <c r="R39" s="84">
        <f t="shared" si="8"/>
        <v>-2.9805064360815927</v>
      </c>
      <c r="S39" s="73">
        <v>0.9234</v>
      </c>
      <c r="T39" s="74">
        <v>3.9603000000000002</v>
      </c>
      <c r="U39" s="74">
        <v>4.2294</v>
      </c>
      <c r="V39" s="75">
        <f t="shared" si="9"/>
        <v>4.1217600000000001</v>
      </c>
      <c r="W39" s="86">
        <f t="shared" si="10"/>
        <v>8.3240355355922837</v>
      </c>
      <c r="X39" s="86">
        <f t="shared" si="11"/>
        <v>-2.5295764261697276</v>
      </c>
    </row>
    <row r="40" spans="1:24" x14ac:dyDescent="0.25">
      <c r="A40" s="73">
        <v>0.93659999999999999</v>
      </c>
      <c r="B40" s="74">
        <v>3.4546999999999999</v>
      </c>
      <c r="C40" s="74">
        <v>3.6324000000000001</v>
      </c>
      <c r="D40" s="75">
        <f t="shared" si="0"/>
        <v>3.5613199999999998</v>
      </c>
      <c r="E40" s="76">
        <f t="shared" si="1"/>
        <v>8.1778865416385962</v>
      </c>
      <c r="F40" s="76">
        <f t="shared" si="2"/>
        <v>-2.7257206748937803</v>
      </c>
      <c r="G40" s="73">
        <v>0.89870000000000005</v>
      </c>
      <c r="H40" s="74">
        <v>4.4238</v>
      </c>
      <c r="I40" s="74">
        <v>4.8189000000000002</v>
      </c>
      <c r="J40" s="75">
        <f t="shared" si="3"/>
        <v>4.6608600000000004</v>
      </c>
      <c r="K40" s="76">
        <f t="shared" si="4"/>
        <v>8.446955259448778</v>
      </c>
      <c r="L40" s="76">
        <f t="shared" si="5"/>
        <v>-2.2367411338321328</v>
      </c>
      <c r="M40" s="73">
        <v>0.94910000000000005</v>
      </c>
      <c r="N40" s="74">
        <v>3.1539999999999999</v>
      </c>
      <c r="O40" s="74">
        <v>3.3033999999999999</v>
      </c>
      <c r="P40" s="75">
        <f t="shared" si="6"/>
        <v>3.2436400000000001</v>
      </c>
      <c r="Q40" s="84">
        <f t="shared" si="7"/>
        <v>8.0844514349711805</v>
      </c>
      <c r="R40" s="84">
        <f t="shared" si="8"/>
        <v>-2.9518855108237103</v>
      </c>
      <c r="S40" s="73">
        <v>0.92130000000000001</v>
      </c>
      <c r="T40" s="74">
        <v>3.964</v>
      </c>
      <c r="U40" s="74">
        <v>4.2351999999999999</v>
      </c>
      <c r="V40" s="75">
        <f t="shared" si="9"/>
        <v>4.1267199999999997</v>
      </c>
      <c r="W40" s="86">
        <f t="shared" si="10"/>
        <v>8.3252381815580438</v>
      </c>
      <c r="X40" s="86">
        <f t="shared" si="11"/>
        <v>-2.5014072851696429</v>
      </c>
    </row>
    <row r="41" spans="1:24" x14ac:dyDescent="0.25">
      <c r="A41" s="73">
        <v>0.93489999999999995</v>
      </c>
      <c r="B41" s="74">
        <v>3.4666000000000001</v>
      </c>
      <c r="C41" s="74">
        <v>3.6356999999999999</v>
      </c>
      <c r="D41" s="75">
        <f t="shared" si="0"/>
        <v>3.56806</v>
      </c>
      <c r="E41" s="76">
        <f t="shared" si="1"/>
        <v>8.1797773097020077</v>
      </c>
      <c r="F41" s="76">
        <f t="shared" si="2"/>
        <v>-2.6983616775145967</v>
      </c>
      <c r="G41" s="73">
        <v>0.89600000000000002</v>
      </c>
      <c r="H41" s="74">
        <v>4.4298999999999999</v>
      </c>
      <c r="I41" s="74">
        <v>4.8212000000000002</v>
      </c>
      <c r="J41" s="75">
        <f t="shared" si="3"/>
        <v>4.6646799999999997</v>
      </c>
      <c r="K41" s="76">
        <f t="shared" si="4"/>
        <v>8.4477745150015195</v>
      </c>
      <c r="L41" s="76">
        <f t="shared" si="5"/>
        <v>-2.2089593673845713</v>
      </c>
      <c r="M41" s="73">
        <v>0.94779999999999998</v>
      </c>
      <c r="N41" s="74">
        <v>3.1589</v>
      </c>
      <c r="O41" s="74">
        <v>3.3104</v>
      </c>
      <c r="P41" s="75">
        <f t="shared" si="6"/>
        <v>3.2498</v>
      </c>
      <c r="Q41" s="84">
        <f t="shared" si="7"/>
        <v>8.0863487349686753</v>
      </c>
      <c r="R41" s="84">
        <f t="shared" si="8"/>
        <v>-2.9259866557435368</v>
      </c>
      <c r="S41" s="73">
        <v>0.91930000000000001</v>
      </c>
      <c r="T41" s="74">
        <v>3.9922</v>
      </c>
      <c r="U41" s="74">
        <v>4.2488999999999999</v>
      </c>
      <c r="V41" s="75">
        <f t="shared" si="9"/>
        <v>4.1462199999999996</v>
      </c>
      <c r="W41" s="86">
        <f t="shared" si="10"/>
        <v>8.3299523547813621</v>
      </c>
      <c r="X41" s="86">
        <f t="shared" si="11"/>
        <v>-2.4752403024730167</v>
      </c>
    </row>
    <row r="42" spans="1:24" x14ac:dyDescent="0.25">
      <c r="A42" s="73">
        <v>0.93320000000000003</v>
      </c>
      <c r="B42" s="74">
        <v>3.4672000000000001</v>
      </c>
      <c r="C42" s="74">
        <v>3.6364999999999998</v>
      </c>
      <c r="D42" s="75">
        <f t="shared" si="0"/>
        <v>3.5687799999999998</v>
      </c>
      <c r="E42" s="76">
        <f t="shared" si="1"/>
        <v>8.179979079673716</v>
      </c>
      <c r="F42" s="76">
        <f t="shared" si="2"/>
        <v>-2.6716834773560745</v>
      </c>
      <c r="G42" s="73">
        <v>0.89329999999999998</v>
      </c>
      <c r="H42" s="74">
        <v>4.4542999999999999</v>
      </c>
      <c r="I42" s="74">
        <v>4.8243</v>
      </c>
      <c r="J42" s="75">
        <f t="shared" si="3"/>
        <v>4.6763000000000003</v>
      </c>
      <c r="K42" s="76">
        <f t="shared" si="4"/>
        <v>8.4502624779334479</v>
      </c>
      <c r="L42" s="76">
        <f t="shared" si="5"/>
        <v>-2.181848128711902</v>
      </c>
      <c r="M42" s="73">
        <v>0.94650000000000001</v>
      </c>
      <c r="N42" s="74">
        <v>3.1688999999999998</v>
      </c>
      <c r="O42" s="74">
        <v>3.3115999999999999</v>
      </c>
      <c r="P42" s="75">
        <f t="shared" si="6"/>
        <v>3.2545199999999999</v>
      </c>
      <c r="Q42" s="84">
        <f t="shared" si="7"/>
        <v>8.0878000783307851</v>
      </c>
      <c r="R42" s="84">
        <f t="shared" si="8"/>
        <v>-2.9007074374970578</v>
      </c>
      <c r="S42" s="73">
        <v>0.91720000000000002</v>
      </c>
      <c r="T42" s="74">
        <v>3.9925000000000002</v>
      </c>
      <c r="U42" s="74">
        <v>4.25</v>
      </c>
      <c r="V42" s="75">
        <f t="shared" si="9"/>
        <v>4.1470000000000002</v>
      </c>
      <c r="W42" s="86">
        <f t="shared" si="10"/>
        <v>8.3301404602463816</v>
      </c>
      <c r="X42" s="86">
        <f t="shared" si="11"/>
        <v>-2.4484235882966177</v>
      </c>
    </row>
    <row r="43" spans="1:24" x14ac:dyDescent="0.25">
      <c r="A43" s="73">
        <v>0.93159999999999998</v>
      </c>
      <c r="B43" s="74">
        <v>3.4706000000000001</v>
      </c>
      <c r="C43" s="74">
        <v>3.6387999999999998</v>
      </c>
      <c r="D43" s="75">
        <f t="shared" si="0"/>
        <v>3.57152</v>
      </c>
      <c r="E43" s="76">
        <f t="shared" si="1"/>
        <v>8.1807465544673494</v>
      </c>
      <c r="F43" s="76">
        <f t="shared" si="2"/>
        <v>-2.6471657405016038</v>
      </c>
      <c r="G43" s="73">
        <v>0.89070000000000005</v>
      </c>
      <c r="H43" s="74">
        <v>4.4561999999999999</v>
      </c>
      <c r="I43" s="74">
        <v>4.8318000000000003</v>
      </c>
      <c r="J43" s="75">
        <f t="shared" si="3"/>
        <v>4.6815600000000002</v>
      </c>
      <c r="K43" s="76">
        <f t="shared" si="4"/>
        <v>8.4513866667018132</v>
      </c>
      <c r="L43" s="76">
        <f t="shared" si="5"/>
        <v>-2.1563432467535173</v>
      </c>
      <c r="M43" s="73">
        <v>0.94510000000000005</v>
      </c>
      <c r="N43" s="74">
        <v>3.1698</v>
      </c>
      <c r="O43" s="74">
        <v>3.3149000000000002</v>
      </c>
      <c r="P43" s="75">
        <f t="shared" si="6"/>
        <v>3.2568600000000001</v>
      </c>
      <c r="Q43" s="84">
        <f t="shared" si="7"/>
        <v>8.088518820010961</v>
      </c>
      <c r="R43" s="84">
        <f t="shared" si="8"/>
        <v>-2.8741425019441431</v>
      </c>
      <c r="S43" s="73">
        <v>0.91510000000000002</v>
      </c>
      <c r="T43" s="74">
        <v>3.9994999999999998</v>
      </c>
      <c r="U43" s="74">
        <v>4.2527999999999997</v>
      </c>
      <c r="V43" s="75">
        <f t="shared" si="9"/>
        <v>4.1514799999999994</v>
      </c>
      <c r="W43" s="86">
        <f t="shared" si="10"/>
        <v>8.33122017615465</v>
      </c>
      <c r="X43" s="86">
        <f t="shared" si="11"/>
        <v>-2.4222481816590169</v>
      </c>
    </row>
    <row r="44" spans="1:24" x14ac:dyDescent="0.25">
      <c r="A44" s="73">
        <v>0.92989999999999995</v>
      </c>
      <c r="B44" s="74">
        <v>3.4794</v>
      </c>
      <c r="C44" s="74">
        <v>3.6507000000000001</v>
      </c>
      <c r="D44" s="75">
        <f t="shared" si="0"/>
        <v>3.5821800000000001</v>
      </c>
      <c r="E44" s="76">
        <f t="shared" si="1"/>
        <v>8.1837268326143864</v>
      </c>
      <c r="F44" s="76">
        <f t="shared" si="2"/>
        <v>-2.621713451024851</v>
      </c>
      <c r="G44" s="73">
        <v>0.88800000000000001</v>
      </c>
      <c r="H44" s="74">
        <v>4.4593999999999996</v>
      </c>
      <c r="I44" s="74">
        <v>4.8353000000000002</v>
      </c>
      <c r="J44" s="75">
        <f t="shared" si="3"/>
        <v>4.6849400000000001</v>
      </c>
      <c r="K44" s="76">
        <f t="shared" si="4"/>
        <v>8.4521083877602052</v>
      </c>
      <c r="L44" s="76">
        <f t="shared" si="5"/>
        <v>-2.1304524676005507</v>
      </c>
      <c r="M44" s="73">
        <v>0.94379999999999997</v>
      </c>
      <c r="N44" s="74">
        <v>3.1739999999999999</v>
      </c>
      <c r="O44" s="74">
        <v>3.3308</v>
      </c>
      <c r="P44" s="75">
        <f t="shared" si="6"/>
        <v>3.2680799999999999</v>
      </c>
      <c r="Q44" s="84">
        <f t="shared" si="7"/>
        <v>8.0919579354844302</v>
      </c>
      <c r="R44" s="84">
        <f t="shared" si="8"/>
        <v>-2.8500574175698907</v>
      </c>
      <c r="S44" s="73">
        <v>0.91300000000000003</v>
      </c>
      <c r="T44" s="74">
        <v>4.0023999999999997</v>
      </c>
      <c r="U44" s="74">
        <v>4.2567000000000004</v>
      </c>
      <c r="V44" s="75">
        <f t="shared" si="9"/>
        <v>4.1549800000000001</v>
      </c>
      <c r="W44" s="86">
        <f t="shared" si="10"/>
        <v>8.3320628938002255</v>
      </c>
      <c r="X44" s="86">
        <f t="shared" si="11"/>
        <v>-2.3966826260928249</v>
      </c>
    </row>
    <row r="45" spans="1:24" x14ac:dyDescent="0.25">
      <c r="A45" s="73">
        <v>0.92820000000000003</v>
      </c>
      <c r="B45" s="74">
        <v>3.4870999999999999</v>
      </c>
      <c r="C45" s="74">
        <v>3.6549</v>
      </c>
      <c r="D45" s="75">
        <f t="shared" si="0"/>
        <v>3.58778</v>
      </c>
      <c r="E45" s="76">
        <f t="shared" si="1"/>
        <v>8.1852889058027163</v>
      </c>
      <c r="F45" s="76">
        <f t="shared" si="2"/>
        <v>-2.5968480765504252</v>
      </c>
      <c r="G45" s="73">
        <v>0.88529999999999998</v>
      </c>
      <c r="H45" s="74">
        <v>4.4724000000000004</v>
      </c>
      <c r="I45" s="74">
        <v>4.8490000000000002</v>
      </c>
      <c r="J45" s="75">
        <f t="shared" si="3"/>
        <v>4.6983600000000001</v>
      </c>
      <c r="K45" s="76">
        <f t="shared" si="4"/>
        <v>8.4549687906355455</v>
      </c>
      <c r="L45" s="76">
        <f t="shared" si="5"/>
        <v>-2.1051392506162583</v>
      </c>
      <c r="M45" s="73">
        <v>0.94240000000000002</v>
      </c>
      <c r="N45" s="74">
        <v>3.1827999999999999</v>
      </c>
      <c r="O45" s="74">
        <v>3.3323</v>
      </c>
      <c r="P45" s="75">
        <f t="shared" si="6"/>
        <v>3.2725</v>
      </c>
      <c r="Q45" s="84">
        <f t="shared" si="7"/>
        <v>8.0933094977840554</v>
      </c>
      <c r="R45" s="84">
        <f t="shared" si="8"/>
        <v>-2.8247166202256886</v>
      </c>
      <c r="S45" s="73">
        <v>0.91100000000000003</v>
      </c>
      <c r="T45" s="74">
        <v>4.0147000000000004</v>
      </c>
      <c r="U45" s="74">
        <v>4.2592999999999996</v>
      </c>
      <c r="V45" s="75">
        <f t="shared" si="9"/>
        <v>4.1614599999999999</v>
      </c>
      <c r="W45" s="86">
        <f t="shared" si="10"/>
        <v>8.3336212532211764</v>
      </c>
      <c r="X45" s="86">
        <f t="shared" si="11"/>
        <v>-2.3728747150181788</v>
      </c>
    </row>
    <row r="46" spans="1:24" x14ac:dyDescent="0.25">
      <c r="A46" s="73">
        <v>0.92649999999999999</v>
      </c>
      <c r="B46" s="74">
        <v>3.4969000000000001</v>
      </c>
      <c r="C46" s="74">
        <v>3.6564000000000001</v>
      </c>
      <c r="D46" s="75">
        <f t="shared" si="0"/>
        <v>3.5926</v>
      </c>
      <c r="E46" s="76">
        <f t="shared" si="1"/>
        <v>8.1866314533347353</v>
      </c>
      <c r="F46" s="76">
        <f t="shared" si="2"/>
        <v>-2.5725420770048335</v>
      </c>
      <c r="G46" s="73">
        <v>0.88270000000000004</v>
      </c>
      <c r="H46" s="74">
        <v>4.4744999999999999</v>
      </c>
      <c r="I46" s="74">
        <v>4.8555000000000001</v>
      </c>
      <c r="J46" s="75">
        <f t="shared" si="3"/>
        <v>4.7031000000000001</v>
      </c>
      <c r="K46" s="76">
        <f t="shared" si="4"/>
        <v>8.4559771447425955</v>
      </c>
      <c r="L46" s="76">
        <f t="shared" si="5"/>
        <v>-2.0812841425790949</v>
      </c>
      <c r="M46" s="73">
        <v>0.94110000000000005</v>
      </c>
      <c r="N46" s="74">
        <v>3.1930999999999998</v>
      </c>
      <c r="O46" s="74">
        <v>3.3328000000000002</v>
      </c>
      <c r="P46" s="75">
        <f t="shared" si="6"/>
        <v>3.2769200000000001</v>
      </c>
      <c r="Q46" s="84">
        <f t="shared" si="7"/>
        <v>8.0946592358283489</v>
      </c>
      <c r="R46" s="84">
        <f t="shared" si="8"/>
        <v>-2.8017147961870532</v>
      </c>
      <c r="S46" s="73">
        <v>0.90890000000000004</v>
      </c>
      <c r="T46" s="74">
        <v>4.0189000000000004</v>
      </c>
      <c r="U46" s="74">
        <v>4.2643000000000004</v>
      </c>
      <c r="V46" s="75">
        <f t="shared" si="9"/>
        <v>4.1661400000000004</v>
      </c>
      <c r="W46" s="86">
        <f t="shared" si="10"/>
        <v>8.3347452266331299</v>
      </c>
      <c r="X46" s="86">
        <f t="shared" si="11"/>
        <v>-2.3484175160924616</v>
      </c>
    </row>
    <row r="47" spans="1:24" x14ac:dyDescent="0.25">
      <c r="A47" s="73">
        <v>0.92490000000000006</v>
      </c>
      <c r="B47" s="74">
        <v>3.4998</v>
      </c>
      <c r="C47" s="74">
        <v>3.6566000000000001</v>
      </c>
      <c r="D47" s="75">
        <f t="shared" si="0"/>
        <v>3.59388</v>
      </c>
      <c r="E47" s="76">
        <f t="shared" si="1"/>
        <v>8.1869876778044439</v>
      </c>
      <c r="F47" s="76">
        <f t="shared" si="2"/>
        <v>-2.550153832566318</v>
      </c>
      <c r="G47" s="73">
        <v>0.88</v>
      </c>
      <c r="H47" s="74">
        <v>4.4779999999999998</v>
      </c>
      <c r="I47" s="74">
        <v>4.8657000000000004</v>
      </c>
      <c r="J47" s="75">
        <f t="shared" si="3"/>
        <v>4.7106200000000005</v>
      </c>
      <c r="K47" s="76">
        <f t="shared" si="4"/>
        <v>8.4575748131668931</v>
      </c>
      <c r="L47" s="76">
        <f t="shared" si="5"/>
        <v>-2.0570276481998131</v>
      </c>
      <c r="M47" s="73">
        <v>0.93979999999999997</v>
      </c>
      <c r="N47" s="74">
        <v>3.1953</v>
      </c>
      <c r="O47" s="74">
        <v>3.3355000000000001</v>
      </c>
      <c r="P47" s="75">
        <f t="shared" si="6"/>
        <v>3.27942</v>
      </c>
      <c r="Q47" s="84">
        <f t="shared" si="7"/>
        <v>8.0954218564737577</v>
      </c>
      <c r="R47" s="84">
        <f t="shared" si="8"/>
        <v>-2.7791994480020699</v>
      </c>
      <c r="S47" s="73">
        <v>0.90680000000000005</v>
      </c>
      <c r="T47" s="74">
        <v>4.0194000000000001</v>
      </c>
      <c r="U47" s="74">
        <v>4.2769000000000004</v>
      </c>
      <c r="V47" s="75">
        <f t="shared" si="9"/>
        <v>4.1739000000000006</v>
      </c>
      <c r="W47" s="86">
        <f t="shared" si="10"/>
        <v>8.3366061295159408</v>
      </c>
      <c r="X47" s="86">
        <f t="shared" si="11"/>
        <v>-2.3244896522448624</v>
      </c>
    </row>
    <row r="48" spans="1:24" x14ac:dyDescent="0.25">
      <c r="A48" s="73">
        <v>0.92320000000000002</v>
      </c>
      <c r="B48" s="74">
        <v>3.5005999999999999</v>
      </c>
      <c r="C48" s="74">
        <v>3.6581999999999999</v>
      </c>
      <c r="D48" s="75">
        <f t="shared" si="0"/>
        <v>3.5951599999999999</v>
      </c>
      <c r="E48" s="76">
        <f t="shared" si="1"/>
        <v>8.1873437754234661</v>
      </c>
      <c r="F48" s="76">
        <f t="shared" si="2"/>
        <v>-2.5268619959548988</v>
      </c>
      <c r="G48" s="73">
        <v>0.87729999999999997</v>
      </c>
      <c r="H48" s="74">
        <v>4.4805999999999999</v>
      </c>
      <c r="I48" s="74">
        <v>4.8677999999999999</v>
      </c>
      <c r="J48" s="75">
        <f t="shared" si="3"/>
        <v>4.7129199999999996</v>
      </c>
      <c r="K48" s="76">
        <f t="shared" si="4"/>
        <v>8.4580629524533339</v>
      </c>
      <c r="L48" s="76">
        <f t="shared" si="5"/>
        <v>-2.0332737092164193</v>
      </c>
      <c r="M48" s="73">
        <v>0.93840000000000001</v>
      </c>
      <c r="N48" s="74">
        <v>3.2025000000000001</v>
      </c>
      <c r="O48" s="74">
        <v>3.3372000000000002</v>
      </c>
      <c r="P48" s="75">
        <f t="shared" si="6"/>
        <v>3.2833200000000002</v>
      </c>
      <c r="Q48" s="84">
        <f t="shared" si="7"/>
        <v>8.0966103845760742</v>
      </c>
      <c r="R48" s="84">
        <f t="shared" si="8"/>
        <v>-2.755472340569066</v>
      </c>
      <c r="S48" s="73">
        <v>0.90480000000000005</v>
      </c>
      <c r="T48" s="74">
        <v>4.0267999999999997</v>
      </c>
      <c r="U48" s="74">
        <v>4.2786</v>
      </c>
      <c r="V48" s="75">
        <f t="shared" si="9"/>
        <v>4.17788</v>
      </c>
      <c r="W48" s="86">
        <f t="shared" si="10"/>
        <v>8.3375592198275346</v>
      </c>
      <c r="X48" s="86">
        <f t="shared" si="11"/>
        <v>-2.3021716366766269</v>
      </c>
    </row>
    <row r="49" spans="1:24" x14ac:dyDescent="0.25">
      <c r="A49" s="73">
        <v>0.92149999999999999</v>
      </c>
      <c r="B49" s="74">
        <v>3.5053999999999998</v>
      </c>
      <c r="C49" s="74">
        <v>3.6583999999999999</v>
      </c>
      <c r="D49" s="75">
        <f t="shared" si="0"/>
        <v>3.5972</v>
      </c>
      <c r="E49" s="76">
        <f t="shared" si="1"/>
        <v>8.1879110440403604</v>
      </c>
      <c r="F49" s="76">
        <f t="shared" si="2"/>
        <v>-2.5040588657310581</v>
      </c>
      <c r="G49" s="73">
        <v>0.87470000000000003</v>
      </c>
      <c r="H49" s="74">
        <v>4.5039999999999996</v>
      </c>
      <c r="I49" s="74">
        <v>4.8685999999999998</v>
      </c>
      <c r="J49" s="75">
        <f t="shared" si="3"/>
        <v>4.7227600000000001</v>
      </c>
      <c r="K49" s="76">
        <f t="shared" si="4"/>
        <v>8.4601486534451276</v>
      </c>
      <c r="L49" s="76">
        <f t="shared" si="5"/>
        <v>-2.0108539150729192</v>
      </c>
      <c r="M49" s="73">
        <v>0.93710000000000004</v>
      </c>
      <c r="N49" s="74">
        <v>3.2040999999999999</v>
      </c>
      <c r="O49" s="74">
        <v>3.3416000000000001</v>
      </c>
      <c r="P49" s="75">
        <f t="shared" si="6"/>
        <v>3.2866</v>
      </c>
      <c r="Q49" s="84">
        <f t="shared" si="7"/>
        <v>8.0976088747471895</v>
      </c>
      <c r="R49" s="84">
        <f t="shared" si="8"/>
        <v>-2.733902323309092</v>
      </c>
      <c r="S49" s="73">
        <v>0.90269999999999995</v>
      </c>
      <c r="T49" s="74">
        <v>4.0347999999999997</v>
      </c>
      <c r="U49" s="74">
        <v>4.2793000000000001</v>
      </c>
      <c r="V49" s="75">
        <f t="shared" si="9"/>
        <v>4.1814999999999998</v>
      </c>
      <c r="W49" s="86">
        <f t="shared" si="10"/>
        <v>8.3384253128215811</v>
      </c>
      <c r="X49" s="86">
        <f t="shared" si="11"/>
        <v>-2.2792103564401831</v>
      </c>
    </row>
    <row r="50" spans="1:24" x14ac:dyDescent="0.25">
      <c r="A50" s="73">
        <v>0.91990000000000005</v>
      </c>
      <c r="B50" s="74">
        <v>3.5091000000000001</v>
      </c>
      <c r="C50" s="74">
        <v>3.6722000000000001</v>
      </c>
      <c r="D50" s="75">
        <f t="shared" si="0"/>
        <v>3.6069599999999999</v>
      </c>
      <c r="E50" s="76">
        <f t="shared" si="1"/>
        <v>8.190620591293948</v>
      </c>
      <c r="F50" s="76">
        <f t="shared" si="2"/>
        <v>-2.4830246957865518</v>
      </c>
      <c r="G50" s="73">
        <v>0.872</v>
      </c>
      <c r="H50" s="74">
        <v>4.5042</v>
      </c>
      <c r="I50" s="74">
        <v>4.8701999999999996</v>
      </c>
      <c r="J50" s="75">
        <f t="shared" si="3"/>
        <v>4.7237999999999998</v>
      </c>
      <c r="K50" s="76">
        <f t="shared" si="4"/>
        <v>8.4603688394184768</v>
      </c>
      <c r="L50" s="76">
        <f t="shared" si="5"/>
        <v>-1.9880236172603749</v>
      </c>
      <c r="M50" s="73">
        <v>0.93569999999999998</v>
      </c>
      <c r="N50" s="74">
        <v>3.2118000000000002</v>
      </c>
      <c r="O50" s="74">
        <v>3.3416000000000001</v>
      </c>
      <c r="P50" s="75">
        <f t="shared" si="6"/>
        <v>3.2896800000000002</v>
      </c>
      <c r="Q50" s="84">
        <f t="shared" si="7"/>
        <v>8.0985455745912347</v>
      </c>
      <c r="R50" s="84">
        <f t="shared" si="8"/>
        <v>-2.711149498462277</v>
      </c>
      <c r="S50" s="73">
        <v>0.90059999999999996</v>
      </c>
      <c r="T50" s="74">
        <v>4.0429000000000004</v>
      </c>
      <c r="U50" s="74">
        <v>4.2816999999999998</v>
      </c>
      <c r="V50" s="75">
        <f t="shared" si="9"/>
        <v>4.1861800000000002</v>
      </c>
      <c r="W50" s="86">
        <f t="shared" si="10"/>
        <v>8.3395439025592335</v>
      </c>
      <c r="X50" s="86">
        <f t="shared" si="11"/>
        <v>-2.2567127900761244</v>
      </c>
    </row>
    <row r="51" spans="1:24" x14ac:dyDescent="0.25">
      <c r="A51" s="73">
        <v>0.91820000000000002</v>
      </c>
      <c r="B51" s="74">
        <v>3.5095999999999998</v>
      </c>
      <c r="C51" s="74">
        <v>3.6757</v>
      </c>
      <c r="D51" s="75">
        <f t="shared" si="0"/>
        <v>3.6092599999999999</v>
      </c>
      <c r="E51" s="76">
        <f t="shared" si="1"/>
        <v>8.19125804416481</v>
      </c>
      <c r="F51" s="76">
        <f t="shared" si="2"/>
        <v>-2.4611114485271539</v>
      </c>
      <c r="G51" s="73">
        <v>0.86929999999999996</v>
      </c>
      <c r="H51" s="74">
        <v>4.5056000000000003</v>
      </c>
      <c r="I51" s="74">
        <v>4.8715999999999999</v>
      </c>
      <c r="J51" s="75">
        <f t="shared" si="3"/>
        <v>4.7252000000000001</v>
      </c>
      <c r="K51" s="76">
        <f t="shared" si="4"/>
        <v>8.4606651670743656</v>
      </c>
      <c r="L51" s="76">
        <f t="shared" si="5"/>
        <v>-1.9656344786914091</v>
      </c>
      <c r="M51" s="73">
        <v>0.93440000000000001</v>
      </c>
      <c r="N51" s="74">
        <v>3.2206000000000001</v>
      </c>
      <c r="O51" s="74">
        <v>3.3523999999999998</v>
      </c>
      <c r="P51" s="75">
        <f t="shared" si="6"/>
        <v>3.2996799999999999</v>
      </c>
      <c r="Q51" s="84">
        <f t="shared" si="7"/>
        <v>8.101580773055737</v>
      </c>
      <c r="R51" s="84">
        <f t="shared" si="8"/>
        <v>-2.6904460635944516</v>
      </c>
      <c r="S51" s="73">
        <v>0.89859999999999995</v>
      </c>
      <c r="T51" s="74">
        <v>4.0541</v>
      </c>
      <c r="U51" s="74">
        <v>4.2835000000000001</v>
      </c>
      <c r="V51" s="75">
        <f t="shared" si="9"/>
        <v>4.1917400000000002</v>
      </c>
      <c r="W51" s="86">
        <f t="shared" si="10"/>
        <v>8.3408712011766148</v>
      </c>
      <c r="X51" s="86">
        <f t="shared" si="11"/>
        <v>-2.2356998056730837</v>
      </c>
    </row>
    <row r="52" spans="1:24" x14ac:dyDescent="0.25">
      <c r="A52" s="73">
        <v>0.91649999999999998</v>
      </c>
      <c r="B52" s="74">
        <v>3.5158</v>
      </c>
      <c r="C52" s="74">
        <v>3.6793</v>
      </c>
      <c r="D52" s="75">
        <f t="shared" si="0"/>
        <v>3.6139000000000001</v>
      </c>
      <c r="E52" s="76">
        <f t="shared" si="1"/>
        <v>8.1925428005977921</v>
      </c>
      <c r="F52" s="76">
        <f t="shared" si="2"/>
        <v>-2.439628798547274</v>
      </c>
      <c r="G52" s="73">
        <v>0.86670000000000003</v>
      </c>
      <c r="H52" s="74">
        <v>4.5129000000000001</v>
      </c>
      <c r="I52" s="74">
        <v>4.8720999999999997</v>
      </c>
      <c r="J52" s="75">
        <f t="shared" si="3"/>
        <v>4.7284199999999998</v>
      </c>
      <c r="K52" s="76">
        <f t="shared" si="4"/>
        <v>8.4613463876278718</v>
      </c>
      <c r="L52" s="76">
        <f t="shared" si="5"/>
        <v>-1.9444745001996109</v>
      </c>
      <c r="M52" s="73">
        <v>0.93310000000000004</v>
      </c>
      <c r="N52" s="74">
        <v>3.2326000000000001</v>
      </c>
      <c r="O52" s="74">
        <v>3.3534000000000002</v>
      </c>
      <c r="P52" s="75">
        <f t="shared" si="6"/>
        <v>3.3050800000000002</v>
      </c>
      <c r="Q52" s="84">
        <f t="shared" si="7"/>
        <v>8.103215957741698</v>
      </c>
      <c r="R52" s="84">
        <f t="shared" si="8"/>
        <v>-2.670134626644713</v>
      </c>
      <c r="S52" s="73">
        <v>0.89649999999999996</v>
      </c>
      <c r="T52" s="74">
        <v>4.0587999999999997</v>
      </c>
      <c r="U52" s="74">
        <v>4.2865000000000002</v>
      </c>
      <c r="V52" s="75">
        <f t="shared" si="9"/>
        <v>4.1954200000000004</v>
      </c>
      <c r="W52" s="86">
        <f t="shared" si="10"/>
        <v>8.3417487330792266</v>
      </c>
      <c r="X52" s="86">
        <f t="shared" si="11"/>
        <v>-2.2140525025478297</v>
      </c>
    </row>
    <row r="53" spans="1:24" x14ac:dyDescent="0.25">
      <c r="A53" s="73">
        <v>0.91490000000000005</v>
      </c>
      <c r="B53" s="74">
        <v>3.5165999999999999</v>
      </c>
      <c r="C53" s="74">
        <v>3.6829999999999998</v>
      </c>
      <c r="D53" s="75">
        <f t="shared" si="0"/>
        <v>3.6164399999999999</v>
      </c>
      <c r="E53" s="76">
        <f t="shared" si="1"/>
        <v>8.1932453955254125</v>
      </c>
      <c r="F53" s="76">
        <f t="shared" si="2"/>
        <v>-2.4197875676213179</v>
      </c>
      <c r="G53" s="73">
        <v>0.86399999999999999</v>
      </c>
      <c r="H53" s="74">
        <v>4.5259</v>
      </c>
      <c r="I53" s="74">
        <v>4.8898000000000001</v>
      </c>
      <c r="J53" s="75">
        <f t="shared" si="3"/>
        <v>4.7442400000000005</v>
      </c>
      <c r="K53" s="76">
        <f t="shared" si="4"/>
        <v>8.4646865296171434</v>
      </c>
      <c r="L53" s="76">
        <f t="shared" si="5"/>
        <v>-1.9228993682475168</v>
      </c>
      <c r="M53" s="73">
        <v>0.93169999999999997</v>
      </c>
      <c r="N53" s="74">
        <v>3.2353999999999998</v>
      </c>
      <c r="O53" s="74">
        <v>3.363</v>
      </c>
      <c r="P53" s="75">
        <f t="shared" si="6"/>
        <v>3.31196</v>
      </c>
      <c r="Q53" s="84">
        <f t="shared" si="7"/>
        <v>8.1052954381375333</v>
      </c>
      <c r="R53" s="84">
        <f t="shared" si="8"/>
        <v>-2.6486818335615632</v>
      </c>
      <c r="S53" s="73">
        <v>0.89439999999999997</v>
      </c>
      <c r="T53" s="74">
        <v>4.0658000000000003</v>
      </c>
      <c r="U53" s="74">
        <v>4.2957999999999998</v>
      </c>
      <c r="V53" s="75">
        <f t="shared" si="9"/>
        <v>4.2038000000000002</v>
      </c>
      <c r="W53" s="86">
        <f t="shared" si="10"/>
        <v>8.3437441571258795</v>
      </c>
      <c r="X53" s="86">
        <f t="shared" si="11"/>
        <v>-2.1928147258084278</v>
      </c>
    </row>
    <row r="54" spans="1:24" x14ac:dyDescent="0.25">
      <c r="A54" s="73">
        <v>0.91320000000000001</v>
      </c>
      <c r="B54" s="74">
        <v>3.5186999999999999</v>
      </c>
      <c r="C54" s="74">
        <v>3.6831</v>
      </c>
      <c r="D54" s="75">
        <f t="shared" si="0"/>
        <v>3.61734</v>
      </c>
      <c r="E54" s="76">
        <f t="shared" si="1"/>
        <v>8.1934942280872676</v>
      </c>
      <c r="F54" s="76">
        <f t="shared" si="2"/>
        <v>-2.3990919809765892</v>
      </c>
      <c r="G54" s="73">
        <v>0.86129999999999995</v>
      </c>
      <c r="H54" s="74">
        <v>4.5301999999999998</v>
      </c>
      <c r="I54" s="74">
        <v>4.9005999999999998</v>
      </c>
      <c r="J54" s="75">
        <f t="shared" si="3"/>
        <v>4.75244</v>
      </c>
      <c r="K54" s="76">
        <f t="shared" si="4"/>
        <v>8.4664134493486447</v>
      </c>
      <c r="L54" s="76">
        <f t="shared" si="5"/>
        <v>-1.9017145022880535</v>
      </c>
      <c r="M54" s="73">
        <v>0.9304</v>
      </c>
      <c r="N54" s="74">
        <v>3.2370999999999999</v>
      </c>
      <c r="O54" s="74">
        <v>3.3651</v>
      </c>
      <c r="P54" s="75">
        <f t="shared" si="6"/>
        <v>3.3138999999999998</v>
      </c>
      <c r="Q54" s="84">
        <f t="shared" si="7"/>
        <v>8.1058810225161455</v>
      </c>
      <c r="R54" s="84">
        <f t="shared" si="8"/>
        <v>-2.6291372082406168</v>
      </c>
      <c r="S54" s="73">
        <v>0.89229999999999998</v>
      </c>
      <c r="T54" s="74">
        <v>4.0692000000000004</v>
      </c>
      <c r="U54" s="74">
        <v>4.2988999999999997</v>
      </c>
      <c r="V54" s="75">
        <f t="shared" si="9"/>
        <v>4.20702</v>
      </c>
      <c r="W54" s="86">
        <f t="shared" si="10"/>
        <v>8.3445098375606808</v>
      </c>
      <c r="X54" s="86">
        <f t="shared" si="11"/>
        <v>-2.1719702486995258</v>
      </c>
    </row>
    <row r="55" spans="1:24" x14ac:dyDescent="0.25">
      <c r="A55" s="73">
        <v>0.91149999999999998</v>
      </c>
      <c r="B55" s="74">
        <v>3.5204</v>
      </c>
      <c r="C55" s="74">
        <v>3.7023999999999999</v>
      </c>
      <c r="D55" s="75">
        <f t="shared" si="0"/>
        <v>3.6295999999999999</v>
      </c>
      <c r="E55" s="76">
        <f t="shared" si="1"/>
        <v>8.1968777283497545</v>
      </c>
      <c r="F55" s="76">
        <f t="shared" si="2"/>
        <v>-2.3787786322102087</v>
      </c>
      <c r="G55" s="73">
        <v>0.85870000000000002</v>
      </c>
      <c r="H55" s="74">
        <v>4.5475000000000003</v>
      </c>
      <c r="I55" s="74">
        <v>4.9016000000000002</v>
      </c>
      <c r="J55" s="75">
        <f t="shared" si="3"/>
        <v>4.7599600000000004</v>
      </c>
      <c r="K55" s="76">
        <f t="shared" si="4"/>
        <v>8.4679945438288122</v>
      </c>
      <c r="L55" s="76">
        <f t="shared" si="5"/>
        <v>-1.8816688947916436</v>
      </c>
      <c r="M55" s="73">
        <v>0.92900000000000005</v>
      </c>
      <c r="N55" s="74">
        <v>3.2501000000000002</v>
      </c>
      <c r="O55" s="74">
        <v>3.3662000000000001</v>
      </c>
      <c r="P55" s="75">
        <f t="shared" si="6"/>
        <v>3.31976</v>
      </c>
      <c r="Q55" s="84">
        <f t="shared" si="7"/>
        <v>8.10764777014092</v>
      </c>
      <c r="R55" s="84">
        <f t="shared" si="8"/>
        <v>-2.6084781138463389</v>
      </c>
      <c r="S55" s="73">
        <v>0.89029999999999998</v>
      </c>
      <c r="T55" s="74">
        <v>4.0712000000000002</v>
      </c>
      <c r="U55" s="74">
        <v>4.3013000000000003</v>
      </c>
      <c r="V55" s="75">
        <f t="shared" si="9"/>
        <v>4.2092600000000004</v>
      </c>
      <c r="W55" s="86">
        <f t="shared" si="10"/>
        <v>8.3450421392552272</v>
      </c>
      <c r="X55" s="86">
        <f t="shared" si="11"/>
        <v>-2.1524700218423423</v>
      </c>
    </row>
    <row r="56" spans="1:24" x14ac:dyDescent="0.25">
      <c r="A56" s="73">
        <v>0.90980000000000005</v>
      </c>
      <c r="B56" s="74">
        <v>3.5206</v>
      </c>
      <c r="C56" s="74">
        <v>3.7038000000000002</v>
      </c>
      <c r="D56" s="75">
        <f t="shared" si="0"/>
        <v>3.6305200000000002</v>
      </c>
      <c r="E56" s="76">
        <f t="shared" si="1"/>
        <v>8.1971311676882017</v>
      </c>
      <c r="F56" s="76">
        <f t="shared" si="2"/>
        <v>-2.3588329161168846</v>
      </c>
      <c r="G56" s="73">
        <v>0.85599999999999998</v>
      </c>
      <c r="H56" s="74">
        <v>4.5503999999999998</v>
      </c>
      <c r="I56" s="74">
        <v>4.9032</v>
      </c>
      <c r="J56" s="75">
        <f t="shared" si="3"/>
        <v>4.7620800000000001</v>
      </c>
      <c r="K56" s="76">
        <f t="shared" si="4"/>
        <v>8.4684398265697016</v>
      </c>
      <c r="L56" s="76">
        <f t="shared" si="5"/>
        <v>-1.861206639919297</v>
      </c>
      <c r="M56" s="73">
        <v>0.92769999999999997</v>
      </c>
      <c r="N56" s="74">
        <v>3.2504</v>
      </c>
      <c r="O56" s="74">
        <v>3.3687</v>
      </c>
      <c r="P56" s="75">
        <f t="shared" si="6"/>
        <v>3.32138</v>
      </c>
      <c r="Q56" s="84">
        <f t="shared" si="7"/>
        <v>8.1081356381973482</v>
      </c>
      <c r="R56" s="84">
        <f t="shared" si="8"/>
        <v>-2.5896423696991953</v>
      </c>
      <c r="S56" s="73">
        <v>0.88819999999999999</v>
      </c>
      <c r="T56" s="74">
        <v>4.0843999999999996</v>
      </c>
      <c r="U56" s="74">
        <v>4.3056999999999999</v>
      </c>
      <c r="V56" s="75">
        <f t="shared" si="9"/>
        <v>4.2171799999999999</v>
      </c>
      <c r="W56" s="86">
        <f t="shared" si="10"/>
        <v>8.3469219372083856</v>
      </c>
      <c r="X56" s="86">
        <f t="shared" si="11"/>
        <v>-2.1323501515735335</v>
      </c>
    </row>
    <row r="57" spans="1:24" x14ac:dyDescent="0.25">
      <c r="A57" s="73">
        <v>0.90820000000000001</v>
      </c>
      <c r="B57" s="74">
        <v>3.5270000000000001</v>
      </c>
      <c r="C57" s="74">
        <v>3.7040000000000002</v>
      </c>
      <c r="D57" s="75">
        <f t="shared" si="0"/>
        <v>3.6332</v>
      </c>
      <c r="E57" s="76">
        <f t="shared" si="1"/>
        <v>8.1978690816280579</v>
      </c>
      <c r="F57" s="76">
        <f t="shared" si="2"/>
        <v>-2.3403839501536416</v>
      </c>
      <c r="G57" s="73">
        <v>0.85329999999999995</v>
      </c>
      <c r="H57" s="74">
        <v>4.5547000000000004</v>
      </c>
      <c r="I57" s="74">
        <v>4.9039000000000001</v>
      </c>
      <c r="J57" s="75">
        <f t="shared" si="3"/>
        <v>4.7642199999999999</v>
      </c>
      <c r="K57" s="76">
        <f t="shared" si="4"/>
        <v>8.4688891090898828</v>
      </c>
      <c r="L57" s="76">
        <f t="shared" si="5"/>
        <v>-1.8410919917777404</v>
      </c>
      <c r="M57" s="73">
        <v>0.9264</v>
      </c>
      <c r="N57" s="74">
        <v>3.2578999999999998</v>
      </c>
      <c r="O57" s="74">
        <v>3.3776000000000002</v>
      </c>
      <c r="P57" s="75">
        <f t="shared" si="6"/>
        <v>3.32972</v>
      </c>
      <c r="Q57" s="84">
        <f t="shared" si="7"/>
        <v>8.1106434953551414</v>
      </c>
      <c r="R57" s="84">
        <f t="shared" si="8"/>
        <v>-2.5711291751365084</v>
      </c>
      <c r="S57" s="73">
        <v>0.8861</v>
      </c>
      <c r="T57" s="74">
        <v>4.0955000000000004</v>
      </c>
      <c r="U57" s="74">
        <v>4.3086000000000002</v>
      </c>
      <c r="V57" s="75">
        <f t="shared" si="9"/>
        <v>4.2233600000000004</v>
      </c>
      <c r="W57" s="86">
        <f t="shared" si="10"/>
        <v>8.3483862987550026</v>
      </c>
      <c r="X57" s="86">
        <f t="shared" si="11"/>
        <v>-2.1125808907012482</v>
      </c>
    </row>
    <row r="58" spans="1:24" x14ac:dyDescent="0.25">
      <c r="A58" s="73">
        <v>0.90649999999999997</v>
      </c>
      <c r="B58" s="74">
        <v>3.5394999999999999</v>
      </c>
      <c r="C58" s="74">
        <v>3.7040999999999999</v>
      </c>
      <c r="D58" s="75">
        <f t="shared" si="0"/>
        <v>3.6382599999999998</v>
      </c>
      <c r="E58" s="76">
        <f t="shared" si="1"/>
        <v>8.1992608243638347</v>
      </c>
      <c r="F58" s="76">
        <f t="shared" si="2"/>
        <v>-2.321113195212722</v>
      </c>
      <c r="G58" s="73">
        <v>0.85070000000000001</v>
      </c>
      <c r="H58" s="74">
        <v>4.5552000000000001</v>
      </c>
      <c r="I58" s="74">
        <v>4.9063999999999997</v>
      </c>
      <c r="J58" s="75">
        <f t="shared" si="3"/>
        <v>4.7659199999999995</v>
      </c>
      <c r="K58" s="76">
        <f t="shared" si="4"/>
        <v>8.4692458719533938</v>
      </c>
      <c r="L58" s="76">
        <f t="shared" si="5"/>
        <v>-1.8220388640122112</v>
      </c>
      <c r="M58" s="73">
        <v>0.92500000000000004</v>
      </c>
      <c r="N58" s="74">
        <v>3.2719999999999998</v>
      </c>
      <c r="O58" s="74">
        <v>3.3788</v>
      </c>
      <c r="P58" s="75">
        <f t="shared" si="6"/>
        <v>3.3360799999999999</v>
      </c>
      <c r="Q58" s="84">
        <f t="shared" si="7"/>
        <v>8.1125517440064492</v>
      </c>
      <c r="R58" s="84">
        <f t="shared" si="8"/>
        <v>-2.5515396319662687</v>
      </c>
      <c r="S58" s="73">
        <v>0.8841</v>
      </c>
      <c r="T58" s="74">
        <v>4.1007999999999996</v>
      </c>
      <c r="U58" s="74">
        <v>4.3131000000000004</v>
      </c>
      <c r="V58" s="75">
        <f t="shared" si="9"/>
        <v>4.22818</v>
      </c>
      <c r="W58" s="86">
        <f t="shared" si="10"/>
        <v>8.3495269194046298</v>
      </c>
      <c r="X58" s="86">
        <f t="shared" si="11"/>
        <v>-2.0940671721249249</v>
      </c>
    </row>
    <row r="59" spans="1:24" x14ac:dyDescent="0.25">
      <c r="A59" s="73">
        <v>0.90480000000000005</v>
      </c>
      <c r="B59" s="74">
        <v>3.5461</v>
      </c>
      <c r="C59" s="74">
        <v>3.7046999999999999</v>
      </c>
      <c r="D59" s="75">
        <f t="shared" si="0"/>
        <v>3.6412599999999999</v>
      </c>
      <c r="E59" s="76">
        <f t="shared" si="1"/>
        <v>8.2000850545795192</v>
      </c>
      <c r="F59" s="76">
        <f t="shared" si="2"/>
        <v>-2.3021716366766269</v>
      </c>
      <c r="G59" s="73">
        <v>0.84799999999999998</v>
      </c>
      <c r="H59" s="74">
        <v>4.5613999999999999</v>
      </c>
      <c r="I59" s="74">
        <v>4.9097</v>
      </c>
      <c r="J59" s="75">
        <f t="shared" si="3"/>
        <v>4.7703800000000003</v>
      </c>
      <c r="K59" s="76">
        <f t="shared" si="4"/>
        <v>8.470181245279564</v>
      </c>
      <c r="L59" s="76">
        <f t="shared" si="5"/>
        <v>-1.8025698320699175</v>
      </c>
      <c r="M59" s="73">
        <v>0.92369999999999997</v>
      </c>
      <c r="N59" s="74">
        <v>3.2911999999999999</v>
      </c>
      <c r="O59" s="74">
        <v>3.3828</v>
      </c>
      <c r="P59" s="75">
        <f t="shared" si="6"/>
        <v>3.3461599999999998</v>
      </c>
      <c r="Q59" s="84">
        <f t="shared" si="7"/>
        <v>8.1155686986940072</v>
      </c>
      <c r="R59" s="84">
        <f t="shared" si="8"/>
        <v>-2.5336608287718909</v>
      </c>
      <c r="S59" s="73">
        <v>0.88200000000000001</v>
      </c>
      <c r="T59" s="74">
        <v>4.1035000000000004</v>
      </c>
      <c r="U59" s="74">
        <v>4.3144999999999998</v>
      </c>
      <c r="V59" s="75">
        <f t="shared" si="9"/>
        <v>4.2301000000000002</v>
      </c>
      <c r="W59" s="86">
        <f t="shared" si="10"/>
        <v>8.3499809124228257</v>
      </c>
      <c r="X59" s="86">
        <f t="shared" si="11"/>
        <v>-2.0749458785313095</v>
      </c>
    </row>
    <row r="60" spans="1:24" x14ac:dyDescent="0.25">
      <c r="A60" s="73">
        <v>0.9032</v>
      </c>
      <c r="B60" s="74">
        <v>3.5514000000000001</v>
      </c>
      <c r="C60" s="74">
        <v>3.7052999999999998</v>
      </c>
      <c r="D60" s="75">
        <f t="shared" si="0"/>
        <v>3.6437399999999998</v>
      </c>
      <c r="E60" s="76">
        <f t="shared" si="1"/>
        <v>8.20076590566965</v>
      </c>
      <c r="F60" s="76">
        <f t="shared" si="2"/>
        <v>-2.2846345115717872</v>
      </c>
      <c r="G60" s="73">
        <v>0.84530000000000005</v>
      </c>
      <c r="H60" s="74">
        <v>4.5640000000000001</v>
      </c>
      <c r="I60" s="74">
        <v>4.9103000000000003</v>
      </c>
      <c r="J60" s="75">
        <f t="shared" si="3"/>
        <v>4.7717800000000006</v>
      </c>
      <c r="K60" s="76">
        <f t="shared" si="4"/>
        <v>8.4704746798918631</v>
      </c>
      <c r="L60" s="76">
        <f t="shared" si="5"/>
        <v>-1.7834122937484305</v>
      </c>
      <c r="M60" s="73">
        <v>0.9224</v>
      </c>
      <c r="N60" s="74">
        <v>3.2976000000000001</v>
      </c>
      <c r="O60" s="74">
        <v>3.3851</v>
      </c>
      <c r="P60" s="75">
        <f t="shared" si="6"/>
        <v>3.3500999999999999</v>
      </c>
      <c r="Q60" s="84">
        <f t="shared" si="7"/>
        <v>8.1167454751198562</v>
      </c>
      <c r="R60" s="84">
        <f t="shared" si="8"/>
        <v>-2.5160715491760661</v>
      </c>
      <c r="S60" s="73">
        <v>0.87990000000000002</v>
      </c>
      <c r="T60" s="74">
        <v>4.1058000000000003</v>
      </c>
      <c r="U60" s="74">
        <v>4.3177000000000003</v>
      </c>
      <c r="V60" s="75">
        <f t="shared" si="9"/>
        <v>4.2329400000000001</v>
      </c>
      <c r="W60" s="86">
        <f t="shared" si="10"/>
        <v>8.3506520660760302</v>
      </c>
      <c r="X60" s="86">
        <f t="shared" si="11"/>
        <v>-2.0561390513057125</v>
      </c>
    </row>
    <row r="61" spans="1:24" x14ac:dyDescent="0.25">
      <c r="A61" s="73">
        <v>0.90149999999999997</v>
      </c>
      <c r="B61" s="74">
        <v>3.5522</v>
      </c>
      <c r="C61" s="74">
        <v>3.7061000000000002</v>
      </c>
      <c r="D61" s="75">
        <f t="shared" si="0"/>
        <v>3.6445400000000001</v>
      </c>
      <c r="E61" s="76">
        <f t="shared" si="1"/>
        <v>8.2009854362044852</v>
      </c>
      <c r="F61" s="76">
        <f t="shared" si="2"/>
        <v>-2.2662991017471592</v>
      </c>
      <c r="G61" s="73">
        <v>0.8427</v>
      </c>
      <c r="H61" s="74">
        <v>4.5693000000000001</v>
      </c>
      <c r="I61" s="74">
        <v>4.9196</v>
      </c>
      <c r="J61" s="75">
        <f t="shared" si="3"/>
        <v>4.7794800000000004</v>
      </c>
      <c r="K61" s="76">
        <f t="shared" si="4"/>
        <v>8.4720870329569298</v>
      </c>
      <c r="L61" s="76">
        <f t="shared" si="5"/>
        <v>-1.7652484745817751</v>
      </c>
      <c r="M61" s="73">
        <v>0.92100000000000004</v>
      </c>
      <c r="N61" s="74">
        <v>3.3104</v>
      </c>
      <c r="O61" s="74">
        <v>3.3925999999999998</v>
      </c>
      <c r="P61" s="75">
        <f t="shared" si="6"/>
        <v>3.3597199999999998</v>
      </c>
      <c r="Q61" s="84">
        <f t="shared" si="7"/>
        <v>8.1196129161515014</v>
      </c>
      <c r="R61" s="84">
        <f t="shared" si="8"/>
        <v>-2.4974419770180676</v>
      </c>
      <c r="S61" s="73">
        <v>0.87780000000000002</v>
      </c>
      <c r="T61" s="74">
        <v>4.1177999999999999</v>
      </c>
      <c r="U61" s="74">
        <v>4.3181000000000003</v>
      </c>
      <c r="V61" s="75">
        <f t="shared" si="9"/>
        <v>4.2379800000000003</v>
      </c>
      <c r="W61" s="86">
        <f t="shared" si="10"/>
        <v>8.3518420196099363</v>
      </c>
      <c r="X61" s="86">
        <f t="shared" si="11"/>
        <v>-2.0376356980268326</v>
      </c>
    </row>
    <row r="62" spans="1:24" x14ac:dyDescent="0.25">
      <c r="A62" s="73">
        <v>0.89980000000000004</v>
      </c>
      <c r="B62" s="74">
        <v>3.5567000000000002</v>
      </c>
      <c r="C62" s="74">
        <v>3.7063000000000001</v>
      </c>
      <c r="D62" s="75">
        <f t="shared" si="0"/>
        <v>3.6464600000000003</v>
      </c>
      <c r="E62" s="76">
        <f t="shared" si="1"/>
        <v>8.2015121129413888</v>
      </c>
      <c r="F62" s="76">
        <f t="shared" si="2"/>
        <v>-2.2482601542246345</v>
      </c>
      <c r="G62" s="73">
        <v>0.84</v>
      </c>
      <c r="H62" s="74">
        <v>4.5736999999999997</v>
      </c>
      <c r="I62" s="74">
        <v>4.9207999999999998</v>
      </c>
      <c r="J62" s="75">
        <f t="shared" si="3"/>
        <v>4.7819599999999998</v>
      </c>
      <c r="K62" s="76">
        <f t="shared" si="4"/>
        <v>8.4726057832823241</v>
      </c>
      <c r="L62" s="76">
        <f t="shared" si="5"/>
        <v>-1.7466710787777311</v>
      </c>
      <c r="M62" s="73">
        <v>0.91969999999999996</v>
      </c>
      <c r="N62" s="74">
        <v>3.3149000000000002</v>
      </c>
      <c r="O62" s="74">
        <v>3.3969</v>
      </c>
      <c r="P62" s="75">
        <f t="shared" si="6"/>
        <v>3.3641000000000001</v>
      </c>
      <c r="Q62" s="84">
        <f t="shared" si="7"/>
        <v>8.1209157471670661</v>
      </c>
      <c r="R62" s="84">
        <f t="shared" si="8"/>
        <v>-2.4804237242489919</v>
      </c>
      <c r="S62" s="73">
        <v>0.87580000000000002</v>
      </c>
      <c r="T62" s="74">
        <v>4.1197999999999997</v>
      </c>
      <c r="U62" s="74">
        <v>4.3268000000000004</v>
      </c>
      <c r="V62" s="75">
        <f t="shared" si="9"/>
        <v>4.2439999999999998</v>
      </c>
      <c r="W62" s="86">
        <f t="shared" si="10"/>
        <v>8.3532614997338737</v>
      </c>
      <c r="X62" s="86">
        <f t="shared" si="11"/>
        <v>-2.020286048463396</v>
      </c>
    </row>
    <row r="63" spans="1:24" x14ac:dyDescent="0.25">
      <c r="A63" s="73">
        <v>0.8982</v>
      </c>
      <c r="B63" s="74">
        <v>3.5594999999999999</v>
      </c>
      <c r="C63" s="74">
        <v>3.7079</v>
      </c>
      <c r="D63" s="75">
        <f t="shared" si="0"/>
        <v>3.6485400000000001</v>
      </c>
      <c r="E63" s="76">
        <f t="shared" si="1"/>
        <v>8.2020823665551976</v>
      </c>
      <c r="F63" s="76">
        <f t="shared" si="2"/>
        <v>-2.2315441491737822</v>
      </c>
      <c r="G63" s="73">
        <v>0.83730000000000004</v>
      </c>
      <c r="H63" s="74">
        <v>4.5949999999999998</v>
      </c>
      <c r="I63" s="74">
        <v>4.9238999999999997</v>
      </c>
      <c r="J63" s="75">
        <f t="shared" si="3"/>
        <v>4.7923399999999994</v>
      </c>
      <c r="K63" s="76">
        <f t="shared" si="4"/>
        <v>8.4747740888643168</v>
      </c>
      <c r="L63" s="76">
        <f t="shared" si="5"/>
        <v>-1.7283743330171295</v>
      </c>
      <c r="M63" s="73">
        <v>0.91830000000000001</v>
      </c>
      <c r="N63" s="74">
        <v>3.3298000000000001</v>
      </c>
      <c r="O63" s="74">
        <v>3.3978000000000002</v>
      </c>
      <c r="P63" s="75">
        <f t="shared" si="6"/>
        <v>3.3706</v>
      </c>
      <c r="Q63" s="84">
        <f t="shared" si="7"/>
        <v>8.1228460490419199</v>
      </c>
      <c r="R63" s="84">
        <f t="shared" si="8"/>
        <v>-2.4623883677791749</v>
      </c>
      <c r="S63" s="73">
        <v>0.87370000000000003</v>
      </c>
      <c r="T63" s="74">
        <v>4.1265000000000001</v>
      </c>
      <c r="U63" s="74">
        <v>4.3277000000000001</v>
      </c>
      <c r="V63" s="75">
        <f t="shared" si="9"/>
        <v>4.2472200000000004</v>
      </c>
      <c r="W63" s="86">
        <f t="shared" si="10"/>
        <v>8.3540199302431173</v>
      </c>
      <c r="X63" s="86">
        <f t="shared" si="11"/>
        <v>-2.0023456083229014</v>
      </c>
    </row>
    <row r="64" spans="1:24" x14ac:dyDescent="0.25">
      <c r="A64" s="73">
        <v>0.89649999999999996</v>
      </c>
      <c r="B64" s="74">
        <v>3.5609999999999999</v>
      </c>
      <c r="C64" s="74">
        <v>3.7099000000000002</v>
      </c>
      <c r="D64" s="75">
        <f t="shared" si="0"/>
        <v>3.6503399999999999</v>
      </c>
      <c r="E64" s="76">
        <f t="shared" si="1"/>
        <v>8.2025755929232123</v>
      </c>
      <c r="F64" s="76">
        <f t="shared" si="2"/>
        <v>-2.2140525025478297</v>
      </c>
      <c r="G64" s="73">
        <v>0.8347</v>
      </c>
      <c r="H64" s="74">
        <v>4.6066000000000003</v>
      </c>
      <c r="I64" s="74">
        <v>4.9246999999999996</v>
      </c>
      <c r="J64" s="75">
        <f t="shared" si="3"/>
        <v>4.7974600000000001</v>
      </c>
      <c r="K64" s="76">
        <f t="shared" si="4"/>
        <v>8.4758418901712229</v>
      </c>
      <c r="L64" s="76">
        <f t="shared" si="5"/>
        <v>-1.7110117171542729</v>
      </c>
      <c r="M64" s="73">
        <v>0.91700000000000004</v>
      </c>
      <c r="N64" s="74">
        <v>3.3336000000000001</v>
      </c>
      <c r="O64" s="74">
        <v>3.4054000000000002</v>
      </c>
      <c r="P64" s="75">
        <f t="shared" si="6"/>
        <v>3.3766800000000003</v>
      </c>
      <c r="Q64" s="84">
        <f t="shared" si="7"/>
        <v>8.1246482572341474</v>
      </c>
      <c r="R64" s="84">
        <f t="shared" si="8"/>
        <v>-2.4459035750200169</v>
      </c>
      <c r="S64" s="73">
        <v>0.87160000000000004</v>
      </c>
      <c r="T64" s="74">
        <v>4.1393000000000004</v>
      </c>
      <c r="U64" s="74">
        <v>4.3289</v>
      </c>
      <c r="V64" s="75">
        <f t="shared" si="9"/>
        <v>4.2530600000000005</v>
      </c>
      <c r="W64" s="86">
        <f t="shared" si="10"/>
        <v>8.3553940028428109</v>
      </c>
      <c r="X64" s="86">
        <f t="shared" si="11"/>
        <v>-1.9846793235305553</v>
      </c>
    </row>
    <row r="65" spans="1:24" x14ac:dyDescent="0.25">
      <c r="A65" s="73">
        <v>0.89480000000000004</v>
      </c>
      <c r="B65" s="74">
        <v>3.5709</v>
      </c>
      <c r="C65" s="74">
        <v>3.7120000000000002</v>
      </c>
      <c r="D65" s="75">
        <f t="shared" si="0"/>
        <v>3.6555599999999999</v>
      </c>
      <c r="E65" s="76">
        <f t="shared" si="1"/>
        <v>8.2040045752219761</v>
      </c>
      <c r="F65" s="76">
        <f t="shared" si="2"/>
        <v>-2.1968292112082461</v>
      </c>
      <c r="G65" s="73">
        <v>0.83199999999999996</v>
      </c>
      <c r="H65" s="74">
        <v>4.6067</v>
      </c>
      <c r="I65" s="74">
        <v>4.9260000000000002</v>
      </c>
      <c r="J65" s="75">
        <f t="shared" si="3"/>
        <v>4.7982800000000001</v>
      </c>
      <c r="K65" s="76">
        <f t="shared" si="4"/>
        <v>8.4760127993459182</v>
      </c>
      <c r="L65" s="76">
        <f t="shared" si="5"/>
        <v>-1.6932389671492738</v>
      </c>
      <c r="M65" s="73">
        <v>0.91569999999999996</v>
      </c>
      <c r="N65" s="74">
        <v>3.3395000000000001</v>
      </c>
      <c r="O65" s="74">
        <v>3.4083999999999999</v>
      </c>
      <c r="P65" s="75">
        <f t="shared" si="6"/>
        <v>3.3808400000000001</v>
      </c>
      <c r="Q65" s="84">
        <f t="shared" si="7"/>
        <v>8.1258794783109671</v>
      </c>
      <c r="R65" s="84">
        <f t="shared" si="8"/>
        <v>-2.4296633080194359</v>
      </c>
      <c r="S65" s="73">
        <v>0.86960000000000004</v>
      </c>
      <c r="T65" s="74">
        <v>4.1466000000000003</v>
      </c>
      <c r="U65" s="74">
        <v>4.3376000000000001</v>
      </c>
      <c r="V65" s="75">
        <f t="shared" si="9"/>
        <v>4.2612000000000005</v>
      </c>
      <c r="W65" s="86">
        <f t="shared" si="10"/>
        <v>8.3573060897370421</v>
      </c>
      <c r="X65" s="86">
        <f t="shared" si="11"/>
        <v>-1.9681009515025314</v>
      </c>
    </row>
    <row r="66" spans="1:24" x14ac:dyDescent="0.25">
      <c r="A66" s="73">
        <v>0.89319999999999999</v>
      </c>
      <c r="B66" s="74">
        <v>3.5762</v>
      </c>
      <c r="C66" s="74">
        <v>3.7191000000000001</v>
      </c>
      <c r="D66" s="75">
        <f t="shared" si="0"/>
        <v>3.66194</v>
      </c>
      <c r="E66" s="76">
        <f t="shared" si="1"/>
        <v>8.205748340610878</v>
      </c>
      <c r="F66" s="76">
        <f t="shared" si="2"/>
        <v>-2.1808564380642537</v>
      </c>
      <c r="G66" s="73">
        <v>0.82930000000000004</v>
      </c>
      <c r="H66" s="74">
        <v>4.6071999999999997</v>
      </c>
      <c r="I66" s="74">
        <v>4.9364999999999997</v>
      </c>
      <c r="J66" s="75">
        <f t="shared" si="3"/>
        <v>4.8047800000000001</v>
      </c>
      <c r="K66" s="76">
        <f t="shared" si="4"/>
        <v>8.4773665347162392</v>
      </c>
      <c r="L66" s="76">
        <f t="shared" si="5"/>
        <v>-1.6757203131128728</v>
      </c>
      <c r="M66" s="73">
        <v>0.9143</v>
      </c>
      <c r="N66" s="74">
        <v>3.3454000000000002</v>
      </c>
      <c r="O66" s="74">
        <v>3.4102000000000001</v>
      </c>
      <c r="P66" s="75">
        <f t="shared" si="6"/>
        <v>3.38428</v>
      </c>
      <c r="Q66" s="84">
        <f t="shared" si="7"/>
        <v>8.1268964596199424</v>
      </c>
      <c r="R66" s="84">
        <f t="shared" si="8"/>
        <v>-2.4124386448861914</v>
      </c>
      <c r="S66" s="73">
        <v>0.86750000000000005</v>
      </c>
      <c r="T66" s="74">
        <v>4.1494</v>
      </c>
      <c r="U66" s="74">
        <v>4.3404999999999996</v>
      </c>
      <c r="V66" s="75">
        <f t="shared" si="9"/>
        <v>4.2640599999999997</v>
      </c>
      <c r="W66" s="86">
        <f t="shared" si="10"/>
        <v>8.3579770370412394</v>
      </c>
      <c r="X66" s="86">
        <f t="shared" si="11"/>
        <v>-1.9509444296801093</v>
      </c>
    </row>
    <row r="67" spans="1:24" x14ac:dyDescent="0.25">
      <c r="A67" s="73">
        <v>0.89149999999999996</v>
      </c>
      <c r="B67" s="74">
        <v>3.5773000000000001</v>
      </c>
      <c r="C67" s="74">
        <v>3.7223000000000002</v>
      </c>
      <c r="D67" s="75">
        <f t="shared" si="0"/>
        <v>3.6643000000000003</v>
      </c>
      <c r="E67" s="76">
        <f t="shared" si="1"/>
        <v>8.2063926001714798</v>
      </c>
      <c r="F67" s="76">
        <f t="shared" si="2"/>
        <v>-2.1641297283508796</v>
      </c>
      <c r="G67" s="73">
        <v>0.82669999999999999</v>
      </c>
      <c r="H67" s="74">
        <v>4.6250999999999998</v>
      </c>
      <c r="I67" s="74">
        <v>4.9386000000000001</v>
      </c>
      <c r="J67" s="75">
        <f t="shared" si="3"/>
        <v>4.8132000000000001</v>
      </c>
      <c r="K67" s="76">
        <f t="shared" si="4"/>
        <v>8.4791174225640074</v>
      </c>
      <c r="L67" s="76">
        <f t="shared" si="5"/>
        <v>-1.6590830566964581</v>
      </c>
      <c r="M67" s="73">
        <v>0.91300000000000003</v>
      </c>
      <c r="N67" s="74">
        <v>3.3544</v>
      </c>
      <c r="O67" s="74">
        <v>3.4144999999999999</v>
      </c>
      <c r="P67" s="75">
        <f t="shared" si="6"/>
        <v>3.39046</v>
      </c>
      <c r="Q67" s="84">
        <f t="shared" si="7"/>
        <v>8.128720884384343</v>
      </c>
      <c r="R67" s="84">
        <f t="shared" si="8"/>
        <v>-2.3966826260928249</v>
      </c>
      <c r="S67" s="73">
        <v>0.86539999999999995</v>
      </c>
      <c r="T67" s="74">
        <v>4.1585999999999999</v>
      </c>
      <c r="U67" s="74">
        <v>4.3564999999999996</v>
      </c>
      <c r="V67" s="75">
        <f t="shared" si="9"/>
        <v>4.2773399999999997</v>
      </c>
      <c r="W67" s="86">
        <f t="shared" si="10"/>
        <v>8.361086600040462</v>
      </c>
      <c r="X67" s="86">
        <f t="shared" si="11"/>
        <v>-1.9340367592189383</v>
      </c>
    </row>
    <row r="68" spans="1:24" x14ac:dyDescent="0.25">
      <c r="A68" s="73">
        <v>0.88980000000000004</v>
      </c>
      <c r="B68" s="74">
        <v>3.5937000000000001</v>
      </c>
      <c r="C68" s="74">
        <v>3.7302</v>
      </c>
      <c r="D68" s="75">
        <f t="shared" ref="D68:D131" si="12">(C68-B68)/5*3+B68</f>
        <v>3.6756000000000002</v>
      </c>
      <c r="E68" s="76">
        <f t="shared" ref="E68:E131" si="13">LN(D68*1000)</f>
        <v>8.2094716636267293</v>
      </c>
      <c r="F68" s="76">
        <f t="shared" ref="F68:F131" si="14">LN(-LN(A68))</f>
        <v>-2.1476470608368938</v>
      </c>
      <c r="G68" s="73">
        <v>0.82399999999999995</v>
      </c>
      <c r="H68" s="74">
        <v>4.6300999999999997</v>
      </c>
      <c r="I68" s="74">
        <v>4.9478</v>
      </c>
      <c r="J68" s="75">
        <f t="shared" ref="J68:J131" si="15">(I68-H68)/5*3+H68</f>
        <v>4.8207199999999997</v>
      </c>
      <c r="K68" s="76">
        <f t="shared" ref="K68:K131" si="16">LN(J68*1000)</f>
        <v>8.4806785734822849</v>
      </c>
      <c r="L68" s="76">
        <f t="shared" ref="L68:L131" si="17">LN(-LN(G68))</f>
        <v>-1.6420398826937177</v>
      </c>
      <c r="M68" s="73">
        <v>0.91159999999999997</v>
      </c>
      <c r="N68" s="74">
        <v>3.3569</v>
      </c>
      <c r="O68" s="74">
        <v>3.4163000000000001</v>
      </c>
      <c r="P68" s="75">
        <f t="shared" ref="P68:P131" si="18">(O68-N68)/5*3+N68</f>
        <v>3.3925399999999999</v>
      </c>
      <c r="Q68" s="84">
        <f t="shared" ref="Q68:Q131" si="19">LN(P68*1000)</f>
        <v>8.1293341823543255</v>
      </c>
      <c r="R68" s="84">
        <f t="shared" ref="R68:R131" si="20">LN(-LN(M68))</f>
        <v>-2.3799632197037051</v>
      </c>
      <c r="S68" s="73">
        <v>0.86339999999999995</v>
      </c>
      <c r="T68" s="74">
        <v>4.1593</v>
      </c>
      <c r="U68" s="74">
        <v>4.3578999999999999</v>
      </c>
      <c r="V68" s="75">
        <f t="shared" ref="V68:V131" si="21">(U68-T68)/5*3+T68</f>
        <v>4.2784599999999999</v>
      </c>
      <c r="W68" s="86">
        <f t="shared" ref="W68:W131" si="22">LN(V68*1000)</f>
        <v>8.3613484107434708</v>
      </c>
      <c r="X68" s="86">
        <f t="shared" ref="X68:X131" si="23">LN(-LN(S68))</f>
        <v>-1.9181584436541272</v>
      </c>
    </row>
    <row r="69" spans="1:24" x14ac:dyDescent="0.25">
      <c r="A69" s="73">
        <v>0.8881</v>
      </c>
      <c r="B69" s="74">
        <v>3.5992999999999999</v>
      </c>
      <c r="C69" s="74">
        <v>3.7311999999999999</v>
      </c>
      <c r="D69" s="75">
        <f t="shared" si="12"/>
        <v>3.6784399999999997</v>
      </c>
      <c r="E69" s="76">
        <f t="shared" si="13"/>
        <v>8.210244028242963</v>
      </c>
      <c r="F69" s="76">
        <f t="shared" si="14"/>
        <v>-2.1314009128563094</v>
      </c>
      <c r="G69" s="73">
        <v>0.82130000000000003</v>
      </c>
      <c r="H69" s="74">
        <v>4.6313000000000004</v>
      </c>
      <c r="I69" s="74">
        <v>4.9592000000000001</v>
      </c>
      <c r="J69" s="75">
        <f t="shared" si="15"/>
        <v>4.8280400000000006</v>
      </c>
      <c r="K69" s="76">
        <f t="shared" si="16"/>
        <v>8.4821958671872437</v>
      </c>
      <c r="L69" s="76">
        <f t="shared" si="17"/>
        <v>-1.6252277776364414</v>
      </c>
      <c r="M69" s="73">
        <v>0.9103</v>
      </c>
      <c r="N69" s="74">
        <v>3.3635000000000002</v>
      </c>
      <c r="O69" s="74">
        <v>3.4188000000000001</v>
      </c>
      <c r="P69" s="75">
        <f t="shared" si="18"/>
        <v>3.3966799999999999</v>
      </c>
      <c r="Q69" s="84">
        <f t="shared" si="19"/>
        <v>8.1305537629580318</v>
      </c>
      <c r="R69" s="84">
        <f t="shared" si="20"/>
        <v>-2.3646619694436994</v>
      </c>
      <c r="S69" s="73">
        <v>0.86129999999999995</v>
      </c>
      <c r="T69" s="74">
        <v>4.1695000000000002</v>
      </c>
      <c r="U69" s="74">
        <v>4.3666999999999998</v>
      </c>
      <c r="V69" s="75">
        <f t="shared" si="21"/>
        <v>4.28782</v>
      </c>
      <c r="W69" s="86">
        <f t="shared" si="22"/>
        <v>8.3635337242576124</v>
      </c>
      <c r="X69" s="86">
        <f t="shared" si="23"/>
        <v>-1.9017145022880535</v>
      </c>
    </row>
    <row r="70" spans="1:24" x14ac:dyDescent="0.25">
      <c r="A70" s="73">
        <v>0.88649999999999995</v>
      </c>
      <c r="B70" s="74">
        <v>3.6</v>
      </c>
      <c r="C70" s="74">
        <v>3.7408000000000001</v>
      </c>
      <c r="D70" s="75">
        <f t="shared" si="12"/>
        <v>3.6844800000000002</v>
      </c>
      <c r="E70" s="76">
        <f t="shared" si="13"/>
        <v>8.2118846820473905</v>
      </c>
      <c r="F70" s="76">
        <f t="shared" si="14"/>
        <v>-2.1163200431010996</v>
      </c>
      <c r="G70" s="73">
        <v>0.81869999999999998</v>
      </c>
      <c r="H70" s="74">
        <v>4.6334</v>
      </c>
      <c r="I70" s="74">
        <v>4.9625000000000004</v>
      </c>
      <c r="J70" s="75">
        <f t="shared" si="15"/>
        <v>4.8308600000000004</v>
      </c>
      <c r="K70" s="76">
        <f t="shared" si="16"/>
        <v>8.4827797846271444</v>
      </c>
      <c r="L70" s="76">
        <f t="shared" si="17"/>
        <v>-1.6092501170700806</v>
      </c>
      <c r="M70" s="73">
        <v>0.90900000000000003</v>
      </c>
      <c r="N70" s="74">
        <v>3.3704000000000001</v>
      </c>
      <c r="O70" s="74">
        <v>3.4281999999999999</v>
      </c>
      <c r="P70" s="75">
        <f t="shared" si="18"/>
        <v>3.4050799999999999</v>
      </c>
      <c r="Q70" s="84">
        <f t="shared" si="19"/>
        <v>8.1330237131681127</v>
      </c>
      <c r="R70" s="84">
        <f t="shared" si="20"/>
        <v>-2.3495699472675473</v>
      </c>
      <c r="S70" s="73">
        <v>0.85919999999999996</v>
      </c>
      <c r="T70" s="74">
        <v>4.1744000000000003</v>
      </c>
      <c r="U70" s="74">
        <v>4.3676000000000004</v>
      </c>
      <c r="V70" s="75">
        <f t="shared" si="21"/>
        <v>4.2903200000000004</v>
      </c>
      <c r="W70" s="86">
        <f t="shared" si="22"/>
        <v>8.3641166012148052</v>
      </c>
      <c r="X70" s="86">
        <f t="shared" si="23"/>
        <v>-1.8854974211289133</v>
      </c>
    </row>
    <row r="71" spans="1:24" x14ac:dyDescent="0.25">
      <c r="A71" s="73">
        <v>0.88480000000000003</v>
      </c>
      <c r="B71" s="74">
        <v>3.6006</v>
      </c>
      <c r="C71" s="74">
        <v>3.7429999999999999</v>
      </c>
      <c r="D71" s="75">
        <f t="shared" si="12"/>
        <v>3.6860399999999998</v>
      </c>
      <c r="E71" s="76">
        <f t="shared" si="13"/>
        <v>8.2123079900428362</v>
      </c>
      <c r="F71" s="76">
        <f t="shared" si="14"/>
        <v>-2.1005128039263607</v>
      </c>
      <c r="G71" s="73">
        <v>0.81599999999999995</v>
      </c>
      <c r="H71" s="74">
        <v>4.6471</v>
      </c>
      <c r="I71" s="74">
        <v>4.9641000000000002</v>
      </c>
      <c r="J71" s="75">
        <f t="shared" si="15"/>
        <v>4.8372999999999999</v>
      </c>
      <c r="K71" s="76">
        <f t="shared" si="16"/>
        <v>8.484111992814114</v>
      </c>
      <c r="L71" s="76">
        <f t="shared" si="17"/>
        <v>-1.5928712799434694</v>
      </c>
      <c r="M71" s="73">
        <v>0.90759999999999996</v>
      </c>
      <c r="N71" s="74">
        <v>3.3738999999999999</v>
      </c>
      <c r="O71" s="74">
        <v>3.4344999999999999</v>
      </c>
      <c r="P71" s="75">
        <f t="shared" si="18"/>
        <v>3.4102600000000001</v>
      </c>
      <c r="Q71" s="84">
        <f t="shared" si="19"/>
        <v>8.1345438137052692</v>
      </c>
      <c r="R71" s="84">
        <f t="shared" si="20"/>
        <v>-2.3335441565566049</v>
      </c>
      <c r="S71" s="73">
        <v>0.85709999999999997</v>
      </c>
      <c r="T71" s="74">
        <v>4.1809000000000003</v>
      </c>
      <c r="U71" s="74">
        <v>4.3737000000000004</v>
      </c>
      <c r="V71" s="75">
        <f t="shared" si="21"/>
        <v>4.2965800000000005</v>
      </c>
      <c r="W71" s="86">
        <f t="shared" si="22"/>
        <v>8.3655746363867518</v>
      </c>
      <c r="X71" s="86">
        <f t="shared" si="23"/>
        <v>-1.8695004010189527</v>
      </c>
    </row>
    <row r="72" spans="1:24" x14ac:dyDescent="0.25">
      <c r="A72" s="73">
        <v>0.8831</v>
      </c>
      <c r="B72" s="74">
        <v>3.6017000000000001</v>
      </c>
      <c r="C72" s="74">
        <v>3.7505999999999999</v>
      </c>
      <c r="D72" s="75">
        <f t="shared" si="12"/>
        <v>3.6910400000000001</v>
      </c>
      <c r="E72" s="76">
        <f t="shared" si="13"/>
        <v>8.2136635401427753</v>
      </c>
      <c r="F72" s="76">
        <f t="shared" si="14"/>
        <v>-2.0849218551436941</v>
      </c>
      <c r="G72" s="73">
        <v>0.81330000000000002</v>
      </c>
      <c r="H72" s="74">
        <v>4.6513999999999998</v>
      </c>
      <c r="I72" s="74">
        <v>4.9710999999999999</v>
      </c>
      <c r="J72" s="75">
        <f t="shared" si="15"/>
        <v>4.8432199999999996</v>
      </c>
      <c r="K72" s="76">
        <f t="shared" si="16"/>
        <v>8.4853350677600847</v>
      </c>
      <c r="L72" s="76">
        <f t="shared" si="17"/>
        <v>-1.5767034114183931</v>
      </c>
      <c r="M72" s="73">
        <v>0.90629999999999999</v>
      </c>
      <c r="N72" s="74">
        <v>3.3742999999999999</v>
      </c>
      <c r="O72" s="74">
        <v>3.4411999999999998</v>
      </c>
      <c r="P72" s="75">
        <f t="shared" si="18"/>
        <v>3.4144399999999999</v>
      </c>
      <c r="Q72" s="84">
        <f t="shared" si="19"/>
        <v>8.135768776127847</v>
      </c>
      <c r="R72" s="84">
        <f t="shared" si="20"/>
        <v>-2.3188679224545186</v>
      </c>
      <c r="S72" s="73">
        <v>0.85509999999999997</v>
      </c>
      <c r="T72" s="74">
        <v>4.1882000000000001</v>
      </c>
      <c r="U72" s="74">
        <v>4.3761999999999999</v>
      </c>
      <c r="V72" s="75">
        <f t="shared" si="21"/>
        <v>4.3010000000000002</v>
      </c>
      <c r="W72" s="86">
        <f t="shared" si="22"/>
        <v>8.3666028327837356</v>
      </c>
      <c r="X72" s="86">
        <f t="shared" si="23"/>
        <v>-1.8544637835025253</v>
      </c>
    </row>
    <row r="73" spans="1:24" x14ac:dyDescent="0.25">
      <c r="A73" s="73">
        <v>0.88149999999999995</v>
      </c>
      <c r="B73" s="74">
        <v>3.6029</v>
      </c>
      <c r="C73" s="74">
        <v>3.7521</v>
      </c>
      <c r="D73" s="75">
        <f t="shared" si="12"/>
        <v>3.6924199999999998</v>
      </c>
      <c r="E73" s="76">
        <f t="shared" si="13"/>
        <v>8.2140373486325799</v>
      </c>
      <c r="F73" s="76">
        <f t="shared" si="14"/>
        <v>-2.0704399605952553</v>
      </c>
      <c r="G73" s="73">
        <v>0.81069999999999998</v>
      </c>
      <c r="H73" s="74">
        <v>4.6536</v>
      </c>
      <c r="I73" s="74">
        <v>4.9744000000000002</v>
      </c>
      <c r="J73" s="75">
        <f t="shared" si="15"/>
        <v>4.8460799999999997</v>
      </c>
      <c r="K73" s="76">
        <f t="shared" si="16"/>
        <v>8.4859254097007941</v>
      </c>
      <c r="L73" s="76">
        <f t="shared" si="17"/>
        <v>-1.5613279462684331</v>
      </c>
      <c r="M73" s="73">
        <v>0.90500000000000003</v>
      </c>
      <c r="N73" s="74">
        <v>3.3782000000000001</v>
      </c>
      <c r="O73" s="74">
        <v>3.4441999999999999</v>
      </c>
      <c r="P73" s="75">
        <f t="shared" si="18"/>
        <v>3.4178000000000002</v>
      </c>
      <c r="Q73" s="84">
        <f t="shared" si="19"/>
        <v>8.1367523482128092</v>
      </c>
      <c r="R73" s="84">
        <f t="shared" si="20"/>
        <v>-2.3043833560782434</v>
      </c>
      <c r="S73" s="73">
        <v>0.85299999999999998</v>
      </c>
      <c r="T73" s="74">
        <v>4.1890999999999998</v>
      </c>
      <c r="U73" s="74">
        <v>4.3783000000000003</v>
      </c>
      <c r="V73" s="75">
        <f t="shared" si="21"/>
        <v>4.3026200000000001</v>
      </c>
      <c r="W73" s="86">
        <f t="shared" si="22"/>
        <v>8.3669794184579391</v>
      </c>
      <c r="X73" s="86">
        <f t="shared" si="23"/>
        <v>-1.8388779230942276</v>
      </c>
    </row>
    <row r="74" spans="1:24" x14ac:dyDescent="0.25">
      <c r="A74" s="73">
        <v>0.87980000000000003</v>
      </c>
      <c r="B74" s="74">
        <v>3.6044</v>
      </c>
      <c r="C74" s="74">
        <v>3.7534999999999998</v>
      </c>
      <c r="D74" s="75">
        <f t="shared" si="12"/>
        <v>3.6938599999999999</v>
      </c>
      <c r="E74" s="76">
        <f t="shared" si="13"/>
        <v>8.2144272607448325</v>
      </c>
      <c r="F74" s="76">
        <f t="shared" si="14"/>
        <v>-2.0552511424553992</v>
      </c>
      <c r="G74" s="73">
        <v>0.80800000000000005</v>
      </c>
      <c r="H74" s="74">
        <v>4.6551</v>
      </c>
      <c r="I74" s="74">
        <v>4.976</v>
      </c>
      <c r="J74" s="75">
        <f t="shared" si="15"/>
        <v>4.8476400000000002</v>
      </c>
      <c r="K74" s="76">
        <f t="shared" si="16"/>
        <v>8.4862472675661884</v>
      </c>
      <c r="L74" s="76">
        <f t="shared" si="17"/>
        <v>-1.5455563861592647</v>
      </c>
      <c r="M74" s="73">
        <v>0.90359999999999996</v>
      </c>
      <c r="N74" s="74">
        <v>3.3788</v>
      </c>
      <c r="O74" s="74">
        <v>3.4476</v>
      </c>
      <c r="P74" s="75">
        <f t="shared" si="18"/>
        <v>3.42008</v>
      </c>
      <c r="Q74" s="84">
        <f t="shared" si="19"/>
        <v>8.1374192215959322</v>
      </c>
      <c r="R74" s="84">
        <f t="shared" si="20"/>
        <v>-2.288992942334128</v>
      </c>
      <c r="S74" s="73">
        <v>0.85089999999999999</v>
      </c>
      <c r="T74" s="74">
        <v>4.1909000000000001</v>
      </c>
      <c r="U74" s="74">
        <v>4.3804999999999996</v>
      </c>
      <c r="V74" s="75">
        <f t="shared" si="21"/>
        <v>4.3046600000000002</v>
      </c>
      <c r="W74" s="86">
        <f t="shared" si="22"/>
        <v>8.3674534358102743</v>
      </c>
      <c r="X74" s="86">
        <f t="shared" si="23"/>
        <v>-1.8234937193788789</v>
      </c>
    </row>
    <row r="75" spans="1:24" x14ac:dyDescent="0.25">
      <c r="A75" s="73">
        <v>0.87809999999999999</v>
      </c>
      <c r="B75" s="74">
        <v>3.6073</v>
      </c>
      <c r="C75" s="74">
        <v>3.7545000000000002</v>
      </c>
      <c r="D75" s="75">
        <f t="shared" si="12"/>
        <v>3.6956199999999999</v>
      </c>
      <c r="E75" s="76">
        <f t="shared" si="13"/>
        <v>8.2149036136230542</v>
      </c>
      <c r="F75" s="76">
        <f t="shared" si="14"/>
        <v>-2.0402608553569466</v>
      </c>
      <c r="G75" s="73">
        <v>0.80530000000000002</v>
      </c>
      <c r="H75" s="74">
        <v>4.6562000000000001</v>
      </c>
      <c r="I75" s="74">
        <v>4.9774000000000003</v>
      </c>
      <c r="J75" s="75">
        <f t="shared" si="15"/>
        <v>4.8489200000000006</v>
      </c>
      <c r="K75" s="76">
        <f t="shared" si="16"/>
        <v>8.4865112787221939</v>
      </c>
      <c r="L75" s="76">
        <f t="shared" si="17"/>
        <v>-1.5299781430331245</v>
      </c>
      <c r="M75" s="73">
        <v>0.90229999999999999</v>
      </c>
      <c r="N75" s="74">
        <v>3.3978000000000002</v>
      </c>
      <c r="O75" s="74">
        <v>3.4489999999999998</v>
      </c>
      <c r="P75" s="75">
        <f t="shared" si="18"/>
        <v>3.4285199999999998</v>
      </c>
      <c r="Q75" s="84">
        <f t="shared" si="19"/>
        <v>8.139883960162269</v>
      </c>
      <c r="R75" s="84">
        <f t="shared" si="20"/>
        <v>-2.2748899682464718</v>
      </c>
      <c r="S75" s="73">
        <v>0.84889999999999999</v>
      </c>
      <c r="T75" s="74">
        <v>4.2152000000000003</v>
      </c>
      <c r="U75" s="74">
        <v>4.3851000000000004</v>
      </c>
      <c r="V75" s="75">
        <f t="shared" si="21"/>
        <v>4.3171400000000002</v>
      </c>
      <c r="W75" s="86">
        <f t="shared" si="22"/>
        <v>8.3703484249578288</v>
      </c>
      <c r="X75" s="86">
        <f t="shared" si="23"/>
        <v>-1.8090243416918244</v>
      </c>
    </row>
    <row r="76" spans="1:24" x14ac:dyDescent="0.25">
      <c r="A76" s="73">
        <v>0.87649999999999995</v>
      </c>
      <c r="B76" s="74">
        <v>3.6086</v>
      </c>
      <c r="C76" s="74">
        <v>3.7549999999999999</v>
      </c>
      <c r="D76" s="75">
        <f t="shared" si="12"/>
        <v>3.6964399999999999</v>
      </c>
      <c r="E76" s="76">
        <f t="shared" si="13"/>
        <v>8.2151254732950161</v>
      </c>
      <c r="F76" s="76">
        <f t="shared" si="14"/>
        <v>-2.0263287364880327</v>
      </c>
      <c r="G76" s="73">
        <v>0.80269999999999997</v>
      </c>
      <c r="H76" s="74">
        <v>4.6656000000000004</v>
      </c>
      <c r="I76" s="74">
        <v>4.9824999999999999</v>
      </c>
      <c r="J76" s="75">
        <f t="shared" si="15"/>
        <v>4.8557399999999999</v>
      </c>
      <c r="K76" s="76">
        <f t="shared" si="16"/>
        <v>8.4879167892960243</v>
      </c>
      <c r="L76" s="76">
        <f t="shared" si="17"/>
        <v>-1.5151544693408088</v>
      </c>
      <c r="M76" s="73">
        <v>0.90090000000000003</v>
      </c>
      <c r="N76" s="74">
        <v>3.399</v>
      </c>
      <c r="O76" s="74">
        <v>3.4506000000000001</v>
      </c>
      <c r="P76" s="75">
        <f t="shared" si="18"/>
        <v>3.4299599999999999</v>
      </c>
      <c r="Q76" s="84">
        <f t="shared" si="19"/>
        <v>8.1403038782844064</v>
      </c>
      <c r="R76" s="84">
        <f t="shared" si="20"/>
        <v>-2.2598990897005424</v>
      </c>
      <c r="S76" s="73">
        <v>0.8468</v>
      </c>
      <c r="T76" s="74">
        <v>4.2256999999999998</v>
      </c>
      <c r="U76" s="74">
        <v>4.3867000000000003</v>
      </c>
      <c r="V76" s="75">
        <f t="shared" si="21"/>
        <v>4.3223000000000003</v>
      </c>
      <c r="W76" s="86">
        <f t="shared" si="22"/>
        <v>8.3715429469670255</v>
      </c>
      <c r="X76" s="86">
        <f t="shared" si="23"/>
        <v>-1.7940175785103032</v>
      </c>
    </row>
    <row r="77" spans="1:24" x14ac:dyDescent="0.25">
      <c r="A77" s="73">
        <v>0.87480000000000002</v>
      </c>
      <c r="B77" s="74">
        <v>3.6116999999999999</v>
      </c>
      <c r="C77" s="74">
        <v>3.7557</v>
      </c>
      <c r="D77" s="75">
        <f t="shared" si="12"/>
        <v>3.6981000000000002</v>
      </c>
      <c r="E77" s="76">
        <f t="shared" si="13"/>
        <v>8.2155744532255834</v>
      </c>
      <c r="F77" s="76">
        <f t="shared" si="14"/>
        <v>-2.0117082030643769</v>
      </c>
      <c r="G77" s="73">
        <v>0.8</v>
      </c>
      <c r="H77" s="74">
        <v>4.6669</v>
      </c>
      <c r="I77" s="74">
        <v>4.9831000000000003</v>
      </c>
      <c r="J77" s="75">
        <f t="shared" si="15"/>
        <v>4.8566200000000004</v>
      </c>
      <c r="K77" s="76">
        <f t="shared" si="16"/>
        <v>8.4880980016898011</v>
      </c>
      <c r="L77" s="76">
        <f t="shared" si="17"/>
        <v>-1.4999399867595158</v>
      </c>
      <c r="M77" s="73">
        <v>0.89959999999999996</v>
      </c>
      <c r="N77" s="74">
        <v>3.4097</v>
      </c>
      <c r="O77" s="74">
        <v>3.4514</v>
      </c>
      <c r="P77" s="75">
        <f t="shared" si="18"/>
        <v>3.43472</v>
      </c>
      <c r="Q77" s="84">
        <f t="shared" si="19"/>
        <v>8.1416906875057791</v>
      </c>
      <c r="R77" s="84">
        <f t="shared" si="20"/>
        <v>-2.246156945039667</v>
      </c>
      <c r="S77" s="73">
        <v>0.84470000000000001</v>
      </c>
      <c r="T77" s="74">
        <v>4.2257999999999996</v>
      </c>
      <c r="U77" s="74">
        <v>4.3952999999999998</v>
      </c>
      <c r="V77" s="75">
        <f t="shared" si="21"/>
        <v>4.3274999999999997</v>
      </c>
      <c r="W77" s="86">
        <f t="shared" si="22"/>
        <v>8.372745287050364</v>
      </c>
      <c r="X77" s="86">
        <f t="shared" si="23"/>
        <v>-1.7791962524688709</v>
      </c>
    </row>
    <row r="78" spans="1:24" x14ac:dyDescent="0.25">
      <c r="A78" s="73">
        <v>0.87309999999999999</v>
      </c>
      <c r="B78" s="74">
        <v>3.6160000000000001</v>
      </c>
      <c r="C78" s="74">
        <v>3.7669000000000001</v>
      </c>
      <c r="D78" s="75">
        <f t="shared" si="12"/>
        <v>3.7065399999999999</v>
      </c>
      <c r="E78" s="76">
        <f t="shared" si="13"/>
        <v>8.2178541058906944</v>
      </c>
      <c r="F78" s="76">
        <f t="shared" si="14"/>
        <v>-1.9972705244741924</v>
      </c>
      <c r="G78" s="73">
        <v>0.79730000000000001</v>
      </c>
      <c r="H78" s="74">
        <v>4.6698000000000004</v>
      </c>
      <c r="I78" s="74">
        <v>4.9870999999999999</v>
      </c>
      <c r="J78" s="75">
        <f t="shared" si="15"/>
        <v>4.8601799999999997</v>
      </c>
      <c r="K78" s="76">
        <f t="shared" si="16"/>
        <v>8.4888307532457219</v>
      </c>
      <c r="L78" s="76">
        <f t="shared" si="17"/>
        <v>-1.4849032339503758</v>
      </c>
      <c r="M78" s="73">
        <v>0.89829999999999999</v>
      </c>
      <c r="N78" s="74">
        <v>3.4123000000000001</v>
      </c>
      <c r="O78" s="74">
        <v>3.4527000000000001</v>
      </c>
      <c r="P78" s="75">
        <f t="shared" si="18"/>
        <v>3.4365399999999999</v>
      </c>
      <c r="Q78" s="84">
        <f t="shared" si="19"/>
        <v>8.1422204302436647</v>
      </c>
      <c r="R78" s="84">
        <f t="shared" si="20"/>
        <v>-2.2325816186997356</v>
      </c>
      <c r="S78" s="73">
        <v>0.8427</v>
      </c>
      <c r="T78" s="74">
        <v>4.2351999999999999</v>
      </c>
      <c r="U78" s="74">
        <v>4.3971999999999998</v>
      </c>
      <c r="V78" s="75">
        <f t="shared" si="21"/>
        <v>4.3323999999999998</v>
      </c>
      <c r="W78" s="86">
        <f t="shared" si="22"/>
        <v>8.3738769399615816</v>
      </c>
      <c r="X78" s="86">
        <f t="shared" si="23"/>
        <v>-1.7652484745817751</v>
      </c>
    </row>
    <row r="79" spans="1:24" x14ac:dyDescent="0.25">
      <c r="A79" s="73">
        <v>0.87150000000000005</v>
      </c>
      <c r="B79" s="74">
        <v>3.6341999999999999</v>
      </c>
      <c r="C79" s="74">
        <v>3.7671999999999999</v>
      </c>
      <c r="D79" s="75">
        <f t="shared" si="12"/>
        <v>3.714</v>
      </c>
      <c r="E79" s="76">
        <f t="shared" si="13"/>
        <v>8.2198647419126516</v>
      </c>
      <c r="F79" s="76">
        <f t="shared" si="14"/>
        <v>-1.9838447555178635</v>
      </c>
      <c r="G79" s="73">
        <v>0.79469999999999996</v>
      </c>
      <c r="H79" s="74">
        <v>4.6733000000000002</v>
      </c>
      <c r="I79" s="74">
        <v>4.9888000000000003</v>
      </c>
      <c r="J79" s="75">
        <f t="shared" si="15"/>
        <v>4.8626000000000005</v>
      </c>
      <c r="K79" s="76">
        <f t="shared" si="16"/>
        <v>8.4893285532679332</v>
      </c>
      <c r="L79" s="76">
        <f t="shared" si="17"/>
        <v>-1.4705868454930693</v>
      </c>
      <c r="M79" s="73">
        <v>0.89690000000000003</v>
      </c>
      <c r="N79" s="74">
        <v>3.4144999999999999</v>
      </c>
      <c r="O79" s="74">
        <v>3.4577</v>
      </c>
      <c r="P79" s="75">
        <f t="shared" si="18"/>
        <v>3.44042</v>
      </c>
      <c r="Q79" s="84">
        <f t="shared" si="19"/>
        <v>8.1433488359379531</v>
      </c>
      <c r="R79" s="84">
        <f t="shared" si="20"/>
        <v>-2.218143711916662</v>
      </c>
      <c r="S79" s="73">
        <v>0.84060000000000001</v>
      </c>
      <c r="T79" s="74">
        <v>4.2351999999999999</v>
      </c>
      <c r="U79" s="74">
        <v>4.4036</v>
      </c>
      <c r="V79" s="75">
        <f t="shared" si="21"/>
        <v>4.3362400000000001</v>
      </c>
      <c r="W79" s="86">
        <f t="shared" si="22"/>
        <v>8.3747628921412023</v>
      </c>
      <c r="X79" s="86">
        <f t="shared" si="23"/>
        <v>-1.7507747950128036</v>
      </c>
    </row>
    <row r="80" spans="1:24" x14ac:dyDescent="0.25">
      <c r="A80" s="73">
        <v>0.86980000000000002</v>
      </c>
      <c r="B80" s="74">
        <v>3.6364000000000001</v>
      </c>
      <c r="C80" s="74">
        <v>3.7698</v>
      </c>
      <c r="D80" s="75">
        <f t="shared" si="12"/>
        <v>3.71644</v>
      </c>
      <c r="E80" s="76">
        <f t="shared" si="13"/>
        <v>8.220521499813314</v>
      </c>
      <c r="F80" s="76">
        <f t="shared" si="14"/>
        <v>-1.9697481788821276</v>
      </c>
      <c r="G80" s="73">
        <v>0.79200000000000004</v>
      </c>
      <c r="H80" s="74">
        <v>4.6817000000000002</v>
      </c>
      <c r="I80" s="74">
        <v>4.992</v>
      </c>
      <c r="J80" s="75">
        <f t="shared" si="15"/>
        <v>4.8678800000000004</v>
      </c>
      <c r="K80" s="76">
        <f t="shared" si="16"/>
        <v>8.4904138030229745</v>
      </c>
      <c r="L80" s="76">
        <f t="shared" si="17"/>
        <v>-1.4558850376807895</v>
      </c>
      <c r="M80" s="73">
        <v>0.89559999999999995</v>
      </c>
      <c r="N80" s="74">
        <v>3.4157000000000002</v>
      </c>
      <c r="O80" s="74">
        <v>3.4658000000000002</v>
      </c>
      <c r="P80" s="75">
        <f t="shared" si="18"/>
        <v>3.4457600000000004</v>
      </c>
      <c r="Q80" s="84">
        <f t="shared" si="19"/>
        <v>8.1448997686961437</v>
      </c>
      <c r="R80" s="84">
        <f t="shared" si="20"/>
        <v>-2.2049014207206348</v>
      </c>
      <c r="S80" s="73">
        <v>0.83850000000000002</v>
      </c>
      <c r="T80" s="74">
        <v>4.2407000000000004</v>
      </c>
      <c r="U80" s="74">
        <v>4.4071999999999996</v>
      </c>
      <c r="V80" s="75">
        <f t="shared" si="21"/>
        <v>4.3406000000000002</v>
      </c>
      <c r="W80" s="86">
        <f t="shared" si="22"/>
        <v>8.3757678663868855</v>
      </c>
      <c r="X80" s="86">
        <f t="shared" si="23"/>
        <v>-1.7364721844518114</v>
      </c>
    </row>
    <row r="81" spans="1:24" x14ac:dyDescent="0.25">
      <c r="A81" s="73">
        <v>0.86809999999999998</v>
      </c>
      <c r="B81" s="74">
        <v>3.6375000000000002</v>
      </c>
      <c r="C81" s="74">
        <v>3.7700999999999998</v>
      </c>
      <c r="D81" s="75">
        <f t="shared" si="12"/>
        <v>3.71706</v>
      </c>
      <c r="E81" s="76">
        <f t="shared" si="13"/>
        <v>8.2206883122170105</v>
      </c>
      <c r="F81" s="76">
        <f t="shared" si="14"/>
        <v>-1.9558205501641546</v>
      </c>
      <c r="G81" s="73">
        <v>0.7893</v>
      </c>
      <c r="H81" s="74">
        <v>4.6864999999999997</v>
      </c>
      <c r="I81" s="74">
        <v>4.9987000000000004</v>
      </c>
      <c r="J81" s="75">
        <f t="shared" si="15"/>
        <v>4.8738200000000003</v>
      </c>
      <c r="K81" s="76">
        <f t="shared" si="16"/>
        <v>8.4916333028507562</v>
      </c>
      <c r="L81" s="76">
        <f t="shared" si="17"/>
        <v>-1.4413471249693457</v>
      </c>
      <c r="M81" s="73">
        <v>0.89419999999999999</v>
      </c>
      <c r="N81" s="74">
        <v>3.4163000000000001</v>
      </c>
      <c r="O81" s="74">
        <v>3.4672000000000001</v>
      </c>
      <c r="P81" s="75">
        <f t="shared" si="18"/>
        <v>3.4468399999999999</v>
      </c>
      <c r="Q81" s="84">
        <f t="shared" si="19"/>
        <v>8.145213148265201</v>
      </c>
      <c r="R81" s="84">
        <f t="shared" si="20"/>
        <v>-2.1908128398864708</v>
      </c>
      <c r="S81" s="73">
        <v>0.83640000000000003</v>
      </c>
      <c r="T81" s="74">
        <v>4.2411000000000003</v>
      </c>
      <c r="U81" s="74">
        <v>4.4076000000000004</v>
      </c>
      <c r="V81" s="75">
        <f t="shared" si="21"/>
        <v>4.3410000000000002</v>
      </c>
      <c r="W81" s="86">
        <f t="shared" si="22"/>
        <v>8.3758600152995939</v>
      </c>
      <c r="X81" s="86">
        <f t="shared" si="23"/>
        <v>-1.7223361464036873</v>
      </c>
    </row>
    <row r="82" spans="1:24" x14ac:dyDescent="0.25">
      <c r="A82" s="73">
        <v>0.86639999999999995</v>
      </c>
      <c r="B82" s="74">
        <v>3.6385999999999998</v>
      </c>
      <c r="C82" s="74">
        <v>3.7734000000000001</v>
      </c>
      <c r="D82" s="75">
        <f t="shared" si="12"/>
        <v>3.7194799999999999</v>
      </c>
      <c r="E82" s="76">
        <f t="shared" si="13"/>
        <v>8.2213391525501294</v>
      </c>
      <c r="F82" s="76">
        <f t="shared" si="14"/>
        <v>-1.9420574969917406</v>
      </c>
      <c r="G82" s="73">
        <v>0.78669999999999995</v>
      </c>
      <c r="H82" s="74">
        <v>4.6866000000000003</v>
      </c>
      <c r="I82" s="74">
        <v>5.0053000000000001</v>
      </c>
      <c r="J82" s="75">
        <f t="shared" si="15"/>
        <v>4.8778199999999998</v>
      </c>
      <c r="K82" s="76">
        <f t="shared" si="16"/>
        <v>8.4924536777260258</v>
      </c>
      <c r="L82" s="76">
        <f t="shared" si="17"/>
        <v>-1.4274985217940774</v>
      </c>
      <c r="M82" s="73">
        <v>0.89290000000000003</v>
      </c>
      <c r="N82" s="74">
        <v>3.4190999999999998</v>
      </c>
      <c r="O82" s="74">
        <v>3.4685999999999999</v>
      </c>
      <c r="P82" s="75">
        <f t="shared" si="18"/>
        <v>3.4487999999999999</v>
      </c>
      <c r="Q82" s="84">
        <f t="shared" si="19"/>
        <v>8.1457816234329243</v>
      </c>
      <c r="R82" s="84">
        <f t="shared" si="20"/>
        <v>-2.1778865892125188</v>
      </c>
      <c r="S82" s="73">
        <v>0.83440000000000003</v>
      </c>
      <c r="T82" s="74">
        <v>4.2424999999999997</v>
      </c>
      <c r="U82" s="74">
        <v>4.4082999999999997</v>
      </c>
      <c r="V82" s="75">
        <f t="shared" si="21"/>
        <v>4.3419799999999995</v>
      </c>
      <c r="W82" s="86">
        <f t="shared" si="22"/>
        <v>8.3760857442553576</v>
      </c>
      <c r="X82" s="86">
        <f t="shared" si="23"/>
        <v>-1.7090241574624661</v>
      </c>
    </row>
    <row r="83" spans="1:24" x14ac:dyDescent="0.25">
      <c r="A83" s="73">
        <v>0.86480000000000001</v>
      </c>
      <c r="B83" s="74">
        <v>3.6431</v>
      </c>
      <c r="C83" s="74">
        <v>3.7745000000000002</v>
      </c>
      <c r="D83" s="75">
        <f t="shared" si="12"/>
        <v>3.72194</v>
      </c>
      <c r="E83" s="76">
        <f t="shared" si="13"/>
        <v>8.2220003167068665</v>
      </c>
      <c r="F83" s="76">
        <f t="shared" si="14"/>
        <v>-1.9292506045041011</v>
      </c>
      <c r="G83" s="73">
        <v>0.78400000000000003</v>
      </c>
      <c r="H83" s="74">
        <v>4.6897000000000002</v>
      </c>
      <c r="I83" s="74">
        <v>5.0058999999999996</v>
      </c>
      <c r="J83" s="75">
        <f t="shared" si="15"/>
        <v>4.8794199999999996</v>
      </c>
      <c r="K83" s="76">
        <f t="shared" si="16"/>
        <v>8.4927816393246633</v>
      </c>
      <c r="L83" s="76">
        <f t="shared" si="17"/>
        <v>-1.4132699172538628</v>
      </c>
      <c r="M83" s="73">
        <v>0.89159999999999995</v>
      </c>
      <c r="N83" s="74">
        <v>3.4344999999999999</v>
      </c>
      <c r="O83" s="74">
        <v>3.4689999999999999</v>
      </c>
      <c r="P83" s="75">
        <f t="shared" si="18"/>
        <v>3.4552</v>
      </c>
      <c r="Q83" s="84">
        <f t="shared" si="19"/>
        <v>8.1476356216464918</v>
      </c>
      <c r="R83" s="84">
        <f t="shared" si="20"/>
        <v>-2.1651068216864227</v>
      </c>
      <c r="S83" s="73">
        <v>0.83230000000000004</v>
      </c>
      <c r="T83" s="74">
        <v>4.2427999999999999</v>
      </c>
      <c r="U83" s="74">
        <v>4.4093999999999998</v>
      </c>
      <c r="V83" s="75">
        <f t="shared" si="21"/>
        <v>4.3427600000000002</v>
      </c>
      <c r="W83" s="86">
        <f t="shared" si="22"/>
        <v>8.3762653696677702</v>
      </c>
      <c r="X83" s="86">
        <f t="shared" si="23"/>
        <v>-1.6952010166763167</v>
      </c>
    </row>
    <row r="84" spans="1:24" x14ac:dyDescent="0.25">
      <c r="A84" s="73">
        <v>0.86309999999999998</v>
      </c>
      <c r="B84" s="74">
        <v>3.6478000000000002</v>
      </c>
      <c r="C84" s="74">
        <v>3.7753000000000001</v>
      </c>
      <c r="D84" s="75">
        <f t="shared" si="12"/>
        <v>3.7242999999999999</v>
      </c>
      <c r="E84" s="76">
        <f t="shared" si="13"/>
        <v>8.2226341936914977</v>
      </c>
      <c r="F84" s="76">
        <f t="shared" si="14"/>
        <v>-1.9157951536579829</v>
      </c>
      <c r="G84" s="73">
        <v>0.78129999999999999</v>
      </c>
      <c r="H84" s="74">
        <v>4.6909999999999998</v>
      </c>
      <c r="I84" s="74">
        <v>5.0060000000000002</v>
      </c>
      <c r="J84" s="75">
        <f t="shared" si="15"/>
        <v>4.88</v>
      </c>
      <c r="K84" s="76">
        <f t="shared" si="16"/>
        <v>8.4929004988471934</v>
      </c>
      <c r="L84" s="76">
        <f t="shared" si="17"/>
        <v>-1.3991928704666803</v>
      </c>
      <c r="M84" s="73">
        <v>0.89019999999999999</v>
      </c>
      <c r="N84" s="74">
        <v>3.4346000000000001</v>
      </c>
      <c r="O84" s="74">
        <v>3.4701</v>
      </c>
      <c r="P84" s="75">
        <f t="shared" si="18"/>
        <v>3.4559000000000002</v>
      </c>
      <c r="Q84" s="84">
        <f t="shared" si="19"/>
        <v>8.1478381943201299</v>
      </c>
      <c r="R84" s="84">
        <f t="shared" si="20"/>
        <v>-2.1515037840092979</v>
      </c>
      <c r="S84" s="73">
        <v>0.83020000000000005</v>
      </c>
      <c r="T84" s="74">
        <v>4.2487000000000004</v>
      </c>
      <c r="U84" s="74">
        <v>4.4207000000000001</v>
      </c>
      <c r="V84" s="75">
        <f t="shared" si="21"/>
        <v>4.3519000000000005</v>
      </c>
      <c r="W84" s="86">
        <f t="shared" si="22"/>
        <v>8.3783678103306052</v>
      </c>
      <c r="X84" s="86">
        <f t="shared" si="23"/>
        <v>-1.6815321415742939</v>
      </c>
    </row>
    <row r="85" spans="1:24" x14ac:dyDescent="0.25">
      <c r="A85" s="73">
        <v>0.86140000000000005</v>
      </c>
      <c r="B85" s="74">
        <v>3.649</v>
      </c>
      <c r="C85" s="74">
        <v>3.7843</v>
      </c>
      <c r="D85" s="75">
        <f t="shared" si="12"/>
        <v>3.7301799999999998</v>
      </c>
      <c r="E85" s="76">
        <f t="shared" si="13"/>
        <v>8.2242117688461658</v>
      </c>
      <c r="F85" s="76">
        <f t="shared" si="14"/>
        <v>-1.902492347804932</v>
      </c>
      <c r="G85" s="73">
        <v>0.77869999999999995</v>
      </c>
      <c r="H85" s="74">
        <v>4.6920999999999999</v>
      </c>
      <c r="I85" s="74">
        <v>5.0114000000000001</v>
      </c>
      <c r="J85" s="75">
        <f t="shared" si="15"/>
        <v>4.88368</v>
      </c>
      <c r="K85" s="76">
        <f t="shared" si="16"/>
        <v>8.493654313018542</v>
      </c>
      <c r="L85" s="76">
        <f t="shared" si="17"/>
        <v>-1.3857768294657158</v>
      </c>
      <c r="M85" s="73">
        <v>0.88890000000000002</v>
      </c>
      <c r="N85" s="74">
        <v>3.4396</v>
      </c>
      <c r="O85" s="74">
        <v>3.4748000000000001</v>
      </c>
      <c r="P85" s="75">
        <f t="shared" si="18"/>
        <v>3.4607200000000002</v>
      </c>
      <c r="Q85" s="84">
        <f t="shared" si="19"/>
        <v>8.1492319388890806</v>
      </c>
      <c r="R85" s="84">
        <f t="shared" si="20"/>
        <v>-2.1390171601494044</v>
      </c>
      <c r="S85" s="73">
        <v>0.82820000000000005</v>
      </c>
      <c r="T85" s="74">
        <v>4.2527999999999997</v>
      </c>
      <c r="U85" s="74">
        <v>4.4207999999999998</v>
      </c>
      <c r="V85" s="75">
        <f t="shared" si="21"/>
        <v>4.3536000000000001</v>
      </c>
      <c r="W85" s="86">
        <f t="shared" si="22"/>
        <v>8.3787583680289828</v>
      </c>
      <c r="X85" s="86">
        <f t="shared" si="23"/>
        <v>-1.6686540473211804</v>
      </c>
    </row>
    <row r="86" spans="1:24" x14ac:dyDescent="0.25">
      <c r="A86" s="73">
        <v>0.85980000000000001</v>
      </c>
      <c r="B86" s="74">
        <v>3.6533000000000002</v>
      </c>
      <c r="C86" s="74">
        <v>3.7856999999999998</v>
      </c>
      <c r="D86" s="75">
        <f t="shared" si="12"/>
        <v>3.7327400000000002</v>
      </c>
      <c r="E86" s="76">
        <f t="shared" si="13"/>
        <v>8.2248978274131641</v>
      </c>
      <c r="F86" s="76">
        <f t="shared" si="14"/>
        <v>-1.8901081260601678</v>
      </c>
      <c r="G86" s="73">
        <v>0.77600000000000002</v>
      </c>
      <c r="H86" s="74">
        <v>4.6927000000000003</v>
      </c>
      <c r="I86" s="74">
        <v>5.0117000000000003</v>
      </c>
      <c r="J86" s="75">
        <f t="shared" si="15"/>
        <v>4.8841000000000001</v>
      </c>
      <c r="K86" s="76">
        <f t="shared" si="16"/>
        <v>8.4937403100414599</v>
      </c>
      <c r="L86" s="76">
        <f t="shared" si="17"/>
        <v>-1.3719861779336069</v>
      </c>
      <c r="M86" s="73">
        <v>0.88759999999999994</v>
      </c>
      <c r="N86" s="74">
        <v>3.4422999999999999</v>
      </c>
      <c r="O86" s="74">
        <v>3.4794</v>
      </c>
      <c r="P86" s="75">
        <f t="shared" si="18"/>
        <v>3.4645600000000001</v>
      </c>
      <c r="Q86" s="84">
        <f t="shared" si="19"/>
        <v>8.1503409194338534</v>
      </c>
      <c r="R86" s="84">
        <f t="shared" si="20"/>
        <v>-2.1266665927189861</v>
      </c>
      <c r="S86" s="73">
        <v>0.82609999999999995</v>
      </c>
      <c r="T86" s="74">
        <v>4.2572999999999999</v>
      </c>
      <c r="U86" s="74">
        <v>4.423</v>
      </c>
      <c r="V86" s="75">
        <f t="shared" si="21"/>
        <v>4.3567200000000001</v>
      </c>
      <c r="W86" s="86">
        <f t="shared" si="22"/>
        <v>8.3794747596502859</v>
      </c>
      <c r="X86" s="86">
        <f t="shared" si="23"/>
        <v>-1.6552753412984278</v>
      </c>
    </row>
    <row r="87" spans="1:24" x14ac:dyDescent="0.25">
      <c r="A87" s="73">
        <v>0.85809999999999997</v>
      </c>
      <c r="B87" s="74">
        <v>3.6573000000000002</v>
      </c>
      <c r="C87" s="74">
        <v>3.7866</v>
      </c>
      <c r="D87" s="75">
        <f t="shared" si="12"/>
        <v>3.73488</v>
      </c>
      <c r="E87" s="76">
        <f t="shared" si="13"/>
        <v>8.2254709685367295</v>
      </c>
      <c r="F87" s="76">
        <f t="shared" si="14"/>
        <v>-1.8770910030198837</v>
      </c>
      <c r="G87" s="73">
        <v>0.77329999999999999</v>
      </c>
      <c r="H87" s="74">
        <v>4.6965000000000003</v>
      </c>
      <c r="I87" s="74">
        <v>5.0125999999999999</v>
      </c>
      <c r="J87" s="75">
        <f t="shared" si="15"/>
        <v>4.8861600000000003</v>
      </c>
      <c r="K87" s="76">
        <f t="shared" si="16"/>
        <v>8.4941619979045306</v>
      </c>
      <c r="L87" s="76">
        <f t="shared" si="17"/>
        <v>-1.3583360336457755</v>
      </c>
      <c r="M87" s="73">
        <v>0.88619999999999999</v>
      </c>
      <c r="N87" s="74">
        <v>3.4439000000000002</v>
      </c>
      <c r="O87" s="74">
        <v>3.4803999999999999</v>
      </c>
      <c r="P87" s="75">
        <f t="shared" si="18"/>
        <v>3.4658000000000002</v>
      </c>
      <c r="Q87" s="84">
        <f t="shared" si="19"/>
        <v>8.1506987652061458</v>
      </c>
      <c r="R87" s="84">
        <f t="shared" si="20"/>
        <v>-2.1135145269452944</v>
      </c>
      <c r="S87" s="73">
        <v>0.82399999999999995</v>
      </c>
      <c r="T87" s="74">
        <v>4.2603</v>
      </c>
      <c r="U87" s="74">
        <v>4.4231999999999996</v>
      </c>
      <c r="V87" s="75">
        <f t="shared" si="21"/>
        <v>4.3580399999999999</v>
      </c>
      <c r="W87" s="86">
        <f t="shared" si="22"/>
        <v>8.3797776939847015</v>
      </c>
      <c r="X87" s="86">
        <f t="shared" si="23"/>
        <v>-1.6420398826937177</v>
      </c>
    </row>
    <row r="88" spans="1:24" x14ac:dyDescent="0.25">
      <c r="A88" s="73">
        <v>0.85640000000000005</v>
      </c>
      <c r="B88" s="74">
        <v>3.6652</v>
      </c>
      <c r="C88" s="74">
        <v>3.7887</v>
      </c>
      <c r="D88" s="75">
        <f t="shared" si="12"/>
        <v>3.7393000000000001</v>
      </c>
      <c r="E88" s="76">
        <f t="shared" si="13"/>
        <v>8.2266537071154762</v>
      </c>
      <c r="F88" s="76">
        <f t="shared" si="14"/>
        <v>-1.8642158313949597</v>
      </c>
      <c r="G88" s="73">
        <v>0.77070000000000005</v>
      </c>
      <c r="H88" s="74">
        <v>4.6974</v>
      </c>
      <c r="I88" s="74">
        <v>5.0144000000000002</v>
      </c>
      <c r="J88" s="75">
        <f t="shared" si="15"/>
        <v>4.8875999999999999</v>
      </c>
      <c r="K88" s="76">
        <f t="shared" si="16"/>
        <v>8.4944566644423674</v>
      </c>
      <c r="L88" s="76">
        <f t="shared" si="17"/>
        <v>-1.3453210070540222</v>
      </c>
      <c r="M88" s="73">
        <v>0.88490000000000002</v>
      </c>
      <c r="N88" s="74">
        <v>3.4447999999999999</v>
      </c>
      <c r="O88" s="74">
        <v>3.4807999999999999</v>
      </c>
      <c r="P88" s="75">
        <f t="shared" si="18"/>
        <v>3.4663999999999997</v>
      </c>
      <c r="Q88" s="84">
        <f t="shared" si="19"/>
        <v>8.1508718704256999</v>
      </c>
      <c r="R88" s="84">
        <f t="shared" si="20"/>
        <v>-2.1014365913544553</v>
      </c>
      <c r="S88" s="73">
        <v>0.82189999999999996</v>
      </c>
      <c r="T88" s="74">
        <v>4.2679</v>
      </c>
      <c r="U88" s="74">
        <v>4.4297000000000004</v>
      </c>
      <c r="V88" s="75">
        <f t="shared" si="21"/>
        <v>4.3649800000000001</v>
      </c>
      <c r="W88" s="86">
        <f t="shared" si="22"/>
        <v>8.3813688863617166</v>
      </c>
      <c r="X88" s="86">
        <f t="shared" si="23"/>
        <v>-1.6289441999220764</v>
      </c>
    </row>
    <row r="89" spans="1:24" x14ac:dyDescent="0.25">
      <c r="A89" s="73">
        <v>0.8548</v>
      </c>
      <c r="B89" s="74">
        <v>3.6659999999999999</v>
      </c>
      <c r="C89" s="74">
        <v>3.7949000000000002</v>
      </c>
      <c r="D89" s="75">
        <f t="shared" si="12"/>
        <v>3.7433399999999999</v>
      </c>
      <c r="E89" s="76">
        <f t="shared" si="13"/>
        <v>8.2277335400066942</v>
      </c>
      <c r="F89" s="76">
        <f t="shared" si="14"/>
        <v>-1.8522246622046465</v>
      </c>
      <c r="G89" s="73">
        <v>0.76800000000000002</v>
      </c>
      <c r="H89" s="74">
        <v>4.7001999999999997</v>
      </c>
      <c r="I89" s="74">
        <v>5.0221999999999998</v>
      </c>
      <c r="J89" s="75">
        <f t="shared" si="15"/>
        <v>4.8933999999999997</v>
      </c>
      <c r="K89" s="76">
        <f t="shared" si="16"/>
        <v>8.4956426373857923</v>
      </c>
      <c r="L89" s="76">
        <f t="shared" si="17"/>
        <v>-1.331936692555542</v>
      </c>
      <c r="M89" s="73">
        <v>0.88349999999999995</v>
      </c>
      <c r="N89" s="74">
        <v>3.4489999999999998</v>
      </c>
      <c r="O89" s="74">
        <v>3.4820000000000002</v>
      </c>
      <c r="P89" s="75">
        <f t="shared" si="18"/>
        <v>3.4687999999999999</v>
      </c>
      <c r="Q89" s="84">
        <f t="shared" si="19"/>
        <v>8.151563991805272</v>
      </c>
      <c r="R89" s="84">
        <f t="shared" si="20"/>
        <v>-2.0885711926260222</v>
      </c>
      <c r="S89" s="73">
        <v>0.81989999999999996</v>
      </c>
      <c r="T89" s="74">
        <v>4.2710999999999997</v>
      </c>
      <c r="U89" s="74">
        <v>4.4326999999999996</v>
      </c>
      <c r="V89" s="75">
        <f t="shared" si="21"/>
        <v>4.3680599999999998</v>
      </c>
      <c r="W89" s="86">
        <f t="shared" si="22"/>
        <v>8.3820742535941353</v>
      </c>
      <c r="X89" s="86">
        <f t="shared" si="23"/>
        <v>-1.6165990050623462</v>
      </c>
    </row>
    <row r="90" spans="1:24" x14ac:dyDescent="0.25">
      <c r="A90" s="73">
        <v>0.85309999999999997</v>
      </c>
      <c r="B90" s="74">
        <v>3.6726000000000001</v>
      </c>
      <c r="C90" s="74">
        <v>3.8003999999999998</v>
      </c>
      <c r="D90" s="75">
        <f t="shared" si="12"/>
        <v>3.7492799999999997</v>
      </c>
      <c r="E90" s="76">
        <f t="shared" si="13"/>
        <v>8.2293191005300965</v>
      </c>
      <c r="F90" s="76">
        <f t="shared" si="14"/>
        <v>-1.839615487922089</v>
      </c>
      <c r="G90" s="73">
        <v>0.76529999999999998</v>
      </c>
      <c r="H90" s="74">
        <v>4.7054</v>
      </c>
      <c r="I90" s="74">
        <v>5.0224000000000002</v>
      </c>
      <c r="J90" s="75">
        <f t="shared" si="15"/>
        <v>4.8956</v>
      </c>
      <c r="K90" s="76">
        <f t="shared" si="16"/>
        <v>8.4960921215081839</v>
      </c>
      <c r="L90" s="76">
        <f t="shared" si="17"/>
        <v>-1.318682946784911</v>
      </c>
      <c r="M90" s="73">
        <v>0.88219999999999998</v>
      </c>
      <c r="N90" s="74">
        <v>3.4636</v>
      </c>
      <c r="O90" s="74">
        <v>3.4861</v>
      </c>
      <c r="P90" s="75">
        <f t="shared" si="18"/>
        <v>3.4771000000000001</v>
      </c>
      <c r="Q90" s="84">
        <f t="shared" si="19"/>
        <v>8.1539538920199419</v>
      </c>
      <c r="R90" s="84">
        <f t="shared" si="20"/>
        <v>-2.0767532279450878</v>
      </c>
      <c r="S90" s="73">
        <v>0.81779999999999997</v>
      </c>
      <c r="T90" s="74">
        <v>4.2713999999999999</v>
      </c>
      <c r="U90" s="74">
        <v>4.4341999999999997</v>
      </c>
      <c r="V90" s="75">
        <f t="shared" si="21"/>
        <v>4.3690799999999994</v>
      </c>
      <c r="W90" s="86">
        <f t="shared" si="22"/>
        <v>8.38230773961007</v>
      </c>
      <c r="X90" s="86">
        <f t="shared" si="23"/>
        <v>-1.6037666691203383</v>
      </c>
    </row>
    <row r="91" spans="1:24" x14ac:dyDescent="0.25">
      <c r="A91" s="73">
        <v>0.85140000000000005</v>
      </c>
      <c r="B91" s="74">
        <v>3.6737000000000002</v>
      </c>
      <c r="C91" s="74">
        <v>3.8020999999999998</v>
      </c>
      <c r="D91" s="75">
        <f t="shared" si="12"/>
        <v>3.75074</v>
      </c>
      <c r="E91" s="76">
        <f t="shared" si="13"/>
        <v>8.2297084328301278</v>
      </c>
      <c r="F91" s="76">
        <f t="shared" si="14"/>
        <v>-1.8271386428821677</v>
      </c>
      <c r="G91" s="73">
        <v>0.76270000000000004</v>
      </c>
      <c r="H91" s="74">
        <v>4.718</v>
      </c>
      <c r="I91" s="74">
        <v>5.0247000000000002</v>
      </c>
      <c r="J91" s="75">
        <f t="shared" si="15"/>
        <v>4.9020200000000003</v>
      </c>
      <c r="K91" s="76">
        <f t="shared" si="16"/>
        <v>8.4974026440470958</v>
      </c>
      <c r="L91" s="76">
        <f t="shared" si="17"/>
        <v>-1.306040562575806</v>
      </c>
      <c r="M91" s="73">
        <v>0.88090000000000002</v>
      </c>
      <c r="N91" s="74">
        <v>3.4672000000000001</v>
      </c>
      <c r="O91" s="74">
        <v>3.4876</v>
      </c>
      <c r="P91" s="75">
        <f t="shared" si="18"/>
        <v>3.4794399999999999</v>
      </c>
      <c r="Q91" s="84">
        <f t="shared" si="19"/>
        <v>8.1546266402793517</v>
      </c>
      <c r="R91" s="84">
        <f t="shared" si="20"/>
        <v>-2.0650561740870477</v>
      </c>
      <c r="S91" s="73">
        <v>0.81569999999999998</v>
      </c>
      <c r="T91" s="74">
        <v>4.2728000000000002</v>
      </c>
      <c r="U91" s="74">
        <v>4.4402999999999997</v>
      </c>
      <c r="V91" s="75">
        <f t="shared" si="21"/>
        <v>4.3732999999999995</v>
      </c>
      <c r="W91" s="86">
        <f t="shared" si="22"/>
        <v>8.3832731518497035</v>
      </c>
      <c r="X91" s="86">
        <f t="shared" si="23"/>
        <v>-1.5910645478336698</v>
      </c>
    </row>
    <row r="92" spans="1:24" x14ac:dyDescent="0.25">
      <c r="A92" s="73">
        <v>0.84970000000000001</v>
      </c>
      <c r="B92" s="74">
        <v>3.6753999999999998</v>
      </c>
      <c r="C92" s="74">
        <v>3.8024</v>
      </c>
      <c r="D92" s="75">
        <f t="shared" si="12"/>
        <v>3.7515999999999998</v>
      </c>
      <c r="E92" s="76">
        <f t="shared" si="13"/>
        <v>8.2299376946347831</v>
      </c>
      <c r="F92" s="76">
        <f t="shared" si="14"/>
        <v>-1.8147910742738027</v>
      </c>
      <c r="G92" s="73">
        <v>0.76</v>
      </c>
      <c r="H92" s="74">
        <v>4.7276999999999996</v>
      </c>
      <c r="I92" s="74">
        <v>5.0296000000000003</v>
      </c>
      <c r="J92" s="75">
        <f t="shared" si="15"/>
        <v>4.9088399999999996</v>
      </c>
      <c r="K92" s="76">
        <f t="shared" si="16"/>
        <v>8.4987929403307128</v>
      </c>
      <c r="L92" s="76">
        <f t="shared" si="17"/>
        <v>-1.2930341148060251</v>
      </c>
      <c r="M92" s="73">
        <v>0.87949999999999995</v>
      </c>
      <c r="N92" s="74">
        <v>3.4702999999999999</v>
      </c>
      <c r="O92" s="74">
        <v>3.4901</v>
      </c>
      <c r="P92" s="75">
        <f t="shared" si="18"/>
        <v>3.4821800000000001</v>
      </c>
      <c r="Q92" s="84">
        <f t="shared" si="19"/>
        <v>8.1554138134205125</v>
      </c>
      <c r="R92" s="84">
        <f t="shared" si="20"/>
        <v>-2.0525915326400335</v>
      </c>
      <c r="S92" s="73">
        <v>0.81369999999999998</v>
      </c>
      <c r="T92" s="74">
        <v>4.2747000000000002</v>
      </c>
      <c r="U92" s="74">
        <v>4.4433999999999996</v>
      </c>
      <c r="V92" s="75">
        <f t="shared" si="21"/>
        <v>4.3759199999999998</v>
      </c>
      <c r="W92" s="86">
        <f t="shared" si="22"/>
        <v>8.3838720623990586</v>
      </c>
      <c r="X92" s="86">
        <f t="shared" si="23"/>
        <v>-1.5790855839550506</v>
      </c>
    </row>
    <row r="93" spans="1:24" x14ac:dyDescent="0.25">
      <c r="A93" s="73">
        <v>0.84809999999999997</v>
      </c>
      <c r="B93" s="74">
        <v>3.6943999999999999</v>
      </c>
      <c r="C93" s="74">
        <v>3.8033999999999999</v>
      </c>
      <c r="D93" s="75">
        <f t="shared" si="12"/>
        <v>3.7597999999999998</v>
      </c>
      <c r="E93" s="76">
        <f t="shared" si="13"/>
        <v>8.2321210434798608</v>
      </c>
      <c r="F93" s="76">
        <f t="shared" si="14"/>
        <v>-1.8032852832796049</v>
      </c>
      <c r="G93" s="73">
        <v>0.75729999999999997</v>
      </c>
      <c r="H93" s="74">
        <v>4.7279</v>
      </c>
      <c r="I93" s="74">
        <v>5.0312999999999999</v>
      </c>
      <c r="J93" s="75">
        <f t="shared" si="15"/>
        <v>4.9099399999999997</v>
      </c>
      <c r="K93" s="76">
        <f t="shared" si="16"/>
        <v>8.4990170007546357</v>
      </c>
      <c r="L93" s="76">
        <f t="shared" si="17"/>
        <v>-1.2801492630228799</v>
      </c>
      <c r="M93" s="73">
        <v>0.87819999999999998</v>
      </c>
      <c r="N93" s="74">
        <v>3.4708000000000001</v>
      </c>
      <c r="O93" s="74">
        <v>3.4918999999999998</v>
      </c>
      <c r="P93" s="75">
        <f t="shared" si="18"/>
        <v>3.48346</v>
      </c>
      <c r="Q93" s="84">
        <f t="shared" si="19"/>
        <v>8.1557813317000694</v>
      </c>
      <c r="R93" s="84">
        <f t="shared" si="20"/>
        <v>-2.0411372417316653</v>
      </c>
      <c r="S93" s="73">
        <v>0.81159999999999999</v>
      </c>
      <c r="T93" s="74">
        <v>4.2769000000000004</v>
      </c>
      <c r="U93" s="74">
        <v>4.4477000000000002</v>
      </c>
      <c r="V93" s="75">
        <f t="shared" si="21"/>
        <v>4.3793800000000003</v>
      </c>
      <c r="W93" s="86">
        <f t="shared" si="22"/>
        <v>8.3846624408395733</v>
      </c>
      <c r="X93" s="86">
        <f t="shared" si="23"/>
        <v>-1.5666290720536371</v>
      </c>
    </row>
    <row r="94" spans="1:24" x14ac:dyDescent="0.25">
      <c r="A94" s="73">
        <v>0.84640000000000004</v>
      </c>
      <c r="B94" s="74">
        <v>3.7017000000000002</v>
      </c>
      <c r="C94" s="74">
        <v>3.8035999999999999</v>
      </c>
      <c r="D94" s="75">
        <f t="shared" si="12"/>
        <v>3.7628400000000002</v>
      </c>
      <c r="E94" s="76">
        <f t="shared" si="13"/>
        <v>8.2329292704229253</v>
      </c>
      <c r="F94" s="76">
        <f t="shared" si="14"/>
        <v>-1.7911803296931219</v>
      </c>
      <c r="G94" s="73">
        <v>0.75470000000000004</v>
      </c>
      <c r="H94" s="74">
        <v>4.7306999999999997</v>
      </c>
      <c r="I94" s="74">
        <v>5.0354000000000001</v>
      </c>
      <c r="J94" s="75">
        <f t="shared" si="15"/>
        <v>4.9135200000000001</v>
      </c>
      <c r="K94" s="76">
        <f t="shared" si="16"/>
        <v>8.4997458682124325</v>
      </c>
      <c r="L94" s="76">
        <f t="shared" si="17"/>
        <v>-1.2678539071522825</v>
      </c>
      <c r="M94" s="73">
        <v>0.87680000000000002</v>
      </c>
      <c r="N94" s="74">
        <v>3.4729000000000001</v>
      </c>
      <c r="O94" s="74">
        <v>3.4971000000000001</v>
      </c>
      <c r="P94" s="75">
        <f t="shared" si="18"/>
        <v>3.4874200000000002</v>
      </c>
      <c r="Q94" s="84">
        <f t="shared" si="19"/>
        <v>8.1569174867984167</v>
      </c>
      <c r="R94" s="84">
        <f t="shared" si="20"/>
        <v>-2.0289281941800659</v>
      </c>
      <c r="S94" s="73">
        <v>0.8095</v>
      </c>
      <c r="T94" s="74">
        <v>4.2770000000000001</v>
      </c>
      <c r="U94" s="74">
        <v>4.4527999999999999</v>
      </c>
      <c r="V94" s="75">
        <f t="shared" si="21"/>
        <v>4.3824800000000002</v>
      </c>
      <c r="W94" s="86">
        <f t="shared" si="22"/>
        <v>8.3853700531797291</v>
      </c>
      <c r="X94" s="86">
        <f t="shared" si="23"/>
        <v>-1.5542941378132686</v>
      </c>
    </row>
    <row r="95" spans="1:24" x14ac:dyDescent="0.25">
      <c r="A95" s="73">
        <v>0.84470000000000001</v>
      </c>
      <c r="B95" s="74">
        <v>3.7063000000000001</v>
      </c>
      <c r="C95" s="74">
        <v>3.8069999999999999</v>
      </c>
      <c r="D95" s="75">
        <f t="shared" si="12"/>
        <v>3.7667199999999998</v>
      </c>
      <c r="E95" s="76">
        <f t="shared" si="13"/>
        <v>8.2339598752241159</v>
      </c>
      <c r="F95" s="76">
        <f t="shared" si="14"/>
        <v>-1.7791962524688709</v>
      </c>
      <c r="G95" s="73">
        <v>0.752</v>
      </c>
      <c r="H95" s="74">
        <v>4.7332999999999998</v>
      </c>
      <c r="I95" s="74">
        <v>5.0434000000000001</v>
      </c>
      <c r="J95" s="75">
        <f t="shared" si="15"/>
        <v>4.9193600000000002</v>
      </c>
      <c r="K95" s="76">
        <f t="shared" si="16"/>
        <v>8.5009337197242338</v>
      </c>
      <c r="L95" s="76">
        <f t="shared" si="17"/>
        <v>-1.2551995920398509</v>
      </c>
      <c r="M95" s="73">
        <v>0.87549999999999994</v>
      </c>
      <c r="N95" s="74">
        <v>3.4733999999999998</v>
      </c>
      <c r="O95" s="74">
        <v>3.4986999999999999</v>
      </c>
      <c r="P95" s="75">
        <f t="shared" si="18"/>
        <v>3.4885799999999998</v>
      </c>
      <c r="Q95" s="84">
        <f t="shared" si="19"/>
        <v>8.1572500556088201</v>
      </c>
      <c r="R95" s="84">
        <f t="shared" si="20"/>
        <v>-2.0177059907738433</v>
      </c>
      <c r="S95" s="73">
        <v>0.8075</v>
      </c>
      <c r="T95" s="74">
        <v>4.2798999999999996</v>
      </c>
      <c r="U95" s="74">
        <v>4.4528999999999996</v>
      </c>
      <c r="V95" s="75">
        <f t="shared" si="21"/>
        <v>4.3836999999999993</v>
      </c>
      <c r="W95" s="86">
        <f t="shared" si="22"/>
        <v>8.385648395629433</v>
      </c>
      <c r="X95" s="86">
        <f t="shared" si="23"/>
        <v>-1.5426571076321083</v>
      </c>
    </row>
    <row r="96" spans="1:24" x14ac:dyDescent="0.25">
      <c r="A96" s="73">
        <v>0.84309999999999996</v>
      </c>
      <c r="B96" s="74">
        <v>3.7107999999999999</v>
      </c>
      <c r="C96" s="74">
        <v>3.8081</v>
      </c>
      <c r="D96" s="75">
        <f t="shared" si="12"/>
        <v>3.76918</v>
      </c>
      <c r="E96" s="76">
        <f t="shared" si="13"/>
        <v>8.234612750152758</v>
      </c>
      <c r="F96" s="76">
        <f t="shared" si="14"/>
        <v>-1.7680251455805887</v>
      </c>
      <c r="G96" s="73">
        <v>0.74929999999999997</v>
      </c>
      <c r="H96" s="74">
        <v>4.7434000000000003</v>
      </c>
      <c r="I96" s="74">
        <v>5.0445000000000002</v>
      </c>
      <c r="J96" s="75">
        <f t="shared" si="15"/>
        <v>4.9240599999999999</v>
      </c>
      <c r="K96" s="76">
        <f t="shared" si="16"/>
        <v>8.5018886724453768</v>
      </c>
      <c r="L96" s="76">
        <f t="shared" si="17"/>
        <v>-1.2426587429088076</v>
      </c>
      <c r="M96" s="73">
        <v>0.87419999999999998</v>
      </c>
      <c r="N96" s="74">
        <v>3.4767000000000001</v>
      </c>
      <c r="O96" s="74">
        <v>3.5003000000000002</v>
      </c>
      <c r="P96" s="75">
        <f t="shared" si="18"/>
        <v>3.4908600000000001</v>
      </c>
      <c r="Q96" s="84">
        <f t="shared" si="19"/>
        <v>8.1579034031785707</v>
      </c>
      <c r="R96" s="84">
        <f t="shared" si="20"/>
        <v>-2.0065919293929011</v>
      </c>
      <c r="S96" s="73">
        <v>0.8054</v>
      </c>
      <c r="T96" s="74">
        <v>4.2996999999999996</v>
      </c>
      <c r="U96" s="74">
        <v>4.4573</v>
      </c>
      <c r="V96" s="75">
        <f t="shared" si="21"/>
        <v>4.3942600000000001</v>
      </c>
      <c r="W96" s="86">
        <f t="shared" si="22"/>
        <v>8.3880544227916189</v>
      </c>
      <c r="X96" s="86">
        <f t="shared" si="23"/>
        <v>-1.5305517322124615</v>
      </c>
    </row>
    <row r="97" spans="1:24" x14ac:dyDescent="0.25">
      <c r="A97" s="73">
        <v>0.84140000000000004</v>
      </c>
      <c r="B97" s="74">
        <v>3.7109999999999999</v>
      </c>
      <c r="C97" s="74">
        <v>3.8153000000000001</v>
      </c>
      <c r="D97" s="75">
        <f t="shared" si="12"/>
        <v>3.7735799999999999</v>
      </c>
      <c r="E97" s="76">
        <f t="shared" si="13"/>
        <v>8.2357794319772069</v>
      </c>
      <c r="F97" s="76">
        <f t="shared" si="14"/>
        <v>-1.7562681565032254</v>
      </c>
      <c r="G97" s="73">
        <v>0.74670000000000003</v>
      </c>
      <c r="H97" s="74">
        <v>4.7592999999999996</v>
      </c>
      <c r="I97" s="74">
        <v>5.0453999999999999</v>
      </c>
      <c r="J97" s="75">
        <f t="shared" si="15"/>
        <v>4.9309599999999998</v>
      </c>
      <c r="K97" s="76">
        <f t="shared" si="16"/>
        <v>8.5032889742463862</v>
      </c>
      <c r="L97" s="76">
        <f t="shared" si="17"/>
        <v>-1.2306872078121815</v>
      </c>
      <c r="M97" s="73">
        <v>0.87280000000000002</v>
      </c>
      <c r="N97" s="74">
        <v>3.4794</v>
      </c>
      <c r="O97" s="74">
        <v>3.5007000000000001</v>
      </c>
      <c r="P97" s="75">
        <f t="shared" si="18"/>
        <v>3.4921800000000003</v>
      </c>
      <c r="Q97" s="84">
        <f t="shared" si="19"/>
        <v>8.1582814620227762</v>
      </c>
      <c r="R97" s="84">
        <f t="shared" si="20"/>
        <v>-1.9947413072599109</v>
      </c>
      <c r="S97" s="73">
        <v>0.80330000000000001</v>
      </c>
      <c r="T97" s="74">
        <v>4.3033999999999999</v>
      </c>
      <c r="U97" s="74">
        <v>4.4588000000000001</v>
      </c>
      <c r="V97" s="75">
        <f t="shared" si="21"/>
        <v>4.3966399999999997</v>
      </c>
      <c r="W97" s="86">
        <f t="shared" si="22"/>
        <v>8.3885958918239467</v>
      </c>
      <c r="X97" s="86">
        <f t="shared" si="23"/>
        <v>-1.5185601056327274</v>
      </c>
    </row>
    <row r="98" spans="1:24" x14ac:dyDescent="0.25">
      <c r="A98" s="73">
        <v>0.8397</v>
      </c>
      <c r="B98" s="74">
        <v>3.7119</v>
      </c>
      <c r="C98" s="74">
        <v>3.8155999999999999</v>
      </c>
      <c r="D98" s="75">
        <f t="shared" si="12"/>
        <v>3.7741199999999999</v>
      </c>
      <c r="E98" s="76">
        <f t="shared" si="13"/>
        <v>8.2359225219253815</v>
      </c>
      <c r="F98" s="76">
        <f t="shared" si="14"/>
        <v>-1.7446244237686908</v>
      </c>
      <c r="G98" s="73">
        <v>0.74399999999999999</v>
      </c>
      <c r="H98" s="74">
        <v>4.7618999999999998</v>
      </c>
      <c r="I98" s="74">
        <v>5.0464000000000002</v>
      </c>
      <c r="J98" s="75">
        <f t="shared" si="15"/>
        <v>4.9325999999999999</v>
      </c>
      <c r="K98" s="76">
        <f t="shared" si="16"/>
        <v>8.5036215113861431</v>
      </c>
      <c r="L98" s="76">
        <f t="shared" si="17"/>
        <v>-1.21836168233683</v>
      </c>
      <c r="M98" s="73">
        <v>0.87150000000000005</v>
      </c>
      <c r="N98" s="74">
        <v>3.4809999999999999</v>
      </c>
      <c r="O98" s="74">
        <v>3.5108999999999999</v>
      </c>
      <c r="P98" s="75">
        <f t="shared" si="18"/>
        <v>3.4989399999999997</v>
      </c>
      <c r="Q98" s="84">
        <f t="shared" si="19"/>
        <v>8.1602153444641612</v>
      </c>
      <c r="R98" s="84">
        <f t="shared" si="20"/>
        <v>-1.9838447555178635</v>
      </c>
      <c r="S98" s="73">
        <v>0.80120000000000002</v>
      </c>
      <c r="T98" s="74">
        <v>4.3074000000000003</v>
      </c>
      <c r="U98" s="74">
        <v>4.4588999999999999</v>
      </c>
      <c r="V98" s="75">
        <f t="shared" si="21"/>
        <v>4.3982999999999999</v>
      </c>
      <c r="W98" s="86">
        <f t="shared" si="22"/>
        <v>8.3889733816123293</v>
      </c>
      <c r="X98" s="86">
        <f t="shared" si="23"/>
        <v>-1.5066797415830324</v>
      </c>
    </row>
    <row r="99" spans="1:24" x14ac:dyDescent="0.25">
      <c r="A99" s="73">
        <v>0.83809999999999996</v>
      </c>
      <c r="B99" s="74">
        <v>3.7286999999999999</v>
      </c>
      <c r="C99" s="74">
        <v>3.8163</v>
      </c>
      <c r="D99" s="75">
        <f t="shared" si="12"/>
        <v>3.7812600000000001</v>
      </c>
      <c r="E99" s="76">
        <f t="shared" si="13"/>
        <v>8.237812566403754</v>
      </c>
      <c r="F99" s="76">
        <f t="shared" si="14"/>
        <v>-1.7337668980894956</v>
      </c>
      <c r="G99" s="73">
        <v>0.74129999999999996</v>
      </c>
      <c r="H99" s="74">
        <v>4.7679999999999998</v>
      </c>
      <c r="I99" s="74">
        <v>5.0503</v>
      </c>
      <c r="J99" s="75">
        <f t="shared" si="15"/>
        <v>4.9373800000000001</v>
      </c>
      <c r="K99" s="76">
        <f t="shared" si="16"/>
        <v>8.5045901051165664</v>
      </c>
      <c r="L99" s="76">
        <f t="shared" si="17"/>
        <v>-1.2061422314339332</v>
      </c>
      <c r="M99" s="73">
        <v>0.87009999999999998</v>
      </c>
      <c r="N99" s="74">
        <v>3.4832000000000001</v>
      </c>
      <c r="O99" s="74">
        <v>3.5124</v>
      </c>
      <c r="P99" s="75">
        <f t="shared" si="18"/>
        <v>3.5007199999999998</v>
      </c>
      <c r="Q99" s="84">
        <f t="shared" si="19"/>
        <v>8.1607239406069372</v>
      </c>
      <c r="R99" s="84">
        <f t="shared" si="20"/>
        <v>-1.9722234063132211</v>
      </c>
      <c r="S99" s="73">
        <v>0.79920000000000002</v>
      </c>
      <c r="T99" s="74">
        <v>4.3087999999999997</v>
      </c>
      <c r="U99" s="74">
        <v>4.4607999999999999</v>
      </c>
      <c r="V99" s="75">
        <f t="shared" si="21"/>
        <v>4.3999999999999995</v>
      </c>
      <c r="W99" s="86">
        <f t="shared" si="22"/>
        <v>8.3893598199063515</v>
      </c>
      <c r="X99" s="86">
        <f t="shared" si="23"/>
        <v>-1.4954663461060285</v>
      </c>
    </row>
    <row r="100" spans="1:24" x14ac:dyDescent="0.25">
      <c r="A100" s="73">
        <v>0.83640000000000003</v>
      </c>
      <c r="B100" s="74">
        <v>3.7307000000000001</v>
      </c>
      <c r="C100" s="74">
        <v>3.8220000000000001</v>
      </c>
      <c r="D100" s="75">
        <f t="shared" si="12"/>
        <v>3.7854800000000002</v>
      </c>
      <c r="E100" s="76">
        <f t="shared" si="13"/>
        <v>8.2389279742114816</v>
      </c>
      <c r="F100" s="76">
        <f t="shared" si="14"/>
        <v>-1.7223361464036873</v>
      </c>
      <c r="G100" s="73">
        <v>0.73870000000000002</v>
      </c>
      <c r="H100" s="74">
        <v>4.7808000000000002</v>
      </c>
      <c r="I100" s="74">
        <v>5.0519999999999996</v>
      </c>
      <c r="J100" s="75">
        <f t="shared" si="15"/>
        <v>4.9435199999999995</v>
      </c>
      <c r="K100" s="76">
        <f t="shared" si="16"/>
        <v>8.5058329070456011</v>
      </c>
      <c r="L100" s="76">
        <f t="shared" si="17"/>
        <v>-1.194473418540986</v>
      </c>
      <c r="M100" s="73">
        <v>0.86880000000000002</v>
      </c>
      <c r="N100" s="74">
        <v>3.4839000000000002</v>
      </c>
      <c r="O100" s="74">
        <v>3.5131000000000001</v>
      </c>
      <c r="P100" s="75">
        <f t="shared" si="18"/>
        <v>3.50142</v>
      </c>
      <c r="Q100" s="84">
        <f t="shared" si="19"/>
        <v>8.1609238794834322</v>
      </c>
      <c r="R100" s="84">
        <f t="shared" si="20"/>
        <v>-1.9615352794652869</v>
      </c>
      <c r="S100" s="73">
        <v>0.79710000000000003</v>
      </c>
      <c r="T100" s="74">
        <v>4.3099999999999996</v>
      </c>
      <c r="U100" s="74">
        <v>4.4640000000000004</v>
      </c>
      <c r="V100" s="75">
        <f t="shared" si="21"/>
        <v>4.4024000000000001</v>
      </c>
      <c r="W100" s="86">
        <f t="shared" si="22"/>
        <v>8.3899051257455497</v>
      </c>
      <c r="X100" s="86">
        <f t="shared" si="23"/>
        <v>-1.4837963359406472</v>
      </c>
    </row>
    <row r="101" spans="1:24" x14ac:dyDescent="0.25">
      <c r="A101" s="73">
        <v>0.8347</v>
      </c>
      <c r="B101" s="74">
        <v>3.7311999999999999</v>
      </c>
      <c r="C101" s="74">
        <v>3.8220999999999998</v>
      </c>
      <c r="D101" s="75">
        <f t="shared" si="12"/>
        <v>3.7857399999999997</v>
      </c>
      <c r="E101" s="76">
        <f t="shared" si="13"/>
        <v>8.2389966553487621</v>
      </c>
      <c r="F101" s="76">
        <f t="shared" si="14"/>
        <v>-1.7110117171542729</v>
      </c>
      <c r="G101" s="73">
        <v>0.73599999999999999</v>
      </c>
      <c r="H101" s="74">
        <v>4.7808000000000002</v>
      </c>
      <c r="I101" s="74">
        <v>5.0553999999999997</v>
      </c>
      <c r="J101" s="75">
        <f t="shared" si="15"/>
        <v>4.9455599999999995</v>
      </c>
      <c r="K101" s="76">
        <f t="shared" si="16"/>
        <v>8.5062454833477315</v>
      </c>
      <c r="L101" s="76">
        <f t="shared" si="17"/>
        <v>-1.1824554380573282</v>
      </c>
      <c r="M101" s="73">
        <v>0.86750000000000005</v>
      </c>
      <c r="N101" s="74">
        <v>3.4847999999999999</v>
      </c>
      <c r="O101" s="74">
        <v>3.5135999999999998</v>
      </c>
      <c r="P101" s="75">
        <f t="shared" si="18"/>
        <v>3.5020799999999999</v>
      </c>
      <c r="Q101" s="84">
        <f t="shared" si="19"/>
        <v>8.1611123566739661</v>
      </c>
      <c r="R101" s="84">
        <f t="shared" si="20"/>
        <v>-1.9509444296801093</v>
      </c>
      <c r="S101" s="73">
        <v>0.79500000000000004</v>
      </c>
      <c r="T101" s="74">
        <v>4.3132000000000001</v>
      </c>
      <c r="U101" s="74">
        <v>4.4648000000000003</v>
      </c>
      <c r="V101" s="75">
        <f t="shared" si="21"/>
        <v>4.4041600000000001</v>
      </c>
      <c r="W101" s="86">
        <f t="shared" si="22"/>
        <v>8.3903048277911676</v>
      </c>
      <c r="X101" s="86">
        <f t="shared" si="23"/>
        <v>-1.4722306900231523</v>
      </c>
    </row>
    <row r="102" spans="1:24" x14ac:dyDescent="0.25">
      <c r="A102" s="73">
        <v>0.83309999999999995</v>
      </c>
      <c r="B102" s="74">
        <v>3.7342</v>
      </c>
      <c r="C102" s="74">
        <v>3.823</v>
      </c>
      <c r="D102" s="75">
        <f t="shared" si="12"/>
        <v>3.78748</v>
      </c>
      <c r="E102" s="76">
        <f t="shared" si="13"/>
        <v>8.2394561692756305</v>
      </c>
      <c r="F102" s="76">
        <f t="shared" si="14"/>
        <v>-1.7004485704362815</v>
      </c>
      <c r="G102" s="73">
        <v>0.73329999999999995</v>
      </c>
      <c r="H102" s="74">
        <v>4.7847999999999997</v>
      </c>
      <c r="I102" s="74">
        <v>5.0582000000000003</v>
      </c>
      <c r="J102" s="75">
        <f t="shared" si="15"/>
        <v>4.9488399999999997</v>
      </c>
      <c r="K102" s="76">
        <f t="shared" si="16"/>
        <v>8.5069084846656793</v>
      </c>
      <c r="L102" s="76">
        <f t="shared" si="17"/>
        <v>-1.1705367907086033</v>
      </c>
      <c r="M102" s="73">
        <v>0.86609999999999998</v>
      </c>
      <c r="N102" s="74">
        <v>3.4937999999999998</v>
      </c>
      <c r="O102" s="74">
        <v>3.5207999999999999</v>
      </c>
      <c r="P102" s="75">
        <f t="shared" si="18"/>
        <v>3.51</v>
      </c>
      <c r="Q102" s="84">
        <f t="shared" si="19"/>
        <v>8.1633713164599122</v>
      </c>
      <c r="R102" s="84">
        <f t="shared" si="20"/>
        <v>-1.9396454875724858</v>
      </c>
      <c r="S102" s="73">
        <v>0.79300000000000004</v>
      </c>
      <c r="T102" s="74">
        <v>4.3181000000000003</v>
      </c>
      <c r="U102" s="74">
        <v>4.4729999999999999</v>
      </c>
      <c r="V102" s="75">
        <f t="shared" si="21"/>
        <v>4.4110399999999998</v>
      </c>
      <c r="W102" s="86">
        <f t="shared" si="22"/>
        <v>8.3918657683023188</v>
      </c>
      <c r="X102" s="86">
        <f t="shared" si="23"/>
        <v>-1.4613108064682814</v>
      </c>
    </row>
    <row r="103" spans="1:24" x14ac:dyDescent="0.25">
      <c r="A103" s="73">
        <v>0.83140000000000003</v>
      </c>
      <c r="B103" s="74">
        <v>3.7347000000000001</v>
      </c>
      <c r="C103" s="74">
        <v>3.8239000000000001</v>
      </c>
      <c r="D103" s="75">
        <f t="shared" si="12"/>
        <v>3.7882199999999999</v>
      </c>
      <c r="E103" s="76">
        <f t="shared" si="13"/>
        <v>8.2396515307609981</v>
      </c>
      <c r="F103" s="76">
        <f t="shared" si="14"/>
        <v>-1.6893242664453414</v>
      </c>
      <c r="G103" s="73">
        <v>0.73070000000000002</v>
      </c>
      <c r="H103" s="74">
        <v>4.7874999999999996</v>
      </c>
      <c r="I103" s="74">
        <v>5.0590999999999999</v>
      </c>
      <c r="J103" s="75">
        <f t="shared" si="15"/>
        <v>4.9504599999999996</v>
      </c>
      <c r="K103" s="76">
        <f t="shared" si="16"/>
        <v>8.5072357805380054</v>
      </c>
      <c r="L103" s="76">
        <f t="shared" si="17"/>
        <v>-1.1591514572961965</v>
      </c>
      <c r="M103" s="73">
        <v>0.86480000000000001</v>
      </c>
      <c r="N103" s="74">
        <v>3.5003000000000002</v>
      </c>
      <c r="O103" s="74">
        <v>3.5234999999999999</v>
      </c>
      <c r="P103" s="75">
        <f t="shared" si="18"/>
        <v>3.5142199999999999</v>
      </c>
      <c r="Q103" s="84">
        <f t="shared" si="19"/>
        <v>8.1645728735033174</v>
      </c>
      <c r="R103" s="84">
        <f t="shared" si="20"/>
        <v>-1.9292506045041011</v>
      </c>
      <c r="S103" s="73">
        <v>0.79090000000000005</v>
      </c>
      <c r="T103" s="74">
        <v>4.3181000000000003</v>
      </c>
      <c r="U103" s="74">
        <v>4.4798</v>
      </c>
      <c r="V103" s="75">
        <f t="shared" si="21"/>
        <v>4.4151199999999999</v>
      </c>
      <c r="W103" s="86">
        <f t="shared" si="22"/>
        <v>8.39279029273664</v>
      </c>
      <c r="X103" s="86">
        <f t="shared" si="23"/>
        <v>-1.4499426484176876</v>
      </c>
    </row>
    <row r="104" spans="1:24" x14ac:dyDescent="0.25">
      <c r="A104" s="73">
        <v>0.82969999999999999</v>
      </c>
      <c r="B104" s="74">
        <v>3.7349999999999999</v>
      </c>
      <c r="C104" s="74">
        <v>3.827</v>
      </c>
      <c r="D104" s="75">
        <f t="shared" si="12"/>
        <v>3.7902</v>
      </c>
      <c r="E104" s="76">
        <f t="shared" si="13"/>
        <v>8.2401740671327097</v>
      </c>
      <c r="F104" s="76">
        <f t="shared" si="14"/>
        <v>-1.6782999568798318</v>
      </c>
      <c r="G104" s="73">
        <v>0.72799999999999998</v>
      </c>
      <c r="H104" s="74">
        <v>4.7877000000000001</v>
      </c>
      <c r="I104" s="74">
        <v>5.0682999999999998</v>
      </c>
      <c r="J104" s="75">
        <f t="shared" si="15"/>
        <v>4.9560599999999999</v>
      </c>
      <c r="K104" s="76">
        <f t="shared" si="16"/>
        <v>8.5083663492132793</v>
      </c>
      <c r="L104" s="76">
        <f t="shared" si="17"/>
        <v>-1.1474216260471755</v>
      </c>
      <c r="M104" s="73">
        <v>0.86350000000000005</v>
      </c>
      <c r="N104" s="74">
        <v>3.5005999999999999</v>
      </c>
      <c r="O104" s="74">
        <v>3.524</v>
      </c>
      <c r="P104" s="75">
        <f t="shared" si="18"/>
        <v>3.51464</v>
      </c>
      <c r="Q104" s="84">
        <f t="shared" si="19"/>
        <v>8.1646923807919816</v>
      </c>
      <c r="R104" s="84">
        <f t="shared" si="20"/>
        <v>-1.9189472669241749</v>
      </c>
      <c r="S104" s="73">
        <v>0.78879999999999995</v>
      </c>
      <c r="T104" s="74">
        <v>4.3211000000000004</v>
      </c>
      <c r="U104" s="74">
        <v>4.4802</v>
      </c>
      <c r="V104" s="75">
        <f t="shared" si="21"/>
        <v>4.4165600000000005</v>
      </c>
      <c r="W104" s="86">
        <f t="shared" si="22"/>
        <v>8.3931163915112244</v>
      </c>
      <c r="X104" s="86">
        <f t="shared" si="23"/>
        <v>-1.4386725566685235</v>
      </c>
    </row>
    <row r="105" spans="1:24" x14ac:dyDescent="0.25">
      <c r="A105" s="73">
        <v>0.82799999999999996</v>
      </c>
      <c r="B105" s="74">
        <v>3.7412999999999998</v>
      </c>
      <c r="C105" s="74">
        <v>3.83</v>
      </c>
      <c r="D105" s="75">
        <f t="shared" si="12"/>
        <v>3.7945199999999999</v>
      </c>
      <c r="E105" s="76">
        <f t="shared" si="13"/>
        <v>8.2413131996167426</v>
      </c>
      <c r="F105" s="76">
        <f t="shared" si="14"/>
        <v>-1.6673736157135262</v>
      </c>
      <c r="G105" s="73">
        <v>0.72529999999999994</v>
      </c>
      <c r="H105" s="74">
        <v>4.7904</v>
      </c>
      <c r="I105" s="74">
        <v>5.0749000000000004</v>
      </c>
      <c r="J105" s="75">
        <f t="shared" si="15"/>
        <v>4.9611000000000001</v>
      </c>
      <c r="K105" s="76">
        <f t="shared" si="16"/>
        <v>8.5093827693242599</v>
      </c>
      <c r="L105" s="76">
        <f t="shared" si="17"/>
        <v>-1.1357849606583255</v>
      </c>
      <c r="M105" s="73">
        <v>0.86209999999999998</v>
      </c>
      <c r="N105" s="74">
        <v>3.5028999999999999</v>
      </c>
      <c r="O105" s="74">
        <v>3.5261999999999998</v>
      </c>
      <c r="P105" s="75">
        <f t="shared" si="18"/>
        <v>3.51688</v>
      </c>
      <c r="Q105" s="84">
        <f t="shared" si="19"/>
        <v>8.1653295119032556</v>
      </c>
      <c r="R105" s="84">
        <f t="shared" si="20"/>
        <v>-1.9079517319127133</v>
      </c>
      <c r="S105" s="73">
        <v>0.78669999999999995</v>
      </c>
      <c r="T105" s="74">
        <v>4.3258000000000001</v>
      </c>
      <c r="U105" s="74">
        <v>4.4824000000000002</v>
      </c>
      <c r="V105" s="75">
        <f t="shared" si="21"/>
        <v>4.4197600000000001</v>
      </c>
      <c r="W105" s="86">
        <f t="shared" si="22"/>
        <v>8.3938406749549852</v>
      </c>
      <c r="X105" s="86">
        <f t="shared" si="23"/>
        <v>-1.4274985217940774</v>
      </c>
    </row>
    <row r="106" spans="1:24" x14ac:dyDescent="0.25">
      <c r="A106" s="73">
        <v>0.82640000000000002</v>
      </c>
      <c r="B106" s="74">
        <v>3.7418999999999998</v>
      </c>
      <c r="C106" s="74">
        <v>3.8308</v>
      </c>
      <c r="D106" s="75">
        <f t="shared" si="12"/>
        <v>3.7952399999999997</v>
      </c>
      <c r="E106" s="76">
        <f t="shared" si="13"/>
        <v>8.2415029289368142</v>
      </c>
      <c r="F106" s="76">
        <f t="shared" si="14"/>
        <v>-1.6571777322306431</v>
      </c>
      <c r="G106" s="73">
        <v>0.72270000000000001</v>
      </c>
      <c r="H106" s="74">
        <v>4.7941000000000003</v>
      </c>
      <c r="I106" s="74">
        <v>5.0784000000000002</v>
      </c>
      <c r="J106" s="75">
        <f t="shared" si="15"/>
        <v>4.9646800000000004</v>
      </c>
      <c r="K106" s="76">
        <f t="shared" si="16"/>
        <v>8.5101041232441013</v>
      </c>
      <c r="L106" s="76">
        <f t="shared" si="17"/>
        <v>-1.1246655033262225</v>
      </c>
      <c r="M106" s="73">
        <v>0.86080000000000001</v>
      </c>
      <c r="N106" s="74">
        <v>3.5057999999999998</v>
      </c>
      <c r="O106" s="74">
        <v>3.528</v>
      </c>
      <c r="P106" s="75">
        <f t="shared" si="18"/>
        <v>3.51912</v>
      </c>
      <c r="Q106" s="84">
        <f t="shared" si="19"/>
        <v>8.1659662373369333</v>
      </c>
      <c r="R106" s="84">
        <f t="shared" si="20"/>
        <v>-1.8978329751722771</v>
      </c>
      <c r="S106" s="73">
        <v>0.78469999999999995</v>
      </c>
      <c r="T106" s="74">
        <v>4.3277000000000001</v>
      </c>
      <c r="U106" s="74">
        <v>4.4875999999999996</v>
      </c>
      <c r="V106" s="75">
        <f t="shared" si="21"/>
        <v>4.4236399999999998</v>
      </c>
      <c r="W106" s="86">
        <f t="shared" si="22"/>
        <v>8.3947181655692198</v>
      </c>
      <c r="X106" s="86">
        <f t="shared" si="23"/>
        <v>-1.41694410284289</v>
      </c>
    </row>
    <row r="107" spans="1:24" x14ac:dyDescent="0.25">
      <c r="A107" s="73">
        <v>0.82469999999999999</v>
      </c>
      <c r="B107" s="74">
        <v>3.7418999999999998</v>
      </c>
      <c r="C107" s="74">
        <v>3.8315999999999999</v>
      </c>
      <c r="D107" s="75">
        <f t="shared" si="12"/>
        <v>3.7957199999999998</v>
      </c>
      <c r="E107" s="76">
        <f t="shared" si="13"/>
        <v>8.2416293951546962</v>
      </c>
      <c r="F107" s="76">
        <f t="shared" si="14"/>
        <v>-1.6464360027019211</v>
      </c>
      <c r="G107" s="73">
        <v>0.72</v>
      </c>
      <c r="H107" s="74">
        <v>4.7946999999999997</v>
      </c>
      <c r="I107" s="74">
        <v>5.0795000000000003</v>
      </c>
      <c r="J107" s="75">
        <f t="shared" si="15"/>
        <v>4.9655800000000001</v>
      </c>
      <c r="K107" s="76">
        <f t="shared" si="16"/>
        <v>8.5102853873806819</v>
      </c>
      <c r="L107" s="76">
        <f t="shared" si="17"/>
        <v>-1.1132060607017309</v>
      </c>
      <c r="M107" s="73">
        <v>0.85940000000000005</v>
      </c>
      <c r="N107" s="74">
        <v>3.5091000000000001</v>
      </c>
      <c r="O107" s="74">
        <v>3.5325000000000002</v>
      </c>
      <c r="P107" s="75">
        <f t="shared" si="18"/>
        <v>3.5231400000000002</v>
      </c>
      <c r="Q107" s="84">
        <f t="shared" si="19"/>
        <v>8.1671079164105969</v>
      </c>
      <c r="R107" s="84">
        <f t="shared" si="20"/>
        <v>-1.8870323192969443</v>
      </c>
      <c r="S107" s="73">
        <v>0.78259999999999996</v>
      </c>
      <c r="T107" s="74">
        <v>4.3277999999999999</v>
      </c>
      <c r="U107" s="74">
        <v>4.4904000000000002</v>
      </c>
      <c r="V107" s="75">
        <f t="shared" si="21"/>
        <v>4.4253600000000004</v>
      </c>
      <c r="W107" s="86">
        <f t="shared" si="22"/>
        <v>8.3951069100650191</v>
      </c>
      <c r="X107" s="86">
        <f t="shared" si="23"/>
        <v>-1.4059520365623319</v>
      </c>
    </row>
    <row r="108" spans="1:24" x14ac:dyDescent="0.25">
      <c r="A108" s="73">
        <v>0.82299999999999995</v>
      </c>
      <c r="B108" s="74">
        <v>3.7448000000000001</v>
      </c>
      <c r="C108" s="74">
        <v>3.8319999999999999</v>
      </c>
      <c r="D108" s="75">
        <f t="shared" si="12"/>
        <v>3.7971200000000001</v>
      </c>
      <c r="E108" s="76">
        <f t="shared" si="13"/>
        <v>8.2419981636302229</v>
      </c>
      <c r="F108" s="76">
        <f t="shared" si="14"/>
        <v>-1.6357866192783903</v>
      </c>
      <c r="G108" s="73">
        <v>0.71730000000000005</v>
      </c>
      <c r="H108" s="74">
        <v>4.7976999999999999</v>
      </c>
      <c r="I108" s="74">
        <v>5.0818000000000003</v>
      </c>
      <c r="J108" s="75">
        <f t="shared" si="15"/>
        <v>4.9681600000000001</v>
      </c>
      <c r="K108" s="76">
        <f t="shared" si="16"/>
        <v>8.5108048292138712</v>
      </c>
      <c r="L108" s="76">
        <f t="shared" si="17"/>
        <v>-1.1018341256662694</v>
      </c>
      <c r="M108" s="73">
        <v>0.85809999999999997</v>
      </c>
      <c r="N108" s="74">
        <v>3.5110999999999999</v>
      </c>
      <c r="O108" s="74">
        <v>3.5419999999999998</v>
      </c>
      <c r="P108" s="75">
        <f t="shared" si="18"/>
        <v>3.5296399999999997</v>
      </c>
      <c r="Q108" s="84">
        <f t="shared" si="19"/>
        <v>8.1689511617238892</v>
      </c>
      <c r="R108" s="84">
        <f t="shared" si="20"/>
        <v>-1.8770910030198837</v>
      </c>
      <c r="S108" s="73">
        <v>0.78049999999999997</v>
      </c>
      <c r="T108" s="74">
        <v>4.3292999999999999</v>
      </c>
      <c r="U108" s="74">
        <v>4.492</v>
      </c>
      <c r="V108" s="75">
        <f t="shared" si="21"/>
        <v>4.42692</v>
      </c>
      <c r="W108" s="86">
        <f t="shared" si="22"/>
        <v>8.3954593616404658</v>
      </c>
      <c r="X108" s="86">
        <f t="shared" si="23"/>
        <v>-1.3950504277229157</v>
      </c>
    </row>
    <row r="109" spans="1:24" x14ac:dyDescent="0.25">
      <c r="A109" s="73">
        <v>0.82140000000000002</v>
      </c>
      <c r="B109" s="74">
        <v>3.7488000000000001</v>
      </c>
      <c r="C109" s="74">
        <v>3.8334999999999999</v>
      </c>
      <c r="D109" s="75">
        <f t="shared" si="12"/>
        <v>3.79962</v>
      </c>
      <c r="E109" s="76">
        <f t="shared" si="13"/>
        <v>8.2426563407141433</v>
      </c>
      <c r="F109" s="76">
        <f t="shared" si="14"/>
        <v>-1.6258464112622681</v>
      </c>
      <c r="G109" s="73">
        <v>0.7147</v>
      </c>
      <c r="H109" s="74">
        <v>4.8070000000000004</v>
      </c>
      <c r="I109" s="74">
        <v>5.0819999999999999</v>
      </c>
      <c r="J109" s="75">
        <f t="shared" si="15"/>
        <v>4.9720000000000004</v>
      </c>
      <c r="K109" s="76">
        <f t="shared" si="16"/>
        <v>8.5115774526306023</v>
      </c>
      <c r="L109" s="76">
        <f t="shared" si="17"/>
        <v>-1.0909643942414364</v>
      </c>
      <c r="M109" s="73">
        <v>0.85680000000000001</v>
      </c>
      <c r="N109" s="74">
        <v>3.5158</v>
      </c>
      <c r="O109" s="74">
        <v>3.5449999999999999</v>
      </c>
      <c r="P109" s="75">
        <f t="shared" si="18"/>
        <v>3.5333199999999998</v>
      </c>
      <c r="Q109" s="84">
        <f t="shared" si="19"/>
        <v>8.1699932178400232</v>
      </c>
      <c r="R109" s="84">
        <f t="shared" si="20"/>
        <v>-1.8672326938933024</v>
      </c>
      <c r="S109" s="73">
        <v>0.77849999999999997</v>
      </c>
      <c r="T109" s="74">
        <v>4.3323999999999998</v>
      </c>
      <c r="U109" s="74">
        <v>4.4935</v>
      </c>
      <c r="V109" s="75">
        <f t="shared" si="21"/>
        <v>4.4290599999999998</v>
      </c>
      <c r="W109" s="86">
        <f t="shared" si="22"/>
        <v>8.3959426509075268</v>
      </c>
      <c r="X109" s="86">
        <f t="shared" si="23"/>
        <v>-1.384750402804847</v>
      </c>
    </row>
    <row r="110" spans="1:24" x14ac:dyDescent="0.25">
      <c r="A110" s="73">
        <v>0.81969999999999998</v>
      </c>
      <c r="B110" s="74">
        <v>3.7543000000000002</v>
      </c>
      <c r="C110" s="74">
        <v>3.8372000000000002</v>
      </c>
      <c r="D110" s="75">
        <f t="shared" si="12"/>
        <v>3.8040400000000001</v>
      </c>
      <c r="E110" s="76">
        <f t="shared" si="13"/>
        <v>8.243818938857105</v>
      </c>
      <c r="F110" s="76">
        <f t="shared" si="14"/>
        <v>-1.615371182906991</v>
      </c>
      <c r="G110" s="73">
        <v>0.71199999999999997</v>
      </c>
      <c r="H110" s="74">
        <v>4.8079999999999998</v>
      </c>
      <c r="I110" s="74">
        <v>5.0872999999999999</v>
      </c>
      <c r="J110" s="75">
        <f t="shared" si="15"/>
        <v>4.9755799999999999</v>
      </c>
      <c r="K110" s="76">
        <f t="shared" si="16"/>
        <v>8.5122972257120058</v>
      </c>
      <c r="L110" s="76">
        <f t="shared" si="17"/>
        <v>-1.0797590307917904</v>
      </c>
      <c r="M110" s="73">
        <v>0.85540000000000005</v>
      </c>
      <c r="N110" s="74">
        <v>3.5165999999999999</v>
      </c>
      <c r="O110" s="74">
        <v>3.5514000000000001</v>
      </c>
      <c r="P110" s="75">
        <f t="shared" si="18"/>
        <v>3.53748</v>
      </c>
      <c r="Q110" s="84">
        <f t="shared" si="19"/>
        <v>8.171169888225263</v>
      </c>
      <c r="R110" s="84">
        <f t="shared" si="20"/>
        <v>-1.8567071416448924</v>
      </c>
      <c r="S110" s="73">
        <v>0.77639999999999998</v>
      </c>
      <c r="T110" s="74">
        <v>4.3376000000000001</v>
      </c>
      <c r="U110" s="74">
        <v>4.4942000000000002</v>
      </c>
      <c r="V110" s="75">
        <f t="shared" si="21"/>
        <v>4.4315600000000002</v>
      </c>
      <c r="W110" s="86">
        <f t="shared" si="22"/>
        <v>8.3965069455203967</v>
      </c>
      <c r="X110" s="86">
        <f t="shared" si="23"/>
        <v>-1.3740202859667465</v>
      </c>
    </row>
    <row r="111" spans="1:24" x14ac:dyDescent="0.25">
      <c r="A111" s="73">
        <v>0.81799999999999995</v>
      </c>
      <c r="B111" s="74">
        <v>3.7584</v>
      </c>
      <c r="C111" s="74">
        <v>3.8429000000000002</v>
      </c>
      <c r="D111" s="75">
        <f t="shared" si="12"/>
        <v>3.8090999999999999</v>
      </c>
      <c r="E111" s="76">
        <f t="shared" si="13"/>
        <v>8.2451482197438555</v>
      </c>
      <c r="F111" s="76">
        <f t="shared" si="14"/>
        <v>-1.6049831377962906</v>
      </c>
      <c r="G111" s="73">
        <v>0.70930000000000004</v>
      </c>
      <c r="H111" s="74">
        <v>4.8117999999999999</v>
      </c>
      <c r="I111" s="74">
        <v>5.0917000000000003</v>
      </c>
      <c r="J111" s="75">
        <f t="shared" si="15"/>
        <v>4.9797400000000005</v>
      </c>
      <c r="K111" s="76">
        <f t="shared" si="16"/>
        <v>8.5131329598204282</v>
      </c>
      <c r="L111" s="76">
        <f t="shared" si="17"/>
        <v>-1.0686359694025336</v>
      </c>
      <c r="M111" s="73">
        <v>0.85409999999999997</v>
      </c>
      <c r="N111" s="74">
        <v>3.5171999999999999</v>
      </c>
      <c r="O111" s="74">
        <v>3.5516999999999999</v>
      </c>
      <c r="P111" s="75">
        <f t="shared" si="18"/>
        <v>3.5379</v>
      </c>
      <c r="Q111" s="84">
        <f t="shared" si="19"/>
        <v>8.1712886097640336</v>
      </c>
      <c r="R111" s="84">
        <f t="shared" si="20"/>
        <v>-1.8470164230926751</v>
      </c>
      <c r="S111" s="73">
        <v>0.77429999999999999</v>
      </c>
      <c r="T111" s="74">
        <v>4.3387000000000002</v>
      </c>
      <c r="U111" s="74">
        <v>4.4954999999999998</v>
      </c>
      <c r="V111" s="75">
        <f t="shared" si="21"/>
        <v>4.4327800000000002</v>
      </c>
      <c r="W111" s="86">
        <f t="shared" si="22"/>
        <v>8.3967822057219905</v>
      </c>
      <c r="X111" s="86">
        <f t="shared" si="23"/>
        <v>-1.3633754822676623</v>
      </c>
    </row>
    <row r="112" spans="1:24" x14ac:dyDescent="0.25">
      <c r="A112" s="73">
        <v>0.81640000000000001</v>
      </c>
      <c r="B112" s="74">
        <v>3.7608999999999999</v>
      </c>
      <c r="C112" s="74">
        <v>3.8456999999999999</v>
      </c>
      <c r="D112" s="75">
        <f t="shared" si="12"/>
        <v>3.8117799999999997</v>
      </c>
      <c r="E112" s="76">
        <f t="shared" si="13"/>
        <v>8.2458515506217793</v>
      </c>
      <c r="F112" s="76">
        <f t="shared" si="14"/>
        <v>-1.5952843086805577</v>
      </c>
      <c r="G112" s="73">
        <v>0.70669999999999999</v>
      </c>
      <c r="H112" s="74">
        <v>4.8164999999999996</v>
      </c>
      <c r="I112" s="74">
        <v>5.0945</v>
      </c>
      <c r="J112" s="75">
        <f t="shared" si="15"/>
        <v>4.9832999999999998</v>
      </c>
      <c r="K112" s="76">
        <f t="shared" si="16"/>
        <v>8.5138476011651409</v>
      </c>
      <c r="L112" s="76">
        <f t="shared" si="17"/>
        <v>-1.0580011062654218</v>
      </c>
      <c r="M112" s="73">
        <v>0.85270000000000001</v>
      </c>
      <c r="N112" s="74">
        <v>3.5175000000000001</v>
      </c>
      <c r="O112" s="74">
        <v>3.5516999999999999</v>
      </c>
      <c r="P112" s="75">
        <f t="shared" si="18"/>
        <v>3.5380199999999999</v>
      </c>
      <c r="Q112" s="84">
        <f t="shared" si="19"/>
        <v>8.1713225276150023</v>
      </c>
      <c r="R112" s="84">
        <f t="shared" si="20"/>
        <v>-1.8366679694371744</v>
      </c>
      <c r="S112" s="73">
        <v>0.77229999999999999</v>
      </c>
      <c r="T112" s="74">
        <v>4.3464</v>
      </c>
      <c r="U112" s="74">
        <v>4.4987000000000004</v>
      </c>
      <c r="V112" s="75">
        <f t="shared" si="21"/>
        <v>4.4377800000000001</v>
      </c>
      <c r="W112" s="86">
        <f t="shared" si="22"/>
        <v>8.3979095303845881</v>
      </c>
      <c r="X112" s="86">
        <f t="shared" si="23"/>
        <v>-1.3533153817097394</v>
      </c>
    </row>
    <row r="113" spans="1:24" x14ac:dyDescent="0.25">
      <c r="A113" s="73">
        <v>0.81469999999999998</v>
      </c>
      <c r="B113" s="74">
        <v>3.7616999999999998</v>
      </c>
      <c r="C113" s="74">
        <v>3.8519999999999999</v>
      </c>
      <c r="D113" s="75">
        <f t="shared" si="12"/>
        <v>3.8158799999999999</v>
      </c>
      <c r="E113" s="76">
        <f t="shared" si="13"/>
        <v>8.2469265855328437</v>
      </c>
      <c r="F113" s="76">
        <f t="shared" si="14"/>
        <v>-1.5850608049002592</v>
      </c>
      <c r="G113" s="73">
        <v>0.70399999999999996</v>
      </c>
      <c r="H113" s="74">
        <v>4.8171999999999997</v>
      </c>
      <c r="I113" s="74">
        <v>5.0952000000000002</v>
      </c>
      <c r="J113" s="75">
        <f t="shared" si="15"/>
        <v>4.984</v>
      </c>
      <c r="K113" s="76">
        <f t="shared" si="16"/>
        <v>8.5139880604672893</v>
      </c>
      <c r="L113" s="76">
        <f t="shared" si="17"/>
        <v>-1.0470348046175972</v>
      </c>
      <c r="M113" s="73">
        <v>0.85140000000000005</v>
      </c>
      <c r="N113" s="74">
        <v>3.5207999999999999</v>
      </c>
      <c r="O113" s="74">
        <v>3.5524</v>
      </c>
      <c r="P113" s="75">
        <f t="shared" si="18"/>
        <v>3.5397599999999998</v>
      </c>
      <c r="Q113" s="84">
        <f t="shared" si="19"/>
        <v>8.1718142072193558</v>
      </c>
      <c r="R113" s="84">
        <f t="shared" si="20"/>
        <v>-1.8271386428821677</v>
      </c>
      <c r="S113" s="73">
        <v>0.7702</v>
      </c>
      <c r="T113" s="74">
        <v>4.3582000000000001</v>
      </c>
      <c r="U113" s="74">
        <v>4.5003000000000002</v>
      </c>
      <c r="V113" s="75">
        <f t="shared" si="21"/>
        <v>4.44346</v>
      </c>
      <c r="W113" s="86">
        <f t="shared" si="22"/>
        <v>8.3991886312251065</v>
      </c>
      <c r="X113" s="86">
        <f t="shared" si="23"/>
        <v>-1.3428324331033834</v>
      </c>
    </row>
    <row r="114" spans="1:24" x14ac:dyDescent="0.25">
      <c r="A114" s="73">
        <v>0.81299999999999994</v>
      </c>
      <c r="B114" s="74">
        <v>3.7726000000000002</v>
      </c>
      <c r="C114" s="74">
        <v>3.8527</v>
      </c>
      <c r="D114" s="75">
        <f t="shared" si="12"/>
        <v>3.8206600000000002</v>
      </c>
      <c r="E114" s="76">
        <f t="shared" si="13"/>
        <v>8.2481784615458729</v>
      </c>
      <c r="F114" s="76">
        <f t="shared" si="14"/>
        <v>-1.5749197319804487</v>
      </c>
      <c r="G114" s="73">
        <v>0.70130000000000003</v>
      </c>
      <c r="H114" s="74">
        <v>4.8178999999999998</v>
      </c>
      <c r="I114" s="74">
        <v>5.0993000000000004</v>
      </c>
      <c r="J114" s="75">
        <f t="shared" si="15"/>
        <v>4.9867400000000002</v>
      </c>
      <c r="K114" s="76">
        <f t="shared" si="16"/>
        <v>8.5145376686345813</v>
      </c>
      <c r="L114" s="76">
        <f t="shared" si="17"/>
        <v>-1.0361460034561329</v>
      </c>
      <c r="M114" s="73">
        <v>0.85009999999999997</v>
      </c>
      <c r="N114" s="74">
        <v>3.5215000000000001</v>
      </c>
      <c r="O114" s="74">
        <v>3.5529999999999999</v>
      </c>
      <c r="P114" s="75">
        <f t="shared" si="18"/>
        <v>3.5404</v>
      </c>
      <c r="Q114" s="84">
        <f t="shared" si="19"/>
        <v>8.1719949940947227</v>
      </c>
      <c r="R114" s="84">
        <f t="shared" si="20"/>
        <v>-1.8176849118844511</v>
      </c>
      <c r="S114" s="73">
        <v>0.7681</v>
      </c>
      <c r="T114" s="74">
        <v>4.3666999999999998</v>
      </c>
      <c r="U114" s="74">
        <v>4.5023999999999997</v>
      </c>
      <c r="V114" s="75">
        <f t="shared" si="21"/>
        <v>4.4481199999999994</v>
      </c>
      <c r="W114" s="86">
        <f t="shared" si="22"/>
        <v>8.4002368139837724</v>
      </c>
      <c r="X114" s="86">
        <f t="shared" si="23"/>
        <v>-1.332430059890175</v>
      </c>
    </row>
    <row r="115" spans="1:24" x14ac:dyDescent="0.25">
      <c r="A115" s="73">
        <v>0.81140000000000001</v>
      </c>
      <c r="B115" s="74">
        <v>3.7845</v>
      </c>
      <c r="C115" s="74">
        <v>3.8540000000000001</v>
      </c>
      <c r="D115" s="75">
        <f t="shared" si="12"/>
        <v>3.8262</v>
      </c>
      <c r="E115" s="76">
        <f t="shared" si="13"/>
        <v>8.2496274225492812</v>
      </c>
      <c r="F115" s="76">
        <f t="shared" si="14"/>
        <v>-1.5654491221019884</v>
      </c>
      <c r="G115" s="73">
        <v>0.69869999999999999</v>
      </c>
      <c r="H115" s="74">
        <v>4.8185000000000002</v>
      </c>
      <c r="I115" s="74">
        <v>5.0994000000000002</v>
      </c>
      <c r="J115" s="75">
        <f t="shared" si="15"/>
        <v>4.9870400000000004</v>
      </c>
      <c r="K115" s="76">
        <f t="shared" si="16"/>
        <v>8.5145978263681759</v>
      </c>
      <c r="L115" s="76">
        <f t="shared" si="17"/>
        <v>-1.0257323042166453</v>
      </c>
      <c r="M115" s="73">
        <v>0.84870000000000001</v>
      </c>
      <c r="N115" s="74">
        <v>3.5261999999999998</v>
      </c>
      <c r="O115" s="74">
        <v>3.5583999999999998</v>
      </c>
      <c r="P115" s="75">
        <f t="shared" si="18"/>
        <v>3.5455199999999998</v>
      </c>
      <c r="Q115" s="84">
        <f t="shared" si="19"/>
        <v>8.1734401136814618</v>
      </c>
      <c r="R115" s="84">
        <f t="shared" si="20"/>
        <v>-1.8075869942426275</v>
      </c>
      <c r="S115" s="73">
        <v>0.76600000000000001</v>
      </c>
      <c r="T115" s="74">
        <v>4.3676000000000004</v>
      </c>
      <c r="U115" s="74">
        <v>4.5061</v>
      </c>
      <c r="V115" s="75">
        <f t="shared" si="21"/>
        <v>4.4507000000000003</v>
      </c>
      <c r="W115" s="86">
        <f t="shared" si="22"/>
        <v>8.4008166661601944</v>
      </c>
      <c r="X115" s="86">
        <f t="shared" si="23"/>
        <v>-1.3221067418853951</v>
      </c>
    </row>
    <row r="116" spans="1:24" x14ac:dyDescent="0.25">
      <c r="A116" s="73">
        <v>0.80969999999999998</v>
      </c>
      <c r="B116" s="74">
        <v>3.7913000000000001</v>
      </c>
      <c r="C116" s="74">
        <v>3.8609</v>
      </c>
      <c r="D116" s="75">
        <f t="shared" si="12"/>
        <v>3.8330600000000001</v>
      </c>
      <c r="E116" s="76">
        <f t="shared" si="13"/>
        <v>8.2514187187931292</v>
      </c>
      <c r="F116" s="76">
        <f t="shared" si="14"/>
        <v>-1.5554637309599892</v>
      </c>
      <c r="G116" s="73">
        <v>0.69599999999999995</v>
      </c>
      <c r="H116" s="74">
        <v>4.8228</v>
      </c>
      <c r="I116" s="74">
        <v>5.1021999999999998</v>
      </c>
      <c r="J116" s="75">
        <f t="shared" si="15"/>
        <v>4.9904399999999995</v>
      </c>
      <c r="K116" s="76">
        <f t="shared" si="16"/>
        <v>8.515279361210963</v>
      </c>
      <c r="L116" s="76">
        <f t="shared" si="17"/>
        <v>-1.014991200938693</v>
      </c>
      <c r="M116" s="73">
        <v>0.84740000000000004</v>
      </c>
      <c r="N116" s="74">
        <v>3.5270000000000001</v>
      </c>
      <c r="O116" s="74">
        <v>3.5590000000000002</v>
      </c>
      <c r="P116" s="75">
        <f t="shared" si="18"/>
        <v>3.5462000000000002</v>
      </c>
      <c r="Q116" s="84">
        <f t="shared" si="19"/>
        <v>8.1736318866228874</v>
      </c>
      <c r="R116" s="84">
        <f t="shared" si="20"/>
        <v>-1.7982860765317219</v>
      </c>
      <c r="S116" s="73">
        <v>0.76400000000000001</v>
      </c>
      <c r="T116" s="74">
        <v>4.3689999999999998</v>
      </c>
      <c r="U116" s="74">
        <v>4.5102000000000002</v>
      </c>
      <c r="V116" s="75">
        <f t="shared" si="21"/>
        <v>4.4537199999999997</v>
      </c>
      <c r="W116" s="86">
        <f t="shared" si="22"/>
        <v>8.4014949810006438</v>
      </c>
      <c r="X116" s="86">
        <f t="shared" si="23"/>
        <v>-1.312347154001599</v>
      </c>
    </row>
    <row r="117" spans="1:24" x14ac:dyDescent="0.25">
      <c r="A117" s="73">
        <v>0.80800000000000005</v>
      </c>
      <c r="B117" s="74">
        <v>3.806</v>
      </c>
      <c r="C117" s="74">
        <v>3.8628</v>
      </c>
      <c r="D117" s="75">
        <f t="shared" si="12"/>
        <v>3.8400799999999999</v>
      </c>
      <c r="E117" s="76">
        <f t="shared" si="13"/>
        <v>8.2532484786980955</v>
      </c>
      <c r="F117" s="76">
        <f t="shared" si="14"/>
        <v>-1.5455563861592647</v>
      </c>
      <c r="G117" s="73">
        <v>0.69330000000000003</v>
      </c>
      <c r="H117" s="74">
        <v>4.8292999999999999</v>
      </c>
      <c r="I117" s="74">
        <v>5.1028000000000002</v>
      </c>
      <c r="J117" s="75">
        <f t="shared" si="15"/>
        <v>4.9934000000000003</v>
      </c>
      <c r="K117" s="76">
        <f t="shared" si="16"/>
        <v>8.5158723194488211</v>
      </c>
      <c r="L117" s="76">
        <f t="shared" si="17"/>
        <v>-1.0043231580470633</v>
      </c>
      <c r="M117" s="73">
        <v>0.84609999999999996</v>
      </c>
      <c r="N117" s="74">
        <v>3.5283000000000002</v>
      </c>
      <c r="O117" s="74">
        <v>3.5594000000000001</v>
      </c>
      <c r="P117" s="75">
        <f t="shared" si="18"/>
        <v>3.5469600000000003</v>
      </c>
      <c r="Q117" s="84">
        <f t="shared" si="19"/>
        <v>8.1738461775744273</v>
      </c>
      <c r="R117" s="84">
        <f t="shared" si="20"/>
        <v>-1.7890567864575553</v>
      </c>
      <c r="S117" s="73">
        <v>0.76190000000000002</v>
      </c>
      <c r="T117" s="74">
        <v>4.3720999999999997</v>
      </c>
      <c r="U117" s="74">
        <v>4.5171999999999999</v>
      </c>
      <c r="V117" s="75">
        <f t="shared" si="21"/>
        <v>4.4591599999999998</v>
      </c>
      <c r="W117" s="86">
        <f t="shared" si="22"/>
        <v>8.4027156864685786</v>
      </c>
      <c r="X117" s="86">
        <f t="shared" si="23"/>
        <v>-1.3021739521091573</v>
      </c>
    </row>
    <row r="118" spans="1:24" x14ac:dyDescent="0.25">
      <c r="A118" s="73">
        <v>0.80630000000000002</v>
      </c>
      <c r="B118" s="74">
        <v>3.8075999999999999</v>
      </c>
      <c r="C118" s="74">
        <v>3.8639000000000001</v>
      </c>
      <c r="D118" s="75">
        <f t="shared" si="12"/>
        <v>3.84138</v>
      </c>
      <c r="E118" s="76">
        <f t="shared" si="13"/>
        <v>8.2535869560220441</v>
      </c>
      <c r="F118" s="76">
        <f t="shared" si="14"/>
        <v>-1.5357256740065384</v>
      </c>
      <c r="G118" s="73">
        <v>0.69069999999999998</v>
      </c>
      <c r="H118" s="74">
        <v>4.8327999999999998</v>
      </c>
      <c r="I118" s="74">
        <v>5.1032000000000002</v>
      </c>
      <c r="J118" s="75">
        <f t="shared" si="15"/>
        <v>4.9950400000000004</v>
      </c>
      <c r="K118" s="76">
        <f t="shared" si="16"/>
        <v>8.5162006990585972</v>
      </c>
      <c r="L118" s="76">
        <f t="shared" si="17"/>
        <v>-0.99411795023802507</v>
      </c>
      <c r="M118" s="73">
        <v>0.84470000000000001</v>
      </c>
      <c r="N118" s="74">
        <v>3.5295999999999998</v>
      </c>
      <c r="O118" s="74">
        <v>3.5613000000000001</v>
      </c>
      <c r="P118" s="75">
        <f t="shared" si="18"/>
        <v>3.5486200000000001</v>
      </c>
      <c r="Q118" s="84">
        <f t="shared" si="19"/>
        <v>8.1743140744990708</v>
      </c>
      <c r="R118" s="84">
        <f t="shared" si="20"/>
        <v>-1.7791962524688709</v>
      </c>
      <c r="S118" s="73">
        <v>0.75980000000000003</v>
      </c>
      <c r="T118" s="74">
        <v>4.3745000000000003</v>
      </c>
      <c r="U118" s="74">
        <v>4.5198</v>
      </c>
      <c r="V118" s="75">
        <f t="shared" si="21"/>
        <v>4.4616800000000003</v>
      </c>
      <c r="W118" s="86">
        <f t="shared" si="22"/>
        <v>8.4032806557017512</v>
      </c>
      <c r="X118" s="86">
        <f t="shared" si="23"/>
        <v>-1.2920755467159684</v>
      </c>
    </row>
    <row r="119" spans="1:24" x14ac:dyDescent="0.25">
      <c r="A119" s="73">
        <v>0.80469999999999997</v>
      </c>
      <c r="B119" s="74">
        <v>3.8104</v>
      </c>
      <c r="C119" s="74">
        <v>3.8654000000000002</v>
      </c>
      <c r="D119" s="75">
        <f t="shared" si="12"/>
        <v>3.8433999999999999</v>
      </c>
      <c r="E119" s="76">
        <f t="shared" si="13"/>
        <v>8.2541126704983263</v>
      </c>
      <c r="F119" s="76">
        <f t="shared" si="14"/>
        <v>-1.5265420090126498</v>
      </c>
      <c r="G119" s="73">
        <v>0.68799999999999994</v>
      </c>
      <c r="H119" s="74">
        <v>4.8342000000000001</v>
      </c>
      <c r="I119" s="74">
        <v>5.1041999999999996</v>
      </c>
      <c r="J119" s="75">
        <f t="shared" si="15"/>
        <v>4.9962</v>
      </c>
      <c r="K119" s="76">
        <f t="shared" si="16"/>
        <v>8.5164329024698286</v>
      </c>
      <c r="L119" s="76">
        <f t="shared" si="17"/>
        <v>-0.98358921540962618</v>
      </c>
      <c r="M119" s="73">
        <v>0.84340000000000004</v>
      </c>
      <c r="N119" s="74">
        <v>3.5461</v>
      </c>
      <c r="O119" s="74">
        <v>3.5640999999999998</v>
      </c>
      <c r="P119" s="75">
        <f t="shared" si="18"/>
        <v>3.5568999999999997</v>
      </c>
      <c r="Q119" s="84">
        <f t="shared" si="19"/>
        <v>8.1766446579744017</v>
      </c>
      <c r="R119" s="84">
        <f t="shared" si="20"/>
        <v>-1.7701118527969577</v>
      </c>
      <c r="S119" s="73">
        <v>0.75780000000000003</v>
      </c>
      <c r="T119" s="74">
        <v>4.3798000000000004</v>
      </c>
      <c r="U119" s="74">
        <v>4.5218999999999996</v>
      </c>
      <c r="V119" s="75">
        <f t="shared" si="21"/>
        <v>4.4650600000000003</v>
      </c>
      <c r="W119" s="86">
        <f t="shared" si="22"/>
        <v>8.4040379310702562</v>
      </c>
      <c r="X119" s="86">
        <f t="shared" si="23"/>
        <v>-1.282526303318795</v>
      </c>
    </row>
    <row r="120" spans="1:24" x14ac:dyDescent="0.25">
      <c r="A120" s="73">
        <v>0.80300000000000005</v>
      </c>
      <c r="B120" s="74">
        <v>3.8153999999999999</v>
      </c>
      <c r="C120" s="74">
        <v>3.8666999999999998</v>
      </c>
      <c r="D120" s="75">
        <f t="shared" si="12"/>
        <v>3.8461799999999999</v>
      </c>
      <c r="E120" s="76">
        <f t="shared" si="13"/>
        <v>8.2548357269256272</v>
      </c>
      <c r="F120" s="76">
        <f t="shared" si="14"/>
        <v>-1.5168561557779818</v>
      </c>
      <c r="G120" s="73">
        <v>0.68530000000000002</v>
      </c>
      <c r="H120" s="74">
        <v>4.8411</v>
      </c>
      <c r="I120" s="74">
        <v>5.1045999999999996</v>
      </c>
      <c r="J120" s="75">
        <f t="shared" si="15"/>
        <v>4.9992000000000001</v>
      </c>
      <c r="K120" s="76">
        <f t="shared" si="16"/>
        <v>8.5170331786148719</v>
      </c>
      <c r="L120" s="76">
        <f t="shared" si="17"/>
        <v>-0.97312942520861345</v>
      </c>
      <c r="M120" s="73">
        <v>0.84199999999999997</v>
      </c>
      <c r="N120" s="74">
        <v>3.5495999999999999</v>
      </c>
      <c r="O120" s="74">
        <v>3.5659999999999998</v>
      </c>
      <c r="P120" s="75">
        <f t="shared" si="18"/>
        <v>3.5594399999999999</v>
      </c>
      <c r="Q120" s="84">
        <f t="shared" si="19"/>
        <v>8.1773585081018165</v>
      </c>
      <c r="R120" s="84">
        <f t="shared" si="20"/>
        <v>-1.7604046221625489</v>
      </c>
      <c r="S120" s="73">
        <v>0.75570000000000004</v>
      </c>
      <c r="T120" s="74">
        <v>4.3810000000000002</v>
      </c>
      <c r="U120" s="74">
        <v>4.5259</v>
      </c>
      <c r="V120" s="75">
        <f t="shared" si="21"/>
        <v>4.4679400000000005</v>
      </c>
      <c r="W120" s="86">
        <f t="shared" si="22"/>
        <v>8.4046827312717074</v>
      </c>
      <c r="X120" s="86">
        <f t="shared" si="23"/>
        <v>-1.2725700149703101</v>
      </c>
    </row>
    <row r="121" spans="1:24" x14ac:dyDescent="0.25">
      <c r="A121" s="73">
        <v>0.80130000000000001</v>
      </c>
      <c r="B121" s="74">
        <v>3.8169</v>
      </c>
      <c r="C121" s="74">
        <v>3.8671000000000002</v>
      </c>
      <c r="D121" s="75">
        <f t="shared" si="12"/>
        <v>3.8470200000000001</v>
      </c>
      <c r="E121" s="76">
        <f t="shared" si="13"/>
        <v>8.2550541015950323</v>
      </c>
      <c r="F121" s="76">
        <f t="shared" si="14"/>
        <v>-1.5072429860797316</v>
      </c>
      <c r="G121" s="73">
        <v>0.68269999999999997</v>
      </c>
      <c r="H121" s="74">
        <v>4.8452999999999999</v>
      </c>
      <c r="I121" s="74">
        <v>5.1066000000000003</v>
      </c>
      <c r="J121" s="75">
        <f t="shared" si="15"/>
        <v>5.0020800000000003</v>
      </c>
      <c r="K121" s="76">
        <f t="shared" si="16"/>
        <v>8.5176091049122267</v>
      </c>
      <c r="L121" s="76">
        <f t="shared" si="17"/>
        <v>-0.96312096225473209</v>
      </c>
      <c r="M121" s="73">
        <v>0.8407</v>
      </c>
      <c r="N121" s="74">
        <v>3.5514000000000001</v>
      </c>
      <c r="O121" s="74">
        <v>3.5687000000000002</v>
      </c>
      <c r="P121" s="75">
        <f t="shared" si="18"/>
        <v>3.5617800000000002</v>
      </c>
      <c r="Q121" s="84">
        <f t="shared" si="19"/>
        <v>8.1780156988877266</v>
      </c>
      <c r="R121" s="84">
        <f t="shared" si="20"/>
        <v>-1.7514601024103664</v>
      </c>
      <c r="S121" s="73">
        <v>0.75360000000000005</v>
      </c>
      <c r="T121" s="74">
        <v>4.3851000000000004</v>
      </c>
      <c r="U121" s="74">
        <v>4.5259999999999998</v>
      </c>
      <c r="V121" s="75">
        <f t="shared" si="21"/>
        <v>4.4696400000000001</v>
      </c>
      <c r="W121" s="86">
        <f t="shared" si="22"/>
        <v>8.4050631474515924</v>
      </c>
      <c r="X121" s="86">
        <f t="shared" si="23"/>
        <v>-1.2626845802907898</v>
      </c>
    </row>
    <row r="122" spans="1:24" x14ac:dyDescent="0.25">
      <c r="A122" s="73">
        <v>0.79969999999999997</v>
      </c>
      <c r="B122" s="74">
        <v>3.8182</v>
      </c>
      <c r="C122" s="74">
        <v>3.8685999999999998</v>
      </c>
      <c r="D122" s="75">
        <f t="shared" si="12"/>
        <v>3.8484400000000001</v>
      </c>
      <c r="E122" s="76">
        <f t="shared" si="13"/>
        <v>8.255423150363038</v>
      </c>
      <c r="F122" s="76">
        <f t="shared" si="14"/>
        <v>-1.4982605500803081</v>
      </c>
      <c r="G122" s="73">
        <v>0.68</v>
      </c>
      <c r="H122" s="74">
        <v>4.8480999999999996</v>
      </c>
      <c r="I122" s="74">
        <v>5.1108000000000002</v>
      </c>
      <c r="J122" s="75">
        <f t="shared" si="15"/>
        <v>5.0057200000000002</v>
      </c>
      <c r="K122" s="76">
        <f t="shared" si="16"/>
        <v>8.5183365375468743</v>
      </c>
      <c r="L122" s="76">
        <f t="shared" si="17"/>
        <v>-0.95279269407125788</v>
      </c>
      <c r="M122" s="73">
        <v>0.83940000000000003</v>
      </c>
      <c r="N122" s="74">
        <v>3.5529000000000002</v>
      </c>
      <c r="O122" s="74">
        <v>3.5687000000000002</v>
      </c>
      <c r="P122" s="75">
        <f t="shared" si="18"/>
        <v>3.5623800000000001</v>
      </c>
      <c r="Q122" s="84">
        <f t="shared" si="19"/>
        <v>8.178184139799054</v>
      </c>
      <c r="R122" s="84">
        <f t="shared" si="20"/>
        <v>-1.7425812199011446</v>
      </c>
      <c r="S122" s="73">
        <v>0.75160000000000005</v>
      </c>
      <c r="T122" s="74">
        <v>4.3867000000000003</v>
      </c>
      <c r="U122" s="74">
        <v>4.5301999999999998</v>
      </c>
      <c r="V122" s="75">
        <f t="shared" si="21"/>
        <v>4.4728000000000003</v>
      </c>
      <c r="W122" s="86">
        <f t="shared" si="22"/>
        <v>8.4057698897124364</v>
      </c>
      <c r="X122" s="86">
        <f t="shared" si="23"/>
        <v>-1.2533345917909449</v>
      </c>
    </row>
    <row r="123" spans="1:24" x14ac:dyDescent="0.25">
      <c r="A123" s="73">
        <v>0.79800000000000004</v>
      </c>
      <c r="B123" s="74">
        <v>3.8222999999999998</v>
      </c>
      <c r="C123" s="74">
        <v>3.8708999999999998</v>
      </c>
      <c r="D123" s="75">
        <f t="shared" si="12"/>
        <v>3.8514599999999999</v>
      </c>
      <c r="E123" s="76">
        <f t="shared" si="13"/>
        <v>8.256207576175024</v>
      </c>
      <c r="F123" s="76">
        <f t="shared" si="14"/>
        <v>-1.4887848590777204</v>
      </c>
      <c r="G123" s="73">
        <v>0.67730000000000001</v>
      </c>
      <c r="H123" s="74">
        <v>4.8501000000000003</v>
      </c>
      <c r="I123" s="74">
        <v>5.1134000000000004</v>
      </c>
      <c r="J123" s="75">
        <f t="shared" si="15"/>
        <v>5.0080800000000005</v>
      </c>
      <c r="K123" s="76">
        <f t="shared" si="16"/>
        <v>8.5188078870932387</v>
      </c>
      <c r="L123" s="76">
        <f t="shared" si="17"/>
        <v>-0.9425295465182878</v>
      </c>
      <c r="M123" s="73">
        <v>0.83799999999999997</v>
      </c>
      <c r="N123" s="74">
        <v>3.5567000000000002</v>
      </c>
      <c r="O123" s="74">
        <v>3.5733999999999999</v>
      </c>
      <c r="P123" s="75">
        <f t="shared" si="18"/>
        <v>3.5667200000000001</v>
      </c>
      <c r="Q123" s="84">
        <f t="shared" si="19"/>
        <v>8.1794016849411175</v>
      </c>
      <c r="R123" s="84">
        <f t="shared" si="20"/>
        <v>-1.7330915171474988</v>
      </c>
      <c r="S123" s="73">
        <v>0.74950000000000006</v>
      </c>
      <c r="T123" s="74">
        <v>4.3906000000000001</v>
      </c>
      <c r="U123" s="74">
        <v>4.5305999999999997</v>
      </c>
      <c r="V123" s="75">
        <f t="shared" si="21"/>
        <v>4.4745999999999997</v>
      </c>
      <c r="W123" s="86">
        <f t="shared" si="22"/>
        <v>8.4061722412389752</v>
      </c>
      <c r="X123" s="86">
        <f t="shared" si="23"/>
        <v>-1.243583860662993</v>
      </c>
    </row>
    <row r="124" spans="1:24" x14ac:dyDescent="0.25">
      <c r="A124" s="73">
        <v>0.79630000000000001</v>
      </c>
      <c r="B124" s="74">
        <v>3.8233999999999999</v>
      </c>
      <c r="C124" s="74">
        <v>3.8727</v>
      </c>
      <c r="D124" s="75">
        <f t="shared" si="12"/>
        <v>3.8529800000000001</v>
      </c>
      <c r="E124" s="76">
        <f t="shared" si="13"/>
        <v>8.2566021538522385</v>
      </c>
      <c r="F124" s="76">
        <f t="shared" si="14"/>
        <v>-1.4793781903205003</v>
      </c>
      <c r="G124" s="73">
        <v>0.67469999999999997</v>
      </c>
      <c r="H124" s="74">
        <v>4.8525999999999998</v>
      </c>
      <c r="I124" s="74">
        <v>5.1212999999999997</v>
      </c>
      <c r="J124" s="75">
        <f t="shared" si="15"/>
        <v>5.0138199999999999</v>
      </c>
      <c r="K124" s="76">
        <f t="shared" si="16"/>
        <v>8.5199533785923851</v>
      </c>
      <c r="L124" s="76">
        <f t="shared" si="17"/>
        <v>-0.93270691471214873</v>
      </c>
      <c r="M124" s="73">
        <v>0.8367</v>
      </c>
      <c r="N124" s="74">
        <v>3.5569000000000002</v>
      </c>
      <c r="O124" s="74">
        <v>3.5737999999999999</v>
      </c>
      <c r="P124" s="75">
        <f t="shared" si="18"/>
        <v>3.56704</v>
      </c>
      <c r="Q124" s="84">
        <f t="shared" si="19"/>
        <v>8.1794913992012592</v>
      </c>
      <c r="R124" s="84">
        <f t="shared" si="20"/>
        <v>-1.7243455478156848</v>
      </c>
      <c r="S124" s="73">
        <v>0.74739999999999995</v>
      </c>
      <c r="T124" s="74">
        <v>4.3952999999999998</v>
      </c>
      <c r="U124" s="74">
        <v>4.5331000000000001</v>
      </c>
      <c r="V124" s="75">
        <f t="shared" si="21"/>
        <v>4.4779799999999996</v>
      </c>
      <c r="W124" s="86">
        <f t="shared" si="22"/>
        <v>8.4069273308691379</v>
      </c>
      <c r="X124" s="86">
        <f t="shared" si="23"/>
        <v>-1.2339003252402689</v>
      </c>
    </row>
    <row r="125" spans="1:24" x14ac:dyDescent="0.25">
      <c r="A125" s="73">
        <v>0.79469999999999996</v>
      </c>
      <c r="B125" s="74">
        <v>3.8340000000000001</v>
      </c>
      <c r="C125" s="74">
        <v>3.8744000000000001</v>
      </c>
      <c r="D125" s="75">
        <f t="shared" si="12"/>
        <v>3.8582399999999999</v>
      </c>
      <c r="E125" s="76">
        <f t="shared" si="13"/>
        <v>8.2579663999289465</v>
      </c>
      <c r="F125" s="76">
        <f t="shared" si="14"/>
        <v>-1.4705868454930693</v>
      </c>
      <c r="G125" s="73">
        <v>0.67200000000000004</v>
      </c>
      <c r="H125" s="74">
        <v>4.8570000000000002</v>
      </c>
      <c r="I125" s="74">
        <v>5.1237000000000004</v>
      </c>
      <c r="J125" s="75">
        <f t="shared" si="15"/>
        <v>5.0170200000000005</v>
      </c>
      <c r="K125" s="76">
        <f t="shared" si="16"/>
        <v>8.5205914109223908</v>
      </c>
      <c r="L125" s="76">
        <f t="shared" si="17"/>
        <v>-0.9225680469073797</v>
      </c>
      <c r="M125" s="73">
        <v>0.83530000000000004</v>
      </c>
      <c r="N125" s="74">
        <v>3.5569999999999999</v>
      </c>
      <c r="O125" s="74">
        <v>3.5750000000000002</v>
      </c>
      <c r="P125" s="75">
        <f t="shared" si="18"/>
        <v>3.5678000000000001</v>
      </c>
      <c r="Q125" s="84">
        <f t="shared" si="19"/>
        <v>8.1797044383171666</v>
      </c>
      <c r="R125" s="84">
        <f t="shared" si="20"/>
        <v>-1.714996574275605</v>
      </c>
      <c r="S125" s="73">
        <v>0.74529999999999996</v>
      </c>
      <c r="T125" s="74">
        <v>4.3990999999999998</v>
      </c>
      <c r="U125" s="74">
        <v>4.5346000000000002</v>
      </c>
      <c r="V125" s="75">
        <f t="shared" si="21"/>
        <v>4.4804000000000004</v>
      </c>
      <c r="W125" s="86">
        <f t="shared" si="22"/>
        <v>8.4074676071375851</v>
      </c>
      <c r="X125" s="86">
        <f t="shared" si="23"/>
        <v>-1.2242828061935649</v>
      </c>
    </row>
    <row r="126" spans="1:24" x14ac:dyDescent="0.25">
      <c r="A126" s="73">
        <v>0.79300000000000004</v>
      </c>
      <c r="B126" s="74">
        <v>3.8349000000000002</v>
      </c>
      <c r="C126" s="74">
        <v>3.8794</v>
      </c>
      <c r="D126" s="75">
        <f t="shared" si="12"/>
        <v>3.8616000000000001</v>
      </c>
      <c r="E126" s="76">
        <f t="shared" si="13"/>
        <v>8.2588368843462838</v>
      </c>
      <c r="F126" s="76">
        <f t="shared" si="14"/>
        <v>-1.4613108064682814</v>
      </c>
      <c r="G126" s="73">
        <v>0.66930000000000001</v>
      </c>
      <c r="H126" s="74">
        <v>4.8571</v>
      </c>
      <c r="I126" s="74">
        <v>5.1247999999999996</v>
      </c>
      <c r="J126" s="75">
        <f t="shared" si="15"/>
        <v>5.0177199999999997</v>
      </c>
      <c r="K126" s="76">
        <f t="shared" si="16"/>
        <v>8.5207309262463813</v>
      </c>
      <c r="L126" s="76">
        <f t="shared" si="17"/>
        <v>-0.91249073881291443</v>
      </c>
      <c r="M126" s="73">
        <v>0.83399999999999996</v>
      </c>
      <c r="N126" s="74">
        <v>3.5573000000000001</v>
      </c>
      <c r="O126" s="74">
        <v>3.5773000000000001</v>
      </c>
      <c r="P126" s="75">
        <f t="shared" si="18"/>
        <v>3.5693000000000001</v>
      </c>
      <c r="Q126" s="84">
        <f t="shared" si="19"/>
        <v>8.1801247771164238</v>
      </c>
      <c r="R126" s="84">
        <f t="shared" si="20"/>
        <v>-1.7063791001803956</v>
      </c>
      <c r="S126" s="73">
        <v>0.74329999999999996</v>
      </c>
      <c r="T126" s="74">
        <v>4.4036</v>
      </c>
      <c r="U126" s="74">
        <v>4.5369000000000002</v>
      </c>
      <c r="V126" s="75">
        <f t="shared" si="21"/>
        <v>4.4835799999999999</v>
      </c>
      <c r="W126" s="86">
        <f t="shared" si="22"/>
        <v>8.4081771134357695</v>
      </c>
      <c r="X126" s="86">
        <f t="shared" si="23"/>
        <v>-1.2151835868032757</v>
      </c>
    </row>
    <row r="127" spans="1:24" x14ac:dyDescent="0.25">
      <c r="A127" s="73">
        <v>0.7913</v>
      </c>
      <c r="B127" s="74">
        <v>3.8368000000000002</v>
      </c>
      <c r="C127" s="74">
        <v>3.8849</v>
      </c>
      <c r="D127" s="75">
        <f t="shared" si="12"/>
        <v>3.8656600000000001</v>
      </c>
      <c r="E127" s="76">
        <f t="shared" si="13"/>
        <v>8.2598877097031629</v>
      </c>
      <c r="F127" s="76">
        <f t="shared" si="14"/>
        <v>-1.4521003887053221</v>
      </c>
      <c r="G127" s="73">
        <v>0.66669999999999996</v>
      </c>
      <c r="H127" s="74">
        <v>4.8586</v>
      </c>
      <c r="I127" s="74">
        <v>5.1260000000000003</v>
      </c>
      <c r="J127" s="75">
        <f t="shared" si="15"/>
        <v>5.0190400000000004</v>
      </c>
      <c r="K127" s="76">
        <f t="shared" si="16"/>
        <v>8.5209939593382575</v>
      </c>
      <c r="L127" s="76">
        <f t="shared" si="17"/>
        <v>-0.90284377541178296</v>
      </c>
      <c r="M127" s="73">
        <v>0.8327</v>
      </c>
      <c r="N127" s="74">
        <v>3.5659999999999998</v>
      </c>
      <c r="O127" s="74">
        <v>3.5785</v>
      </c>
      <c r="P127" s="75">
        <f t="shared" si="18"/>
        <v>3.5735000000000001</v>
      </c>
      <c r="Q127" s="84">
        <f t="shared" si="19"/>
        <v>8.1813007866600334</v>
      </c>
      <c r="R127" s="84">
        <f t="shared" si="20"/>
        <v>-1.6978219816418592</v>
      </c>
      <c r="S127" s="73">
        <v>0.74119999999999997</v>
      </c>
      <c r="T127" s="74">
        <v>4.4062999999999999</v>
      </c>
      <c r="U127" s="74">
        <v>4.5407999999999999</v>
      </c>
      <c r="V127" s="75">
        <f t="shared" si="21"/>
        <v>4.4870000000000001</v>
      </c>
      <c r="W127" s="86">
        <f t="shared" si="22"/>
        <v>8.4089396059759842</v>
      </c>
      <c r="X127" s="86">
        <f t="shared" si="23"/>
        <v>-1.2056916654853098</v>
      </c>
    </row>
    <row r="128" spans="1:24" x14ac:dyDescent="0.25">
      <c r="A128" s="73">
        <v>0.78959999999999997</v>
      </c>
      <c r="B128" s="74">
        <v>3.8374999999999999</v>
      </c>
      <c r="C128" s="74">
        <v>3.8915999999999999</v>
      </c>
      <c r="D128" s="75">
        <f t="shared" si="12"/>
        <v>3.8699599999999998</v>
      </c>
      <c r="E128" s="76">
        <f t="shared" si="13"/>
        <v>8.2609994500530988</v>
      </c>
      <c r="F128" s="76">
        <f t="shared" si="14"/>
        <v>-1.4429544907636609</v>
      </c>
      <c r="G128" s="73">
        <v>0.66400000000000003</v>
      </c>
      <c r="H128" s="74">
        <v>4.8661000000000003</v>
      </c>
      <c r="I128" s="74">
        <v>5.1268000000000002</v>
      </c>
      <c r="J128" s="75">
        <f t="shared" si="15"/>
        <v>5.0225200000000001</v>
      </c>
      <c r="K128" s="76">
        <f t="shared" si="16"/>
        <v>8.5216870787617989</v>
      </c>
      <c r="L128" s="76">
        <f t="shared" si="17"/>
        <v>-0.89288399565464649</v>
      </c>
      <c r="M128" s="73">
        <v>0.83130000000000004</v>
      </c>
      <c r="N128" s="74">
        <v>3.5709</v>
      </c>
      <c r="O128" s="74">
        <v>3.5798999999999999</v>
      </c>
      <c r="P128" s="75">
        <f t="shared" si="18"/>
        <v>3.5762999999999998</v>
      </c>
      <c r="Q128" s="84">
        <f t="shared" si="19"/>
        <v>8.182084025392065</v>
      </c>
      <c r="R128" s="84">
        <f t="shared" si="20"/>
        <v>-1.6886730297189623</v>
      </c>
      <c r="S128" s="73">
        <v>0.73909999999999998</v>
      </c>
      <c r="T128" s="74">
        <v>4.407</v>
      </c>
      <c r="U128" s="74">
        <v>4.5425000000000004</v>
      </c>
      <c r="V128" s="75">
        <f t="shared" si="21"/>
        <v>4.4883000000000006</v>
      </c>
      <c r="W128" s="86">
        <f t="shared" si="22"/>
        <v>8.4092292898882963</v>
      </c>
      <c r="X128" s="86">
        <f t="shared" si="23"/>
        <v>-1.1962624417444523</v>
      </c>
    </row>
    <row r="129" spans="1:24" x14ac:dyDescent="0.25">
      <c r="A129" s="73">
        <v>0.78800000000000003</v>
      </c>
      <c r="B129" s="74">
        <v>3.8397999999999999</v>
      </c>
      <c r="C129" s="74">
        <v>3.8925000000000001</v>
      </c>
      <c r="D129" s="75">
        <f t="shared" si="12"/>
        <v>3.8714200000000001</v>
      </c>
      <c r="E129" s="76">
        <f t="shared" si="13"/>
        <v>8.2613766437878873</v>
      </c>
      <c r="F129" s="76">
        <f t="shared" si="14"/>
        <v>-1.4344045621947501</v>
      </c>
      <c r="G129" s="73">
        <v>0.6613</v>
      </c>
      <c r="H129" s="74">
        <v>4.8686999999999996</v>
      </c>
      <c r="I129" s="74">
        <v>5.1277999999999997</v>
      </c>
      <c r="J129" s="75">
        <f t="shared" si="15"/>
        <v>5.0241599999999993</v>
      </c>
      <c r="K129" s="76">
        <f t="shared" si="16"/>
        <v>8.5220135547746825</v>
      </c>
      <c r="L129" s="76">
        <f t="shared" si="17"/>
        <v>-0.88298245242096707</v>
      </c>
      <c r="M129" s="73">
        <v>0.83</v>
      </c>
      <c r="N129" s="74">
        <v>3.577</v>
      </c>
      <c r="O129" s="74">
        <v>3.5817000000000001</v>
      </c>
      <c r="P129" s="75">
        <f t="shared" si="18"/>
        <v>3.5798200000000002</v>
      </c>
      <c r="Q129" s="84">
        <f t="shared" si="19"/>
        <v>8.1830677988010887</v>
      </c>
      <c r="R129" s="84">
        <f t="shared" si="20"/>
        <v>-1.6802382475166791</v>
      </c>
      <c r="S129" s="73">
        <v>0.73709999999999998</v>
      </c>
      <c r="T129" s="74">
        <v>4.4076000000000004</v>
      </c>
      <c r="U129" s="74">
        <v>4.5442999999999998</v>
      </c>
      <c r="V129" s="75">
        <f t="shared" si="21"/>
        <v>4.4896200000000004</v>
      </c>
      <c r="W129" s="86">
        <f t="shared" si="22"/>
        <v>8.4095233446380622</v>
      </c>
      <c r="X129" s="86">
        <f t="shared" si="23"/>
        <v>-1.1873395379861149</v>
      </c>
    </row>
    <row r="130" spans="1:24" x14ac:dyDescent="0.25">
      <c r="A130" s="73">
        <v>0.7863</v>
      </c>
      <c r="B130" s="74">
        <v>3.8645999999999998</v>
      </c>
      <c r="C130" s="74">
        <v>3.8952</v>
      </c>
      <c r="D130" s="75">
        <f t="shared" si="12"/>
        <v>3.8829599999999997</v>
      </c>
      <c r="E130" s="76">
        <f t="shared" si="13"/>
        <v>8.2643530283651909</v>
      </c>
      <c r="F130" s="76">
        <f t="shared" si="14"/>
        <v>-1.4253808625437554</v>
      </c>
      <c r="G130" s="73">
        <v>0.65869999999999995</v>
      </c>
      <c r="H130" s="74">
        <v>4.8714000000000004</v>
      </c>
      <c r="I130" s="74">
        <v>5.1289999999999996</v>
      </c>
      <c r="J130" s="75">
        <f t="shared" si="15"/>
        <v>5.0259599999999995</v>
      </c>
      <c r="K130" s="76">
        <f t="shared" si="16"/>
        <v>8.5223717594566661</v>
      </c>
      <c r="L130" s="76">
        <f t="shared" si="17"/>
        <v>-0.87350167328840744</v>
      </c>
      <c r="M130" s="73">
        <v>0.8286</v>
      </c>
      <c r="N130" s="74">
        <v>3.5773000000000001</v>
      </c>
      <c r="O130" s="74">
        <v>3.5819999999999999</v>
      </c>
      <c r="P130" s="75">
        <f t="shared" si="18"/>
        <v>3.58012</v>
      </c>
      <c r="Q130" s="84">
        <f t="shared" si="19"/>
        <v>8.1831515983860506</v>
      </c>
      <c r="R130" s="84">
        <f t="shared" si="20"/>
        <v>-1.6712189092318763</v>
      </c>
      <c r="S130" s="73">
        <v>0.73499999999999999</v>
      </c>
      <c r="T130" s="74">
        <v>4.4192999999999998</v>
      </c>
      <c r="U130" s="74">
        <v>4.5475000000000003</v>
      </c>
      <c r="V130" s="75">
        <f t="shared" si="21"/>
        <v>4.4962200000000001</v>
      </c>
      <c r="W130" s="86">
        <f t="shared" si="22"/>
        <v>8.410992322760718</v>
      </c>
      <c r="X130" s="86">
        <f t="shared" si="23"/>
        <v>-1.1780296576564182</v>
      </c>
    </row>
    <row r="131" spans="1:24" x14ac:dyDescent="0.25">
      <c r="A131" s="73">
        <v>0.78459999999999996</v>
      </c>
      <c r="B131" s="74">
        <v>3.8677999999999999</v>
      </c>
      <c r="C131" s="74">
        <v>3.8963000000000001</v>
      </c>
      <c r="D131" s="75">
        <f t="shared" si="12"/>
        <v>3.8849</v>
      </c>
      <c r="E131" s="76">
        <f t="shared" si="13"/>
        <v>8.2648525224447269</v>
      </c>
      <c r="F131" s="76">
        <f t="shared" si="14"/>
        <v>-1.4164185929350699</v>
      </c>
      <c r="G131" s="73">
        <v>0.65600000000000003</v>
      </c>
      <c r="H131" s="74">
        <v>4.8749000000000002</v>
      </c>
      <c r="I131" s="74">
        <v>5.1298000000000004</v>
      </c>
      <c r="J131" s="75">
        <f t="shared" si="15"/>
        <v>5.0278400000000003</v>
      </c>
      <c r="K131" s="76">
        <f t="shared" si="16"/>
        <v>8.5227457474058816</v>
      </c>
      <c r="L131" s="76">
        <f t="shared" si="17"/>
        <v>-0.86371135101010232</v>
      </c>
      <c r="M131" s="73">
        <v>0.82730000000000004</v>
      </c>
      <c r="N131" s="74">
        <v>3.5935999999999999</v>
      </c>
      <c r="O131" s="74">
        <v>3.5888</v>
      </c>
      <c r="P131" s="75">
        <f t="shared" si="18"/>
        <v>3.5907200000000001</v>
      </c>
      <c r="Q131" s="84">
        <f t="shared" si="19"/>
        <v>8.1861080184765012</v>
      </c>
      <c r="R131" s="84">
        <f t="shared" si="20"/>
        <v>-1.6629025478140611</v>
      </c>
      <c r="S131" s="73">
        <v>0.7329</v>
      </c>
      <c r="T131" s="74">
        <v>4.4208999999999996</v>
      </c>
      <c r="U131" s="74">
        <v>4.5484999999999998</v>
      </c>
      <c r="V131" s="75">
        <f t="shared" si="21"/>
        <v>4.4974599999999993</v>
      </c>
      <c r="W131" s="86">
        <f t="shared" si="22"/>
        <v>8.4112680719552326</v>
      </c>
      <c r="X131" s="86">
        <f t="shared" si="23"/>
        <v>-1.1687793819791104</v>
      </c>
    </row>
    <row r="132" spans="1:24" x14ac:dyDescent="0.25">
      <c r="A132" s="73">
        <v>0.78300000000000003</v>
      </c>
      <c r="B132" s="74">
        <v>3.8687999999999998</v>
      </c>
      <c r="C132" s="74">
        <v>3.9014000000000002</v>
      </c>
      <c r="D132" s="75">
        <f t="shared" ref="D132:D195" si="24">(C132-B132)/5*3+B132</f>
        <v>3.88836</v>
      </c>
      <c r="E132" s="76">
        <f t="shared" ref="E132:E195" si="25">LN(D132*1000)</f>
        <v>8.2657427538864923</v>
      </c>
      <c r="F132" s="76">
        <f t="shared" ref="F132:F195" si="26">LN(-LN(A132))</f>
        <v>-1.4080387337793634</v>
      </c>
      <c r="G132" s="73">
        <v>0.65329999999999999</v>
      </c>
      <c r="H132" s="74">
        <v>4.8758999999999997</v>
      </c>
      <c r="I132" s="74">
        <v>5.1300999999999997</v>
      </c>
      <c r="J132" s="75">
        <f t="shared" ref="J132:J195" si="27">(I132-H132)/5*3+H132</f>
        <v>5.0284199999999997</v>
      </c>
      <c r="K132" s="76">
        <f t="shared" ref="K132:K195" si="28">LN(J132*1000)</f>
        <v>8.5228610984410871</v>
      </c>
      <c r="L132" s="76">
        <f t="shared" ref="L132:L195" si="29">LN(-LN(G132))</f>
        <v>-0.85397615733742416</v>
      </c>
      <c r="M132" s="73">
        <v>0.82599999999999996</v>
      </c>
      <c r="N132" s="74">
        <v>3.5992999999999999</v>
      </c>
      <c r="O132" s="74">
        <v>3.5924</v>
      </c>
      <c r="P132" s="75">
        <f t="shared" ref="P132:P195" si="30">(O132-N132)/5*3+N132</f>
        <v>3.5951599999999999</v>
      </c>
      <c r="Q132" s="84">
        <f t="shared" ref="Q132:Q195" si="31">LN(P132*1000)</f>
        <v>8.1873437754234661</v>
      </c>
      <c r="R132" s="84">
        <f t="shared" ref="R132:R195" si="32">LN(-LN(M132))</f>
        <v>-1.6546418610971911</v>
      </c>
      <c r="S132" s="73">
        <v>0.73080000000000001</v>
      </c>
      <c r="T132" s="74">
        <v>4.4238</v>
      </c>
      <c r="U132" s="74">
        <v>4.5523999999999996</v>
      </c>
      <c r="V132" s="75">
        <f t="shared" ref="V132:V195" si="33">(U132-T132)/5*3+T132</f>
        <v>4.5009600000000001</v>
      </c>
      <c r="W132" s="86">
        <f t="shared" ref="W132:W195" si="34">LN(V132*1000)</f>
        <v>8.4120459863394252</v>
      </c>
      <c r="X132" s="86">
        <f t="shared" ref="X132:X195" si="35">LN(-LN(S132))</f>
        <v>-1.1595877108582666</v>
      </c>
    </row>
    <row r="133" spans="1:24" x14ac:dyDescent="0.25">
      <c r="A133" s="73">
        <v>0.78129999999999999</v>
      </c>
      <c r="B133" s="74">
        <v>3.8757999999999999</v>
      </c>
      <c r="C133" s="74">
        <v>3.9016000000000002</v>
      </c>
      <c r="D133" s="75">
        <f t="shared" si="24"/>
        <v>3.8912800000000001</v>
      </c>
      <c r="E133" s="76">
        <f t="shared" si="25"/>
        <v>8.2664934313309821</v>
      </c>
      <c r="F133" s="76">
        <f t="shared" si="26"/>
        <v>-1.3991928704666803</v>
      </c>
      <c r="G133" s="73">
        <v>0.65069999999999995</v>
      </c>
      <c r="H133" s="74">
        <v>4.8865999999999996</v>
      </c>
      <c r="I133" s="74">
        <v>5.1337000000000002</v>
      </c>
      <c r="J133" s="75">
        <f t="shared" si="27"/>
        <v>5.0348600000000001</v>
      </c>
      <c r="K133" s="76">
        <f t="shared" si="28"/>
        <v>8.5241409994036239</v>
      </c>
      <c r="L133" s="76">
        <f t="shared" si="29"/>
        <v>-0.84465269280687871</v>
      </c>
      <c r="M133" s="73">
        <v>0.8246</v>
      </c>
      <c r="N133" s="74">
        <v>3.6017000000000001</v>
      </c>
      <c r="O133" s="74">
        <v>3.5935999999999999</v>
      </c>
      <c r="P133" s="75">
        <f t="shared" si="30"/>
        <v>3.5968399999999998</v>
      </c>
      <c r="Q133" s="84">
        <f t="shared" si="31"/>
        <v>8.1878109611939198</v>
      </c>
      <c r="R133" s="84">
        <f t="shared" si="32"/>
        <v>-1.6458070299650518</v>
      </c>
      <c r="S133" s="73">
        <v>0.7288</v>
      </c>
      <c r="T133" s="74">
        <v>4.4314</v>
      </c>
      <c r="U133" s="74">
        <v>4.5530999999999997</v>
      </c>
      <c r="V133" s="75">
        <f t="shared" si="33"/>
        <v>4.5044199999999996</v>
      </c>
      <c r="W133" s="86">
        <f t="shared" si="34"/>
        <v>8.4128144159160243</v>
      </c>
      <c r="X133" s="86">
        <f t="shared" si="35"/>
        <v>-1.1508873289060664</v>
      </c>
    </row>
    <row r="134" spans="1:24" x14ac:dyDescent="0.25">
      <c r="A134" s="73">
        <v>0.77959999999999996</v>
      </c>
      <c r="B134" s="74">
        <v>3.8776000000000002</v>
      </c>
      <c r="C134" s="74">
        <v>3.9016999999999999</v>
      </c>
      <c r="D134" s="75">
        <f t="shared" si="24"/>
        <v>3.8920599999999999</v>
      </c>
      <c r="E134" s="76">
        <f t="shared" si="25"/>
        <v>8.2666938594255051</v>
      </c>
      <c r="F134" s="76">
        <f t="shared" si="26"/>
        <v>-1.39040555511371</v>
      </c>
      <c r="G134" s="73">
        <v>0.64800000000000002</v>
      </c>
      <c r="H134" s="74">
        <v>4.8872</v>
      </c>
      <c r="I134" s="74">
        <v>5.1353999999999997</v>
      </c>
      <c r="J134" s="75">
        <f t="shared" si="27"/>
        <v>5.0361199999999995</v>
      </c>
      <c r="K134" s="76">
        <f t="shared" si="28"/>
        <v>8.5243912233156109</v>
      </c>
      <c r="L134" s="76">
        <f t="shared" si="29"/>
        <v>-0.83502281516077581</v>
      </c>
      <c r="M134" s="73">
        <v>0.82330000000000003</v>
      </c>
      <c r="N134" s="74">
        <v>3.6029</v>
      </c>
      <c r="O134" s="74">
        <v>3.5998000000000001</v>
      </c>
      <c r="P134" s="75">
        <f t="shared" si="30"/>
        <v>3.6010400000000002</v>
      </c>
      <c r="Q134" s="84">
        <f t="shared" si="31"/>
        <v>8.1889779716127293</v>
      </c>
      <c r="R134" s="84">
        <f t="shared" si="32"/>
        <v>-1.6376592923332998</v>
      </c>
      <c r="S134" s="73">
        <v>0.72670000000000001</v>
      </c>
      <c r="T134" s="74">
        <v>4.4317000000000002</v>
      </c>
      <c r="U134" s="74">
        <v>4.5547000000000004</v>
      </c>
      <c r="V134" s="75">
        <f t="shared" si="33"/>
        <v>4.5055000000000005</v>
      </c>
      <c r="W134" s="86">
        <f t="shared" si="34"/>
        <v>8.4130541516750927</v>
      </c>
      <c r="X134" s="86">
        <f t="shared" si="35"/>
        <v>-1.1418072797703889</v>
      </c>
    </row>
    <row r="135" spans="1:24" x14ac:dyDescent="0.25">
      <c r="A135" s="73">
        <v>0.77800000000000002</v>
      </c>
      <c r="B135" s="74">
        <v>3.8843000000000001</v>
      </c>
      <c r="C135" s="74">
        <v>3.9041999999999999</v>
      </c>
      <c r="D135" s="75">
        <f t="shared" si="24"/>
        <v>3.8962400000000001</v>
      </c>
      <c r="E135" s="76">
        <f t="shared" si="25"/>
        <v>8.2677672645078335</v>
      </c>
      <c r="F135" s="76">
        <f t="shared" si="26"/>
        <v>-1.3821877854408628</v>
      </c>
      <c r="G135" s="73">
        <v>0.64529999999999998</v>
      </c>
      <c r="H135" s="74">
        <v>4.8916000000000004</v>
      </c>
      <c r="I135" s="74">
        <v>5.1364000000000001</v>
      </c>
      <c r="J135" s="75">
        <f t="shared" si="27"/>
        <v>5.0384799999999998</v>
      </c>
      <c r="K135" s="76">
        <f t="shared" si="28"/>
        <v>8.5248597282772316</v>
      </c>
      <c r="L135" s="76">
        <f t="shared" si="29"/>
        <v>-0.825445153495726</v>
      </c>
      <c r="M135" s="73">
        <v>0.82199999999999995</v>
      </c>
      <c r="N135" s="74">
        <v>3.6053999999999999</v>
      </c>
      <c r="O135" s="74">
        <v>3.6089000000000002</v>
      </c>
      <c r="P135" s="75">
        <f t="shared" si="30"/>
        <v>3.6074999999999999</v>
      </c>
      <c r="Q135" s="84">
        <f t="shared" si="31"/>
        <v>8.1907702906480253</v>
      </c>
      <c r="R135" s="84">
        <f t="shared" si="32"/>
        <v>-1.6295646842370533</v>
      </c>
      <c r="S135" s="73">
        <v>0.72460000000000002</v>
      </c>
      <c r="T135" s="74">
        <v>4.4352</v>
      </c>
      <c r="U135" s="74">
        <v>4.5552000000000001</v>
      </c>
      <c r="V135" s="75">
        <f t="shared" si="33"/>
        <v>4.5072000000000001</v>
      </c>
      <c r="W135" s="86">
        <f t="shared" si="34"/>
        <v>8.4134313971221086</v>
      </c>
      <c r="X135" s="86">
        <f t="shared" si="35"/>
        <v>-1.1327830128811089</v>
      </c>
    </row>
    <row r="136" spans="1:24" x14ac:dyDescent="0.25">
      <c r="A136" s="73">
        <v>0.77629999999999999</v>
      </c>
      <c r="B136" s="74">
        <v>3.8843000000000001</v>
      </c>
      <c r="C136" s="74">
        <v>3.9045999999999998</v>
      </c>
      <c r="D136" s="75">
        <f t="shared" si="24"/>
        <v>3.8964799999999999</v>
      </c>
      <c r="E136" s="76">
        <f t="shared" si="25"/>
        <v>8.2678288604589447</v>
      </c>
      <c r="F136" s="76">
        <f t="shared" si="26"/>
        <v>-1.3735114692413422</v>
      </c>
      <c r="G136" s="73">
        <v>0.64270000000000005</v>
      </c>
      <c r="H136" s="74">
        <v>4.9028</v>
      </c>
      <c r="I136" s="74">
        <v>5.1371000000000002</v>
      </c>
      <c r="J136" s="75">
        <f t="shared" si="27"/>
        <v>5.04338</v>
      </c>
      <c r="K136" s="76">
        <f t="shared" si="28"/>
        <v>8.5258317712109406</v>
      </c>
      <c r="L136" s="76">
        <f t="shared" si="29"/>
        <v>-0.81627069134078711</v>
      </c>
      <c r="M136" s="73">
        <v>0.8206</v>
      </c>
      <c r="N136" s="74">
        <v>3.6078999999999999</v>
      </c>
      <c r="O136" s="74">
        <v>3.6091000000000002</v>
      </c>
      <c r="P136" s="75">
        <f t="shared" si="30"/>
        <v>3.6086200000000002</v>
      </c>
      <c r="Q136" s="84">
        <f t="shared" si="31"/>
        <v>8.1910807067744198</v>
      </c>
      <c r="R136" s="84">
        <f t="shared" si="32"/>
        <v>-1.6209059245641324</v>
      </c>
      <c r="S136" s="73">
        <v>0.72260000000000002</v>
      </c>
      <c r="T136" s="74">
        <v>4.4389000000000003</v>
      </c>
      <c r="U136" s="74">
        <v>4.5561999999999996</v>
      </c>
      <c r="V136" s="75">
        <f t="shared" si="33"/>
        <v>4.5092799999999995</v>
      </c>
      <c r="W136" s="86">
        <f t="shared" si="34"/>
        <v>8.4138927745192511</v>
      </c>
      <c r="X136" s="86">
        <f t="shared" si="35"/>
        <v>-1.1242394975316166</v>
      </c>
    </row>
    <row r="137" spans="1:24" x14ac:dyDescent="0.25">
      <c r="A137" s="73">
        <v>0.77459999999999996</v>
      </c>
      <c r="B137" s="74">
        <v>3.8881000000000001</v>
      </c>
      <c r="C137" s="74">
        <v>3.9075000000000002</v>
      </c>
      <c r="D137" s="75">
        <f t="shared" si="24"/>
        <v>3.89974</v>
      </c>
      <c r="E137" s="76">
        <f t="shared" si="25"/>
        <v>8.26866516322875</v>
      </c>
      <c r="F137" s="76">
        <f t="shared" si="26"/>
        <v>-1.3648910082120174</v>
      </c>
      <c r="G137" s="73">
        <v>0.64</v>
      </c>
      <c r="H137" s="74">
        <v>4.9082999999999997</v>
      </c>
      <c r="I137" s="74">
        <v>5.1372</v>
      </c>
      <c r="J137" s="75">
        <f t="shared" si="27"/>
        <v>5.0456399999999997</v>
      </c>
      <c r="K137" s="76">
        <f t="shared" si="28"/>
        <v>8.5262797830173991</v>
      </c>
      <c r="L137" s="76">
        <f t="shared" si="29"/>
        <v>-0.80679280619957028</v>
      </c>
      <c r="M137" s="73">
        <v>0.81930000000000003</v>
      </c>
      <c r="N137" s="74">
        <v>3.6116999999999999</v>
      </c>
      <c r="O137" s="74">
        <v>3.6135000000000002</v>
      </c>
      <c r="P137" s="75">
        <f t="shared" si="30"/>
        <v>3.6127799999999999</v>
      </c>
      <c r="Q137" s="84">
        <f t="shared" si="31"/>
        <v>8.1922328380675662</v>
      </c>
      <c r="R137" s="84">
        <f t="shared" si="32"/>
        <v>-1.6129191557643747</v>
      </c>
      <c r="S137" s="73">
        <v>0.72050000000000003</v>
      </c>
      <c r="T137" s="74">
        <v>4.4485000000000001</v>
      </c>
      <c r="U137" s="74">
        <v>4.5564999999999998</v>
      </c>
      <c r="V137" s="75">
        <f t="shared" si="33"/>
        <v>4.5133000000000001</v>
      </c>
      <c r="W137" s="86">
        <f t="shared" si="34"/>
        <v>8.4147838722465114</v>
      </c>
      <c r="X137" s="86">
        <f t="shared" si="35"/>
        <v>-1.1153215230013718</v>
      </c>
    </row>
    <row r="138" spans="1:24" x14ac:dyDescent="0.25">
      <c r="A138" s="73">
        <v>0.77300000000000002</v>
      </c>
      <c r="B138" s="74">
        <v>3.8995000000000002</v>
      </c>
      <c r="C138" s="74">
        <v>3.911</v>
      </c>
      <c r="D138" s="75">
        <f t="shared" si="24"/>
        <v>3.9064000000000001</v>
      </c>
      <c r="E138" s="76">
        <f t="shared" si="25"/>
        <v>8.2703715127474506</v>
      </c>
      <c r="F138" s="76">
        <f t="shared" si="26"/>
        <v>-1.3568278722858353</v>
      </c>
      <c r="G138" s="73">
        <v>0.63729999999999998</v>
      </c>
      <c r="H138" s="74">
        <v>4.9109999999999996</v>
      </c>
      <c r="I138" s="74">
        <v>5.1384999999999996</v>
      </c>
      <c r="J138" s="75">
        <f t="shared" si="27"/>
        <v>5.0474999999999994</v>
      </c>
      <c r="K138" s="76">
        <f t="shared" si="28"/>
        <v>8.5266483501869921</v>
      </c>
      <c r="L138" s="76">
        <f t="shared" si="29"/>
        <v>-0.79736440189034286</v>
      </c>
      <c r="M138" s="73">
        <v>0.81789999999999996</v>
      </c>
      <c r="N138" s="74">
        <v>3.6141999999999999</v>
      </c>
      <c r="O138" s="74">
        <v>3.6141999999999999</v>
      </c>
      <c r="P138" s="75">
        <f t="shared" si="30"/>
        <v>3.6141999999999999</v>
      </c>
      <c r="Q138" s="84">
        <f t="shared" si="31"/>
        <v>8.1926258099640634</v>
      </c>
      <c r="R138" s="84">
        <f t="shared" si="32"/>
        <v>-1.6043747556665007</v>
      </c>
      <c r="S138" s="73">
        <v>0.71840000000000004</v>
      </c>
      <c r="T138" s="74">
        <v>4.4496000000000002</v>
      </c>
      <c r="U138" s="74">
        <v>4.5582000000000003</v>
      </c>
      <c r="V138" s="75">
        <f t="shared" si="33"/>
        <v>4.5147599999999999</v>
      </c>
      <c r="W138" s="86">
        <f t="shared" si="34"/>
        <v>8.4151073082920682</v>
      </c>
      <c r="X138" s="86">
        <f t="shared" si="35"/>
        <v>-1.1064566897066361</v>
      </c>
    </row>
    <row r="139" spans="1:24" x14ac:dyDescent="0.25">
      <c r="A139" s="73">
        <v>0.77129999999999999</v>
      </c>
      <c r="B139" s="74">
        <v>3.8997999999999999</v>
      </c>
      <c r="C139" s="74">
        <v>3.9113000000000002</v>
      </c>
      <c r="D139" s="75">
        <f t="shared" si="24"/>
        <v>3.9067000000000003</v>
      </c>
      <c r="E139" s="76">
        <f t="shared" si="25"/>
        <v>8.2704483068497012</v>
      </c>
      <c r="F139" s="76">
        <f t="shared" si="26"/>
        <v>-1.3483133543844579</v>
      </c>
      <c r="G139" s="73">
        <v>0.63470000000000004</v>
      </c>
      <c r="H139" s="74">
        <v>4.9175000000000004</v>
      </c>
      <c r="I139" s="74">
        <v>5.14</v>
      </c>
      <c r="J139" s="75">
        <f t="shared" si="27"/>
        <v>5.0510000000000002</v>
      </c>
      <c r="K139" s="76">
        <f t="shared" si="28"/>
        <v>8.5273415224680527</v>
      </c>
      <c r="L139" s="76">
        <f t="shared" si="29"/>
        <v>-0.78833113645747499</v>
      </c>
      <c r="M139" s="73">
        <v>0.81659999999999999</v>
      </c>
      <c r="N139" s="74">
        <v>3.6200999999999999</v>
      </c>
      <c r="O139" s="74">
        <v>3.6202000000000001</v>
      </c>
      <c r="P139" s="75">
        <f t="shared" si="30"/>
        <v>3.6201599999999998</v>
      </c>
      <c r="Q139" s="84">
        <f t="shared" si="31"/>
        <v>8.1942735027381026</v>
      </c>
      <c r="R139" s="84">
        <f t="shared" si="32"/>
        <v>-1.5964925656929621</v>
      </c>
      <c r="S139" s="73">
        <v>0.71640000000000004</v>
      </c>
      <c r="T139" s="74">
        <v>4.4528999999999996</v>
      </c>
      <c r="U139" s="74">
        <v>4.5617999999999999</v>
      </c>
      <c r="V139" s="75">
        <f t="shared" si="33"/>
        <v>4.5182399999999996</v>
      </c>
      <c r="W139" s="86">
        <f t="shared" si="34"/>
        <v>8.4158778164670203</v>
      </c>
      <c r="X139" s="86">
        <f t="shared" si="35"/>
        <v>-1.0980626133805136</v>
      </c>
    </row>
    <row r="140" spans="1:24" x14ac:dyDescent="0.25">
      <c r="A140" s="73">
        <v>0.76959999999999995</v>
      </c>
      <c r="B140" s="74">
        <v>3.9014000000000002</v>
      </c>
      <c r="C140" s="74">
        <v>3.9135</v>
      </c>
      <c r="D140" s="75">
        <f t="shared" si="24"/>
        <v>3.9086600000000002</v>
      </c>
      <c r="E140" s="76">
        <f t="shared" si="25"/>
        <v>8.2709498832431336</v>
      </c>
      <c r="F140" s="76">
        <f t="shared" si="26"/>
        <v>-1.3398521717418463</v>
      </c>
      <c r="G140" s="73">
        <v>0.63200000000000001</v>
      </c>
      <c r="H140" s="74">
        <v>4.9177</v>
      </c>
      <c r="I140" s="74">
        <v>5.1471</v>
      </c>
      <c r="J140" s="75">
        <f t="shared" si="27"/>
        <v>5.0553400000000002</v>
      </c>
      <c r="K140" s="76">
        <f t="shared" si="28"/>
        <v>8.5282003893311877</v>
      </c>
      <c r="L140" s="76">
        <f t="shared" si="29"/>
        <v>-0.77899730151872981</v>
      </c>
      <c r="M140" s="73">
        <v>0.81530000000000002</v>
      </c>
      <c r="N140" s="74">
        <v>3.6244000000000001</v>
      </c>
      <c r="O140" s="74">
        <v>3.6208</v>
      </c>
      <c r="P140" s="75">
        <f t="shared" si="30"/>
        <v>3.6222400000000001</v>
      </c>
      <c r="Q140" s="84">
        <f t="shared" si="31"/>
        <v>8.1948478979819956</v>
      </c>
      <c r="R140" s="84">
        <f t="shared" si="32"/>
        <v>-1.5886596077694899</v>
      </c>
      <c r="S140" s="73">
        <v>0.71430000000000005</v>
      </c>
      <c r="T140" s="74">
        <v>4.4542999999999999</v>
      </c>
      <c r="U140" s="74">
        <v>4.5637999999999996</v>
      </c>
      <c r="V140" s="75">
        <f t="shared" si="33"/>
        <v>4.5199999999999996</v>
      </c>
      <c r="W140" s="86">
        <f t="shared" si="34"/>
        <v>8.4162672728262766</v>
      </c>
      <c r="X140" s="86">
        <f t="shared" si="35"/>
        <v>-1.0892990810679031</v>
      </c>
    </row>
    <row r="141" spans="1:24" x14ac:dyDescent="0.25">
      <c r="A141" s="73">
        <v>0.76790000000000003</v>
      </c>
      <c r="B141" s="74">
        <v>3.9039999999999999</v>
      </c>
      <c r="C141" s="74">
        <v>3.9137</v>
      </c>
      <c r="D141" s="75">
        <f t="shared" si="24"/>
        <v>3.9098199999999999</v>
      </c>
      <c r="E141" s="76">
        <f t="shared" si="25"/>
        <v>8.2712466161141052</v>
      </c>
      <c r="F141" s="76">
        <f t="shared" si="26"/>
        <v>-1.3314435043150004</v>
      </c>
      <c r="G141" s="73">
        <v>0.62929999999999997</v>
      </c>
      <c r="H141" s="74">
        <v>4.9184999999999999</v>
      </c>
      <c r="I141" s="74">
        <v>5.1473000000000004</v>
      </c>
      <c r="J141" s="75">
        <f t="shared" si="27"/>
        <v>5.0557800000000004</v>
      </c>
      <c r="K141" s="76">
        <f t="shared" si="28"/>
        <v>8.5282874222217622</v>
      </c>
      <c r="L141" s="76">
        <f t="shared" si="29"/>
        <v>-0.76971037379766705</v>
      </c>
      <c r="M141" s="73">
        <v>0.81389999999999996</v>
      </c>
      <c r="N141" s="74">
        <v>3.6294</v>
      </c>
      <c r="O141" s="74">
        <v>3.6215999999999999</v>
      </c>
      <c r="P141" s="75">
        <f t="shared" si="30"/>
        <v>3.6247199999999999</v>
      </c>
      <c r="Q141" s="84">
        <f t="shared" si="31"/>
        <v>8.195532322926196</v>
      </c>
      <c r="R141" s="84">
        <f t="shared" si="32"/>
        <v>-1.5802783614888589</v>
      </c>
      <c r="S141" s="73">
        <v>0.71220000000000006</v>
      </c>
      <c r="T141" s="74">
        <v>4.4547999999999996</v>
      </c>
      <c r="U141" s="74">
        <v>4.5647000000000002</v>
      </c>
      <c r="V141" s="75">
        <f t="shared" si="33"/>
        <v>4.52074</v>
      </c>
      <c r="W141" s="86">
        <f t="shared" si="34"/>
        <v>8.4164309762403011</v>
      </c>
      <c r="X141" s="86">
        <f t="shared" si="35"/>
        <v>-1.0805862145718261</v>
      </c>
    </row>
    <row r="142" spans="1:24" x14ac:dyDescent="0.25">
      <c r="A142" s="73">
        <v>0.76629999999999998</v>
      </c>
      <c r="B142" s="74">
        <v>3.9045999999999998</v>
      </c>
      <c r="C142" s="74">
        <v>3.9167999999999998</v>
      </c>
      <c r="D142" s="75">
        <f t="shared" si="24"/>
        <v>3.9119199999999998</v>
      </c>
      <c r="E142" s="76">
        <f t="shared" si="25"/>
        <v>8.2717835810478562</v>
      </c>
      <c r="F142" s="76">
        <f t="shared" si="26"/>
        <v>-1.3235767180032756</v>
      </c>
      <c r="G142" s="73">
        <v>0.62670000000000003</v>
      </c>
      <c r="H142" s="74">
        <v>4.9237000000000002</v>
      </c>
      <c r="I142" s="74">
        <v>5.1485000000000003</v>
      </c>
      <c r="J142" s="75">
        <f t="shared" si="27"/>
        <v>5.0585800000000001</v>
      </c>
      <c r="K142" s="76">
        <f t="shared" si="28"/>
        <v>8.5288410904858001</v>
      </c>
      <c r="L142" s="76">
        <f t="shared" si="29"/>
        <v>-0.76081096049870056</v>
      </c>
      <c r="M142" s="73">
        <v>0.81259999999999999</v>
      </c>
      <c r="N142" s="74">
        <v>3.6326999999999998</v>
      </c>
      <c r="O142" s="74">
        <v>3.6221999999999999</v>
      </c>
      <c r="P142" s="75">
        <f t="shared" si="30"/>
        <v>3.6263999999999998</v>
      </c>
      <c r="Q142" s="84">
        <f t="shared" si="31"/>
        <v>8.1959956996266392</v>
      </c>
      <c r="R142" s="84">
        <f t="shared" si="32"/>
        <v>-1.5725454102092811</v>
      </c>
      <c r="S142" s="73">
        <v>0.71009999999999995</v>
      </c>
      <c r="T142" s="74">
        <v>4.4550999999999998</v>
      </c>
      <c r="U142" s="74">
        <v>4.5693000000000001</v>
      </c>
      <c r="V142" s="75">
        <f t="shared" si="33"/>
        <v>4.5236200000000002</v>
      </c>
      <c r="W142" s="86">
        <f t="shared" si="34"/>
        <v>8.4170678372448045</v>
      </c>
      <c r="X142" s="86">
        <f t="shared" si="35"/>
        <v>-1.0719232104570258</v>
      </c>
    </row>
    <row r="143" spans="1:24" x14ac:dyDescent="0.25">
      <c r="A143" s="73">
        <v>0.76459999999999995</v>
      </c>
      <c r="B143" s="74">
        <v>3.9087000000000001</v>
      </c>
      <c r="C143" s="74">
        <v>3.9178000000000002</v>
      </c>
      <c r="D143" s="75">
        <f t="shared" si="24"/>
        <v>3.9141600000000003</v>
      </c>
      <c r="E143" s="76">
        <f t="shared" si="25"/>
        <v>8.2723560260167712</v>
      </c>
      <c r="F143" s="76">
        <f t="shared" si="26"/>
        <v>-1.3152677169972327</v>
      </c>
      <c r="G143" s="73">
        <v>0.624</v>
      </c>
      <c r="H143" s="74">
        <v>4.9240000000000004</v>
      </c>
      <c r="I143" s="74">
        <v>5.1493000000000002</v>
      </c>
      <c r="J143" s="75">
        <f t="shared" si="27"/>
        <v>5.0591800000000005</v>
      </c>
      <c r="K143" s="76">
        <f t="shared" si="28"/>
        <v>8.5289596938131584</v>
      </c>
      <c r="L143" s="76">
        <f t="shared" si="29"/>
        <v>-0.75161369770835451</v>
      </c>
      <c r="M143" s="73">
        <v>0.81120000000000003</v>
      </c>
      <c r="N143" s="74">
        <v>3.6341999999999999</v>
      </c>
      <c r="O143" s="74">
        <v>3.6246</v>
      </c>
      <c r="P143" s="75">
        <f t="shared" si="30"/>
        <v>3.6284399999999999</v>
      </c>
      <c r="Q143" s="84">
        <f t="shared" si="31"/>
        <v>8.1965580828228966</v>
      </c>
      <c r="R143" s="84">
        <f t="shared" si="32"/>
        <v>-1.5642702724266746</v>
      </c>
      <c r="S143" s="73">
        <v>0.70809999999999995</v>
      </c>
      <c r="T143" s="74">
        <v>4.4561999999999999</v>
      </c>
      <c r="U143" s="74">
        <v>4.5732999999999997</v>
      </c>
      <c r="V143" s="75">
        <f t="shared" si="33"/>
        <v>4.5264600000000002</v>
      </c>
      <c r="W143" s="86">
        <f t="shared" si="34"/>
        <v>8.4176954560267863</v>
      </c>
      <c r="X143" s="86">
        <f t="shared" si="35"/>
        <v>-1.0637183678128577</v>
      </c>
    </row>
    <row r="144" spans="1:24" x14ac:dyDescent="0.25">
      <c r="A144" s="73">
        <v>0.76290000000000002</v>
      </c>
      <c r="B144" s="74">
        <v>3.9091</v>
      </c>
      <c r="C144" s="74">
        <v>3.9203000000000001</v>
      </c>
      <c r="D144" s="75">
        <f t="shared" si="24"/>
        <v>3.9158200000000001</v>
      </c>
      <c r="E144" s="76">
        <f t="shared" si="25"/>
        <v>8.2727800373232814</v>
      </c>
      <c r="F144" s="76">
        <f t="shared" si="26"/>
        <v>-1.3070089202138733</v>
      </c>
      <c r="G144" s="73">
        <v>0.62129999999999996</v>
      </c>
      <c r="H144" s="74">
        <v>4.9268000000000001</v>
      </c>
      <c r="I144" s="74">
        <v>5.1542000000000003</v>
      </c>
      <c r="J144" s="75">
        <f t="shared" si="27"/>
        <v>5.0632400000000004</v>
      </c>
      <c r="K144" s="76">
        <f t="shared" si="28"/>
        <v>8.5297618735720917</v>
      </c>
      <c r="L144" s="76">
        <f t="shared" si="29"/>
        <v>-0.74246091575254103</v>
      </c>
      <c r="M144" s="73">
        <v>0.80989999999999995</v>
      </c>
      <c r="N144" s="74">
        <v>3.6375000000000002</v>
      </c>
      <c r="O144" s="74">
        <v>3.6263999999999998</v>
      </c>
      <c r="P144" s="75">
        <f t="shared" si="30"/>
        <v>3.6308400000000001</v>
      </c>
      <c r="Q144" s="84">
        <f t="shared" si="31"/>
        <v>8.197219305447577</v>
      </c>
      <c r="R144" s="84">
        <f t="shared" si="32"/>
        <v>-1.5566344042894653</v>
      </c>
      <c r="S144" s="73">
        <v>0.70599999999999996</v>
      </c>
      <c r="T144" s="74">
        <v>4.4640000000000004</v>
      </c>
      <c r="U144" s="74">
        <v>4.5777999999999999</v>
      </c>
      <c r="V144" s="75">
        <f t="shared" si="33"/>
        <v>4.5322800000000001</v>
      </c>
      <c r="W144" s="86">
        <f t="shared" si="34"/>
        <v>8.4189804031167306</v>
      </c>
      <c r="X144" s="86">
        <f t="shared" si="35"/>
        <v>-1.0551504620845613</v>
      </c>
    </row>
    <row r="145" spans="1:24" x14ac:dyDescent="0.25">
      <c r="A145" s="73">
        <v>0.76129999999999998</v>
      </c>
      <c r="B145" s="74">
        <v>3.9121000000000001</v>
      </c>
      <c r="C145" s="74">
        <v>3.9247999999999998</v>
      </c>
      <c r="D145" s="75">
        <f t="shared" si="24"/>
        <v>3.9197199999999999</v>
      </c>
      <c r="E145" s="76">
        <f t="shared" si="25"/>
        <v>8.2737755016619374</v>
      </c>
      <c r="F145" s="76">
        <f t="shared" si="26"/>
        <v>-1.2992811216754379</v>
      </c>
      <c r="G145" s="73">
        <v>0.61870000000000003</v>
      </c>
      <c r="H145" s="74">
        <v>4.9305000000000003</v>
      </c>
      <c r="I145" s="74">
        <v>5.1624999999999996</v>
      </c>
      <c r="J145" s="75">
        <f t="shared" si="27"/>
        <v>5.0697000000000001</v>
      </c>
      <c r="K145" s="76">
        <f t="shared" si="28"/>
        <v>8.5310369232368881</v>
      </c>
      <c r="L145" s="76">
        <f t="shared" si="29"/>
        <v>-0.733688430231903</v>
      </c>
      <c r="M145" s="73">
        <v>0.80859999999999999</v>
      </c>
      <c r="N145" s="74">
        <v>3.6398000000000001</v>
      </c>
      <c r="O145" s="74">
        <v>3.6269</v>
      </c>
      <c r="P145" s="75">
        <f t="shared" si="30"/>
        <v>3.6320600000000001</v>
      </c>
      <c r="Q145" s="84">
        <f t="shared" si="31"/>
        <v>8.1975552594085208</v>
      </c>
      <c r="R145" s="84">
        <f t="shared" si="32"/>
        <v>-1.5490442736429362</v>
      </c>
      <c r="S145" s="73">
        <v>0.70389999999999997</v>
      </c>
      <c r="T145" s="74">
        <v>4.4650999999999996</v>
      </c>
      <c r="U145" s="74">
        <v>4.5891999999999999</v>
      </c>
      <c r="V145" s="75">
        <f t="shared" si="33"/>
        <v>4.5395599999999998</v>
      </c>
      <c r="W145" s="86">
        <f t="shared" si="34"/>
        <v>8.4205853700391469</v>
      </c>
      <c r="X145" s="86">
        <f t="shared" si="35"/>
        <v>-1.0466301432439764</v>
      </c>
    </row>
    <row r="146" spans="1:24" x14ac:dyDescent="0.25">
      <c r="A146" s="73">
        <v>0.75960000000000005</v>
      </c>
      <c r="B146" s="74">
        <v>3.9131</v>
      </c>
      <c r="C146" s="74">
        <v>3.9249999999999998</v>
      </c>
      <c r="D146" s="75">
        <f t="shared" si="24"/>
        <v>3.9202399999999997</v>
      </c>
      <c r="E146" s="76">
        <f t="shared" si="25"/>
        <v>8.2739081554001608</v>
      </c>
      <c r="F146" s="76">
        <f t="shared" si="26"/>
        <v>-1.2911176446068269</v>
      </c>
      <c r="G146" s="73">
        <v>0.61599999999999999</v>
      </c>
      <c r="H146" s="74">
        <v>4.9306999999999999</v>
      </c>
      <c r="I146" s="74">
        <v>5.1628999999999996</v>
      </c>
      <c r="J146" s="75">
        <f t="shared" si="27"/>
        <v>5.0700199999999995</v>
      </c>
      <c r="K146" s="76">
        <f t="shared" si="28"/>
        <v>8.5311000413506228</v>
      </c>
      <c r="L146" s="76">
        <f t="shared" si="29"/>
        <v>-0.72462068484995534</v>
      </c>
      <c r="M146" s="73">
        <v>0.80720000000000003</v>
      </c>
      <c r="N146" s="74">
        <v>3.6488</v>
      </c>
      <c r="O146" s="74">
        <v>3.6273</v>
      </c>
      <c r="P146" s="75">
        <f t="shared" si="30"/>
        <v>3.6358999999999999</v>
      </c>
      <c r="Q146" s="84">
        <f t="shared" si="31"/>
        <v>8.1986119521688874</v>
      </c>
      <c r="R146" s="84">
        <f t="shared" si="32"/>
        <v>-1.5409207076591811</v>
      </c>
      <c r="S146" s="73">
        <v>0.70189999999999997</v>
      </c>
      <c r="T146" s="74">
        <v>4.4652000000000003</v>
      </c>
      <c r="U146" s="74">
        <v>4.5898000000000003</v>
      </c>
      <c r="V146" s="75">
        <f t="shared" si="33"/>
        <v>4.5399600000000007</v>
      </c>
      <c r="W146" s="86">
        <f t="shared" si="34"/>
        <v>8.4206734804238934</v>
      </c>
      <c r="X146" s="86">
        <f t="shared" si="35"/>
        <v>-1.0385591188171022</v>
      </c>
    </row>
    <row r="147" spans="1:24" x14ac:dyDescent="0.25">
      <c r="A147" s="73">
        <v>0.75790000000000002</v>
      </c>
      <c r="B147" s="74">
        <v>3.9137</v>
      </c>
      <c r="C147" s="74">
        <v>3.9251999999999998</v>
      </c>
      <c r="D147" s="75">
        <f t="shared" si="24"/>
        <v>3.9205999999999999</v>
      </c>
      <c r="E147" s="76">
        <f t="shared" si="25"/>
        <v>8.2739999822963242</v>
      </c>
      <c r="F147" s="76">
        <f t="shared" si="26"/>
        <v>-1.2830022016457534</v>
      </c>
      <c r="G147" s="73">
        <v>0.61329999999999996</v>
      </c>
      <c r="H147" s="74">
        <v>4.9333999999999998</v>
      </c>
      <c r="I147" s="74">
        <v>5.1630000000000003</v>
      </c>
      <c r="J147" s="75">
        <f t="shared" si="27"/>
        <v>5.0711599999999999</v>
      </c>
      <c r="K147" s="76">
        <f t="shared" si="28"/>
        <v>8.5313248672594035</v>
      </c>
      <c r="L147" s="76">
        <f t="shared" si="29"/>
        <v>-0.71559512827862504</v>
      </c>
      <c r="M147" s="73">
        <v>0.80589999999999995</v>
      </c>
      <c r="N147" s="74">
        <v>3.649</v>
      </c>
      <c r="O147" s="74">
        <v>3.6284999999999998</v>
      </c>
      <c r="P147" s="75">
        <f t="shared" si="30"/>
        <v>3.6366999999999998</v>
      </c>
      <c r="Q147" s="84">
        <f t="shared" si="31"/>
        <v>8.1988319560198413</v>
      </c>
      <c r="R147" s="84">
        <f t="shared" si="32"/>
        <v>-1.5334235523532258</v>
      </c>
      <c r="S147" s="73">
        <v>0.69979999999999998</v>
      </c>
      <c r="T147" s="74">
        <v>4.4724000000000004</v>
      </c>
      <c r="U147" s="74">
        <v>4.5909000000000004</v>
      </c>
      <c r="V147" s="75">
        <f t="shared" si="33"/>
        <v>4.5435000000000008</v>
      </c>
      <c r="W147" s="86">
        <f t="shared" si="34"/>
        <v>8.4214529191354011</v>
      </c>
      <c r="X147" s="86">
        <f t="shared" si="35"/>
        <v>-1.0301295899612244</v>
      </c>
    </row>
    <row r="148" spans="1:24" x14ac:dyDescent="0.25">
      <c r="A148" s="73">
        <v>0.75629999999999997</v>
      </c>
      <c r="B148" s="74">
        <v>3.9173</v>
      </c>
      <c r="C148" s="74">
        <v>3.9257</v>
      </c>
      <c r="D148" s="75">
        <f t="shared" si="24"/>
        <v>3.9223400000000002</v>
      </c>
      <c r="E148" s="76">
        <f t="shared" si="25"/>
        <v>8.2744436934629402</v>
      </c>
      <c r="F148" s="76">
        <f t="shared" si="26"/>
        <v>-1.2754073824962266</v>
      </c>
      <c r="G148" s="73">
        <v>0.61070000000000002</v>
      </c>
      <c r="H148" s="74">
        <v>4.9372999999999996</v>
      </c>
      <c r="I148" s="74">
        <v>5.1658999999999997</v>
      </c>
      <c r="J148" s="75">
        <f t="shared" si="27"/>
        <v>5.0744599999999993</v>
      </c>
      <c r="K148" s="76">
        <f t="shared" si="28"/>
        <v>8.5319753943077998</v>
      </c>
      <c r="L148" s="76">
        <f t="shared" si="29"/>
        <v>-0.70694302966846001</v>
      </c>
      <c r="M148" s="73">
        <v>0.80459999999999998</v>
      </c>
      <c r="N148" s="74">
        <v>3.6528</v>
      </c>
      <c r="O148" s="74">
        <v>3.6309999999999998</v>
      </c>
      <c r="P148" s="75">
        <f t="shared" si="30"/>
        <v>3.6397200000000001</v>
      </c>
      <c r="Q148" s="84">
        <f t="shared" si="31"/>
        <v>8.1996620345951321</v>
      </c>
      <c r="R148" s="84">
        <f t="shared" si="32"/>
        <v>-1.5259702176548751</v>
      </c>
      <c r="S148" s="73">
        <v>0.69769999999999999</v>
      </c>
      <c r="T148" s="74">
        <v>4.4744999999999999</v>
      </c>
      <c r="U148" s="74">
        <v>4.5955000000000004</v>
      </c>
      <c r="V148" s="75">
        <f t="shared" si="33"/>
        <v>4.5471000000000004</v>
      </c>
      <c r="W148" s="86">
        <f t="shared" si="34"/>
        <v>8.4222449461057209</v>
      </c>
      <c r="X148" s="86">
        <f t="shared" si="35"/>
        <v>-1.021745507427233</v>
      </c>
    </row>
    <row r="149" spans="1:24" x14ac:dyDescent="0.25">
      <c r="A149" s="73">
        <v>0.75460000000000005</v>
      </c>
      <c r="B149" s="74">
        <v>3.9188000000000001</v>
      </c>
      <c r="C149" s="74">
        <v>3.9258999999999999</v>
      </c>
      <c r="D149" s="75">
        <f t="shared" si="24"/>
        <v>3.92306</v>
      </c>
      <c r="E149" s="76">
        <f t="shared" si="25"/>
        <v>8.2746272405101315</v>
      </c>
      <c r="F149" s="76">
        <f t="shared" si="26"/>
        <v>-1.2673831746803446</v>
      </c>
      <c r="G149" s="73">
        <v>0.60799999999999998</v>
      </c>
      <c r="H149" s="74">
        <v>4.9420000000000002</v>
      </c>
      <c r="I149" s="74">
        <v>5.1734</v>
      </c>
      <c r="J149" s="75">
        <f t="shared" si="27"/>
        <v>5.0808400000000002</v>
      </c>
      <c r="K149" s="76">
        <f t="shared" si="28"/>
        <v>8.533231881233716</v>
      </c>
      <c r="L149" s="76">
        <f t="shared" si="29"/>
        <v>-0.69799813339754213</v>
      </c>
      <c r="M149" s="73">
        <v>0.80320000000000003</v>
      </c>
      <c r="N149" s="74">
        <v>3.6533000000000002</v>
      </c>
      <c r="O149" s="74">
        <v>3.6324000000000001</v>
      </c>
      <c r="P149" s="75">
        <f t="shared" si="30"/>
        <v>3.6407600000000002</v>
      </c>
      <c r="Q149" s="84">
        <f t="shared" si="31"/>
        <v>8.1999477300457269</v>
      </c>
      <c r="R149" s="84">
        <f t="shared" si="32"/>
        <v>-1.5179918704183404</v>
      </c>
      <c r="S149" s="73">
        <v>0.69569999999999999</v>
      </c>
      <c r="T149" s="74">
        <v>4.4767000000000001</v>
      </c>
      <c r="U149" s="74">
        <v>4.5956000000000001</v>
      </c>
      <c r="V149" s="75">
        <f t="shared" si="33"/>
        <v>4.5480400000000003</v>
      </c>
      <c r="W149" s="86">
        <f t="shared" si="34"/>
        <v>8.4224516499065079</v>
      </c>
      <c r="X149" s="86">
        <f t="shared" si="35"/>
        <v>-1.0138022812710275</v>
      </c>
    </row>
    <row r="150" spans="1:24" x14ac:dyDescent="0.25">
      <c r="A150" s="73">
        <v>0.75290000000000001</v>
      </c>
      <c r="B150" s="74">
        <v>3.9249999999999998</v>
      </c>
      <c r="C150" s="74">
        <v>3.9264000000000001</v>
      </c>
      <c r="D150" s="75">
        <f t="shared" si="24"/>
        <v>3.92584</v>
      </c>
      <c r="E150" s="76">
        <f t="shared" si="25"/>
        <v>8.2753356200579038</v>
      </c>
      <c r="F150" s="76">
        <f t="shared" si="26"/>
        <v>-1.2594049603264705</v>
      </c>
      <c r="G150" s="73">
        <v>0.60529999999999995</v>
      </c>
      <c r="H150" s="74">
        <v>4.9474999999999998</v>
      </c>
      <c r="I150" s="74">
        <v>5.1734999999999998</v>
      </c>
      <c r="J150" s="75">
        <f t="shared" si="27"/>
        <v>5.0831</v>
      </c>
      <c r="K150" s="76">
        <f t="shared" si="28"/>
        <v>8.5336765906745917</v>
      </c>
      <c r="L150" s="76">
        <f t="shared" si="29"/>
        <v>-0.68909325665562748</v>
      </c>
      <c r="M150" s="73">
        <v>0.80189999999999995</v>
      </c>
      <c r="N150" s="74">
        <v>3.6573000000000002</v>
      </c>
      <c r="O150" s="74">
        <v>3.6339000000000001</v>
      </c>
      <c r="P150" s="75">
        <f t="shared" si="30"/>
        <v>3.6432600000000002</v>
      </c>
      <c r="Q150" s="84">
        <f t="shared" si="31"/>
        <v>8.2006341642120706</v>
      </c>
      <c r="R150" s="84">
        <f t="shared" si="32"/>
        <v>-1.5106276506640062</v>
      </c>
      <c r="S150" s="73">
        <v>0.69359999999999999</v>
      </c>
      <c r="T150" s="74">
        <v>4.4798999999999998</v>
      </c>
      <c r="U150" s="74">
        <v>4.5956000000000001</v>
      </c>
      <c r="V150" s="75">
        <f t="shared" si="33"/>
        <v>4.5493199999999998</v>
      </c>
      <c r="W150" s="86">
        <f t="shared" si="34"/>
        <v>8.4227330502267002</v>
      </c>
      <c r="X150" s="86">
        <f t="shared" si="35"/>
        <v>-1.0055049328022581</v>
      </c>
    </row>
    <row r="151" spans="1:24" x14ac:dyDescent="0.25">
      <c r="A151" s="73">
        <v>0.75129999999999997</v>
      </c>
      <c r="B151" s="74">
        <v>3.9296000000000002</v>
      </c>
      <c r="C151" s="74">
        <v>3.9278</v>
      </c>
      <c r="D151" s="75">
        <f t="shared" si="24"/>
        <v>3.9285200000000002</v>
      </c>
      <c r="E151" s="76">
        <f t="shared" si="25"/>
        <v>8.2760180436045712</v>
      </c>
      <c r="F151" s="76">
        <f t="shared" si="26"/>
        <v>-1.2519374706878803</v>
      </c>
      <c r="G151" s="73">
        <v>0.60270000000000001</v>
      </c>
      <c r="H151" s="74">
        <v>4.9486999999999997</v>
      </c>
      <c r="I151" s="74">
        <v>5.1772</v>
      </c>
      <c r="J151" s="75">
        <f t="shared" si="27"/>
        <v>5.0857999999999999</v>
      </c>
      <c r="K151" s="76">
        <f t="shared" si="28"/>
        <v>8.5342076215753675</v>
      </c>
      <c r="L151" s="76">
        <f t="shared" si="29"/>
        <v>-0.68055535441420889</v>
      </c>
      <c r="M151" s="73">
        <v>0.80049999999999999</v>
      </c>
      <c r="N151" s="74">
        <v>3.6623000000000001</v>
      </c>
      <c r="O151" s="74">
        <v>3.6356999999999999</v>
      </c>
      <c r="P151" s="75">
        <f t="shared" si="30"/>
        <v>3.6463399999999999</v>
      </c>
      <c r="Q151" s="84">
        <f t="shared" si="31"/>
        <v>8.2014792037706972</v>
      </c>
      <c r="R151" s="84">
        <f t="shared" si="32"/>
        <v>-1.5027439267885385</v>
      </c>
      <c r="S151" s="73">
        <v>0.6915</v>
      </c>
      <c r="T151" s="74">
        <v>4.4802</v>
      </c>
      <c r="U151" s="74">
        <v>4.5994000000000002</v>
      </c>
      <c r="V151" s="75">
        <f t="shared" si="33"/>
        <v>4.5517200000000004</v>
      </c>
      <c r="W151" s="86">
        <f t="shared" si="34"/>
        <v>8.4232604624907115</v>
      </c>
      <c r="X151" s="86">
        <f t="shared" si="35"/>
        <v>-0.997251014056033</v>
      </c>
    </row>
    <row r="152" spans="1:24" x14ac:dyDescent="0.25">
      <c r="A152" s="73">
        <v>0.74960000000000004</v>
      </c>
      <c r="B152" s="74">
        <v>3.9333</v>
      </c>
      <c r="C152" s="74">
        <v>3.9295</v>
      </c>
      <c r="D152" s="75">
        <f t="shared" si="24"/>
        <v>3.9310200000000002</v>
      </c>
      <c r="E152" s="76">
        <f t="shared" si="25"/>
        <v>8.2766542131728453</v>
      </c>
      <c r="F152" s="76">
        <f t="shared" si="26"/>
        <v>-1.2440466480241417</v>
      </c>
      <c r="G152" s="73">
        <v>0.6</v>
      </c>
      <c r="H152" s="74">
        <v>4.9531000000000001</v>
      </c>
      <c r="I152" s="74">
        <v>5.1784999999999997</v>
      </c>
      <c r="J152" s="75">
        <f t="shared" si="27"/>
        <v>5.0883399999999996</v>
      </c>
      <c r="K152" s="76">
        <f t="shared" si="28"/>
        <v>8.5347069266867113</v>
      </c>
      <c r="L152" s="76">
        <f t="shared" si="29"/>
        <v>-0.67172699209212194</v>
      </c>
      <c r="M152" s="73">
        <v>0.79920000000000002</v>
      </c>
      <c r="N152" s="74">
        <v>3.6629999999999998</v>
      </c>
      <c r="O152" s="74">
        <v>3.637</v>
      </c>
      <c r="P152" s="75">
        <f t="shared" si="30"/>
        <v>3.6473999999999998</v>
      </c>
      <c r="Q152" s="84">
        <f t="shared" si="31"/>
        <v>8.2017698639827312</v>
      </c>
      <c r="R152" s="84">
        <f t="shared" si="32"/>
        <v>-1.4954663461060285</v>
      </c>
      <c r="S152" s="73">
        <v>0.68940000000000001</v>
      </c>
      <c r="T152" s="74">
        <v>4.4802999999999997</v>
      </c>
      <c r="U152" s="74">
        <v>4.5998999999999999</v>
      </c>
      <c r="V152" s="75">
        <f t="shared" si="33"/>
        <v>4.55206</v>
      </c>
      <c r="W152" s="86">
        <f t="shared" si="34"/>
        <v>8.4233351567386308</v>
      </c>
      <c r="X152" s="86">
        <f t="shared" si="35"/>
        <v>-0.98903986831896462</v>
      </c>
    </row>
    <row r="153" spans="1:24" x14ac:dyDescent="0.25">
      <c r="A153" s="73">
        <v>0.74790000000000001</v>
      </c>
      <c r="B153" s="74">
        <v>3.9336000000000002</v>
      </c>
      <c r="C153" s="74">
        <v>3.9316</v>
      </c>
      <c r="D153" s="75">
        <f t="shared" si="24"/>
        <v>3.9323999999999999</v>
      </c>
      <c r="E153" s="76">
        <f t="shared" si="25"/>
        <v>8.2770052054927685</v>
      </c>
      <c r="F153" s="76">
        <f t="shared" si="26"/>
        <v>-1.2361998973643724</v>
      </c>
      <c r="G153" s="73">
        <v>0.59730000000000005</v>
      </c>
      <c r="H153" s="74">
        <v>4.9531999999999998</v>
      </c>
      <c r="I153" s="74">
        <v>5.1801000000000004</v>
      </c>
      <c r="J153" s="75">
        <f t="shared" si="27"/>
        <v>5.08934</v>
      </c>
      <c r="K153" s="76">
        <f t="shared" si="28"/>
        <v>8.5349034351254165</v>
      </c>
      <c r="L153" s="76">
        <f t="shared" si="29"/>
        <v>-0.66293659224530088</v>
      </c>
      <c r="M153" s="73">
        <v>0.79790000000000005</v>
      </c>
      <c r="N153" s="74">
        <v>3.6652</v>
      </c>
      <c r="O153" s="74">
        <v>3.6398000000000001</v>
      </c>
      <c r="P153" s="75">
        <f t="shared" si="30"/>
        <v>3.6499600000000001</v>
      </c>
      <c r="Q153" s="84">
        <f t="shared" si="31"/>
        <v>8.2024714876123781</v>
      </c>
      <c r="R153" s="84">
        <f t="shared" si="32"/>
        <v>-1.4882296266818125</v>
      </c>
      <c r="S153" s="73">
        <v>0.68740000000000001</v>
      </c>
      <c r="T153" s="74">
        <v>4.4824000000000002</v>
      </c>
      <c r="U153" s="74">
        <v>4.6026999999999996</v>
      </c>
      <c r="V153" s="75">
        <f t="shared" si="33"/>
        <v>4.5545799999999996</v>
      </c>
      <c r="W153" s="86">
        <f t="shared" si="34"/>
        <v>8.4238885990761609</v>
      </c>
      <c r="X153" s="86">
        <f t="shared" si="35"/>
        <v>-0.98125890645580682</v>
      </c>
    </row>
    <row r="154" spans="1:24" x14ac:dyDescent="0.25">
      <c r="A154" s="73">
        <v>0.74619999999999997</v>
      </c>
      <c r="B154" s="74">
        <v>3.9401999999999999</v>
      </c>
      <c r="C154" s="74">
        <v>3.9327999999999999</v>
      </c>
      <c r="D154" s="75">
        <f t="shared" si="24"/>
        <v>3.9357599999999997</v>
      </c>
      <c r="E154" s="76">
        <f t="shared" si="25"/>
        <v>8.2778592807033</v>
      </c>
      <c r="F154" s="76">
        <f t="shared" si="26"/>
        <v>-1.2283965908867407</v>
      </c>
      <c r="G154" s="73">
        <v>0.59470000000000001</v>
      </c>
      <c r="H154" s="74">
        <v>4.9573</v>
      </c>
      <c r="I154" s="74">
        <v>5.1832000000000003</v>
      </c>
      <c r="J154" s="75">
        <f t="shared" si="27"/>
        <v>5.0928399999999998</v>
      </c>
      <c r="K154" s="76">
        <f t="shared" si="28"/>
        <v>8.5355909107225578</v>
      </c>
      <c r="L154" s="76">
        <f t="shared" si="29"/>
        <v>-0.65450701614326567</v>
      </c>
      <c r="M154" s="73">
        <v>0.79649999999999999</v>
      </c>
      <c r="N154" s="74">
        <v>3.6659999999999999</v>
      </c>
      <c r="O154" s="74">
        <v>3.6436999999999999</v>
      </c>
      <c r="P154" s="75">
        <f t="shared" si="30"/>
        <v>3.6526199999999998</v>
      </c>
      <c r="Q154" s="84">
        <f t="shared" si="31"/>
        <v>8.2031999972946128</v>
      </c>
      <c r="R154" s="84">
        <f t="shared" si="32"/>
        <v>-1.4804813135993293</v>
      </c>
      <c r="S154" s="73">
        <v>0.68530000000000002</v>
      </c>
      <c r="T154" s="74">
        <v>4.4825999999999997</v>
      </c>
      <c r="U154" s="74">
        <v>4.6047000000000002</v>
      </c>
      <c r="V154" s="75">
        <f t="shared" si="33"/>
        <v>4.55586</v>
      </c>
      <c r="W154" s="86">
        <f t="shared" si="34"/>
        <v>8.4241695953855427</v>
      </c>
      <c r="X154" s="86">
        <f t="shared" si="35"/>
        <v>-0.97312942520861345</v>
      </c>
    </row>
    <row r="155" spans="1:24" x14ac:dyDescent="0.25">
      <c r="A155" s="73">
        <v>0.74460000000000004</v>
      </c>
      <c r="B155" s="74">
        <v>3.9409000000000001</v>
      </c>
      <c r="C155" s="74">
        <v>3.9340999999999999</v>
      </c>
      <c r="D155" s="75">
        <f t="shared" si="24"/>
        <v>3.93682</v>
      </c>
      <c r="E155" s="76">
        <f t="shared" si="25"/>
        <v>8.2781285698071017</v>
      </c>
      <c r="F155" s="76">
        <f t="shared" si="26"/>
        <v>-1.2210914371120796</v>
      </c>
      <c r="G155" s="73">
        <v>0.59199999999999997</v>
      </c>
      <c r="H155" s="74">
        <v>4.9623999999999997</v>
      </c>
      <c r="I155" s="74">
        <v>5.1866000000000003</v>
      </c>
      <c r="J155" s="75">
        <f t="shared" si="27"/>
        <v>5.0969199999999999</v>
      </c>
      <c r="K155" s="76">
        <f t="shared" si="28"/>
        <v>8.5363917147097048</v>
      </c>
      <c r="L155" s="76">
        <f t="shared" si="29"/>
        <v>-0.64578919556848535</v>
      </c>
      <c r="M155" s="73">
        <v>0.79520000000000002</v>
      </c>
      <c r="N155" s="74">
        <v>3.6673</v>
      </c>
      <c r="O155" s="74">
        <v>3.6452</v>
      </c>
      <c r="P155" s="75">
        <f t="shared" si="30"/>
        <v>3.6540400000000002</v>
      </c>
      <c r="Q155" s="84">
        <f t="shared" si="31"/>
        <v>8.203588683785533</v>
      </c>
      <c r="R155" s="84">
        <f t="shared" si="32"/>
        <v>-1.4733277442871917</v>
      </c>
      <c r="S155" s="73">
        <v>0.68320000000000003</v>
      </c>
      <c r="T155" s="74">
        <v>4.4829999999999997</v>
      </c>
      <c r="U155" s="74">
        <v>4.6063999999999998</v>
      </c>
      <c r="V155" s="75">
        <f t="shared" si="33"/>
        <v>4.5570399999999998</v>
      </c>
      <c r="W155" s="86">
        <f t="shared" si="34"/>
        <v>8.4244285689299883</v>
      </c>
      <c r="X155" s="86">
        <f t="shared" si="35"/>
        <v>-0.96504085101248571</v>
      </c>
    </row>
    <row r="156" spans="1:24" x14ac:dyDescent="0.25">
      <c r="A156" s="73">
        <v>0.7429</v>
      </c>
      <c r="B156" s="74">
        <v>3.9413999999999998</v>
      </c>
      <c r="C156" s="74">
        <v>3.9428999999999998</v>
      </c>
      <c r="D156" s="75">
        <f t="shared" si="24"/>
        <v>3.9422999999999999</v>
      </c>
      <c r="E156" s="76">
        <f t="shared" si="25"/>
        <v>8.2795195883177026</v>
      </c>
      <c r="F156" s="76">
        <f t="shared" si="26"/>
        <v>-1.2133707172812371</v>
      </c>
      <c r="G156" s="73">
        <v>0.58930000000000005</v>
      </c>
      <c r="H156" s="74">
        <v>4.9691000000000001</v>
      </c>
      <c r="I156" s="74">
        <v>5.1896000000000004</v>
      </c>
      <c r="J156" s="75">
        <f t="shared" si="27"/>
        <v>5.1013999999999999</v>
      </c>
      <c r="K156" s="76">
        <f t="shared" si="28"/>
        <v>8.5372702908454166</v>
      </c>
      <c r="L156" s="76">
        <f t="shared" si="29"/>
        <v>-0.63710738309912263</v>
      </c>
      <c r="M156" s="73">
        <v>0.79379999999999995</v>
      </c>
      <c r="N156" s="74">
        <v>3.6695000000000002</v>
      </c>
      <c r="O156" s="74">
        <v>3.649</v>
      </c>
      <c r="P156" s="75">
        <f t="shared" si="30"/>
        <v>3.6572</v>
      </c>
      <c r="Q156" s="84">
        <f t="shared" si="31"/>
        <v>8.2044531062902717</v>
      </c>
      <c r="R156" s="84">
        <f t="shared" si="32"/>
        <v>-1.465667758754293</v>
      </c>
      <c r="S156" s="73">
        <v>0.68120000000000003</v>
      </c>
      <c r="T156" s="74">
        <v>4.4869000000000003</v>
      </c>
      <c r="U156" s="74">
        <v>4.6087999999999996</v>
      </c>
      <c r="V156" s="75">
        <f t="shared" si="33"/>
        <v>4.5600399999999999</v>
      </c>
      <c r="W156" s="86">
        <f t="shared" si="34"/>
        <v>8.4250866743997825</v>
      </c>
      <c r="X156" s="86">
        <f t="shared" si="35"/>
        <v>-0.95737492171875704</v>
      </c>
    </row>
    <row r="157" spans="1:24" x14ac:dyDescent="0.25">
      <c r="A157" s="73">
        <v>0.74119999999999997</v>
      </c>
      <c r="B157" s="74">
        <v>3.9428000000000001</v>
      </c>
      <c r="C157" s="74">
        <v>3.9462000000000002</v>
      </c>
      <c r="D157" s="75">
        <f t="shared" si="24"/>
        <v>3.9448400000000001</v>
      </c>
      <c r="E157" s="76">
        <f t="shared" si="25"/>
        <v>8.2801636747895557</v>
      </c>
      <c r="F157" s="76">
        <f t="shared" si="26"/>
        <v>-1.2056916654853098</v>
      </c>
      <c r="G157" s="73">
        <v>0.5867</v>
      </c>
      <c r="H157" s="74">
        <v>4.9710999999999999</v>
      </c>
      <c r="I157" s="74">
        <v>5.1919000000000004</v>
      </c>
      <c r="J157" s="75">
        <f t="shared" si="27"/>
        <v>5.10358</v>
      </c>
      <c r="K157" s="76">
        <f t="shared" si="28"/>
        <v>8.5376975332374965</v>
      </c>
      <c r="L157" s="76">
        <f t="shared" si="29"/>
        <v>-0.62878055597638494</v>
      </c>
      <c r="M157" s="73">
        <v>0.79249999999999998</v>
      </c>
      <c r="N157" s="74">
        <v>3.6737000000000002</v>
      </c>
      <c r="O157" s="74">
        <v>3.6533000000000002</v>
      </c>
      <c r="P157" s="75">
        <f t="shared" si="30"/>
        <v>3.6614600000000004</v>
      </c>
      <c r="Q157" s="84">
        <f t="shared" si="31"/>
        <v>8.2056172539569516</v>
      </c>
      <c r="R157" s="84">
        <f t="shared" si="32"/>
        <v>-1.4585950980059987</v>
      </c>
      <c r="S157" s="73">
        <v>0.67910000000000004</v>
      </c>
      <c r="T157" s="74">
        <v>4.4885000000000002</v>
      </c>
      <c r="U157" s="74">
        <v>4.6157000000000004</v>
      </c>
      <c r="V157" s="75">
        <f t="shared" si="33"/>
        <v>4.5648200000000001</v>
      </c>
      <c r="W157" s="86">
        <f t="shared" si="34"/>
        <v>8.4261343618025997</v>
      </c>
      <c r="X157" s="86">
        <f t="shared" si="35"/>
        <v>-0.94936447060294182</v>
      </c>
    </row>
    <row r="158" spans="1:24" x14ac:dyDescent="0.25">
      <c r="A158" s="73">
        <v>0.73960000000000004</v>
      </c>
      <c r="B158" s="74">
        <v>3.9453999999999998</v>
      </c>
      <c r="C158" s="74">
        <v>3.9512999999999998</v>
      </c>
      <c r="D158" s="75">
        <f t="shared" si="24"/>
        <v>3.9489399999999999</v>
      </c>
      <c r="E158" s="76">
        <f t="shared" si="25"/>
        <v>8.2812024674512941</v>
      </c>
      <c r="F158" s="76">
        <f t="shared" si="26"/>
        <v>-1.198501865676201</v>
      </c>
      <c r="G158" s="73">
        <v>0.58399999999999996</v>
      </c>
      <c r="H158" s="74">
        <v>4.9756</v>
      </c>
      <c r="I158" s="74">
        <v>5.1936999999999998</v>
      </c>
      <c r="J158" s="75">
        <f t="shared" si="27"/>
        <v>5.1064600000000002</v>
      </c>
      <c r="K158" s="76">
        <f t="shared" si="28"/>
        <v>8.5382616838336514</v>
      </c>
      <c r="L158" s="76">
        <f t="shared" si="29"/>
        <v>-0.62016758049279597</v>
      </c>
      <c r="M158" s="73">
        <v>0.79120000000000001</v>
      </c>
      <c r="N158" s="74">
        <v>3.6747999999999998</v>
      </c>
      <c r="O158" s="74">
        <v>3.6579000000000002</v>
      </c>
      <c r="P158" s="75">
        <f t="shared" si="30"/>
        <v>3.66466</v>
      </c>
      <c r="Q158" s="84">
        <f t="shared" si="31"/>
        <v>8.2064908405767465</v>
      </c>
      <c r="R158" s="84">
        <f t="shared" si="32"/>
        <v>-1.4515606193196795</v>
      </c>
      <c r="S158" s="73">
        <v>0.67700000000000005</v>
      </c>
      <c r="T158" s="74">
        <v>4.492</v>
      </c>
      <c r="U158" s="74">
        <v>4.6161000000000003</v>
      </c>
      <c r="V158" s="75">
        <f t="shared" si="33"/>
        <v>4.5664600000000002</v>
      </c>
      <c r="W158" s="86">
        <f t="shared" si="34"/>
        <v>8.4264935666495937</v>
      </c>
      <c r="X158" s="86">
        <f t="shared" si="35"/>
        <v>-0.9413931628745994</v>
      </c>
    </row>
    <row r="159" spans="1:24" x14ac:dyDescent="0.25">
      <c r="A159" s="73">
        <v>0.7379</v>
      </c>
      <c r="B159" s="74">
        <v>3.9468000000000001</v>
      </c>
      <c r="C159" s="74">
        <v>3.9518</v>
      </c>
      <c r="D159" s="75">
        <f t="shared" si="24"/>
        <v>3.9498000000000002</v>
      </c>
      <c r="E159" s="76">
        <f t="shared" si="25"/>
        <v>8.2814202237018861</v>
      </c>
      <c r="F159" s="76">
        <f t="shared" si="26"/>
        <v>-1.1909020503025802</v>
      </c>
      <c r="G159" s="73">
        <v>0.58130000000000004</v>
      </c>
      <c r="H159" s="74">
        <v>4.9790999999999999</v>
      </c>
      <c r="I159" s="74">
        <v>5.1969000000000003</v>
      </c>
      <c r="J159" s="75">
        <f t="shared" si="27"/>
        <v>5.1097799999999998</v>
      </c>
      <c r="K159" s="76">
        <f t="shared" si="28"/>
        <v>8.5389116294333771</v>
      </c>
      <c r="L159" s="76">
        <f t="shared" si="29"/>
        <v>-0.61158875274032143</v>
      </c>
      <c r="M159" s="73">
        <v>0.78979999999999995</v>
      </c>
      <c r="N159" s="74">
        <v>3.6812999999999998</v>
      </c>
      <c r="O159" s="74">
        <v>3.6623000000000001</v>
      </c>
      <c r="P159" s="75">
        <f t="shared" si="30"/>
        <v>3.6699000000000002</v>
      </c>
      <c r="Q159" s="84">
        <f t="shared" si="31"/>
        <v>8.2079196927209797</v>
      </c>
      <c r="R159" s="84">
        <f t="shared" si="32"/>
        <v>-1.4440271652238565</v>
      </c>
      <c r="S159" s="73">
        <v>0.67490000000000006</v>
      </c>
      <c r="T159" s="74">
        <v>4.4949000000000003</v>
      </c>
      <c r="U159" s="74">
        <v>4.6170999999999998</v>
      </c>
      <c r="V159" s="75">
        <f t="shared" si="33"/>
        <v>4.5682200000000002</v>
      </c>
      <c r="W159" s="86">
        <f t="shared" si="34"/>
        <v>8.4268789112969777</v>
      </c>
      <c r="X159" s="86">
        <f t="shared" si="35"/>
        <v>-0.93346042294741005</v>
      </c>
    </row>
    <row r="160" spans="1:24" x14ac:dyDescent="0.25">
      <c r="A160" s="73">
        <v>0.73619999999999997</v>
      </c>
      <c r="B160" s="74">
        <v>3.9483000000000001</v>
      </c>
      <c r="C160" s="74">
        <v>3.9544000000000001</v>
      </c>
      <c r="D160" s="75">
        <f t="shared" si="24"/>
        <v>3.9519600000000001</v>
      </c>
      <c r="E160" s="76">
        <f t="shared" si="25"/>
        <v>8.2819669373590461</v>
      </c>
      <c r="F160" s="76">
        <f t="shared" si="26"/>
        <v>-1.1833422256368553</v>
      </c>
      <c r="G160" s="73">
        <v>0.57869999999999999</v>
      </c>
      <c r="H160" s="74">
        <v>4.9846000000000004</v>
      </c>
      <c r="I160" s="74">
        <v>5.1974999999999998</v>
      </c>
      <c r="J160" s="75">
        <f t="shared" si="27"/>
        <v>5.1123399999999997</v>
      </c>
      <c r="K160" s="76">
        <f t="shared" si="28"/>
        <v>8.539412504017811</v>
      </c>
      <c r="L160" s="76">
        <f t="shared" si="29"/>
        <v>-0.60335936570584814</v>
      </c>
      <c r="M160" s="73">
        <v>0.78849999999999998</v>
      </c>
      <c r="N160" s="74">
        <v>3.6901000000000002</v>
      </c>
      <c r="O160" s="74">
        <v>3.6652</v>
      </c>
      <c r="P160" s="75">
        <f t="shared" si="30"/>
        <v>3.67516</v>
      </c>
      <c r="Q160" s="84">
        <f t="shared" si="31"/>
        <v>8.2093519481141772</v>
      </c>
      <c r="R160" s="84">
        <f t="shared" si="32"/>
        <v>-1.4370704310635145</v>
      </c>
      <c r="S160" s="73">
        <v>0.67290000000000005</v>
      </c>
      <c r="T160" s="74">
        <v>4.4973999999999998</v>
      </c>
      <c r="U160" s="74">
        <v>4.6243999999999996</v>
      </c>
      <c r="V160" s="75">
        <f t="shared" si="33"/>
        <v>4.5735999999999999</v>
      </c>
      <c r="W160" s="86">
        <f t="shared" si="34"/>
        <v>8.4280559199497613</v>
      </c>
      <c r="X160" s="86">
        <f t="shared" si="35"/>
        <v>-0.92594077212969983</v>
      </c>
    </row>
    <row r="161" spans="1:24" x14ac:dyDescent="0.25">
      <c r="A161" s="73">
        <v>0.73460000000000003</v>
      </c>
      <c r="B161" s="74">
        <v>3.9512999999999998</v>
      </c>
      <c r="C161" s="74">
        <v>3.9605999999999999</v>
      </c>
      <c r="D161" s="75">
        <f t="shared" si="24"/>
        <v>3.95688</v>
      </c>
      <c r="E161" s="76">
        <f t="shared" si="25"/>
        <v>8.2832111149210323</v>
      </c>
      <c r="F161" s="76">
        <f t="shared" si="26"/>
        <v>-1.1762631359329025</v>
      </c>
      <c r="G161" s="73">
        <v>0.57599999999999996</v>
      </c>
      <c r="H161" s="74">
        <v>4.9850000000000003</v>
      </c>
      <c r="I161" s="74">
        <v>5.1993999999999998</v>
      </c>
      <c r="J161" s="75">
        <f t="shared" si="27"/>
        <v>5.1136400000000002</v>
      </c>
      <c r="K161" s="76">
        <f t="shared" si="28"/>
        <v>8.5396667583791537</v>
      </c>
      <c r="L161" s="76">
        <f t="shared" si="29"/>
        <v>-0.59484580922147701</v>
      </c>
      <c r="M161" s="73">
        <v>0.78710000000000002</v>
      </c>
      <c r="N161" s="74">
        <v>3.6991000000000001</v>
      </c>
      <c r="O161" s="74">
        <v>3.6728999999999998</v>
      </c>
      <c r="P161" s="75">
        <f t="shared" si="30"/>
        <v>3.6833800000000001</v>
      </c>
      <c r="Q161" s="84">
        <f t="shared" si="31"/>
        <v>8.2115860878807876</v>
      </c>
      <c r="R161" s="84">
        <f t="shared" si="32"/>
        <v>-1.4296195951576331</v>
      </c>
      <c r="S161" s="73">
        <v>0.67079999999999995</v>
      </c>
      <c r="T161" s="74">
        <v>4.5103999999999997</v>
      </c>
      <c r="U161" s="74">
        <v>4.6327999999999996</v>
      </c>
      <c r="V161" s="75">
        <f t="shared" si="33"/>
        <v>4.5838399999999995</v>
      </c>
      <c r="W161" s="86">
        <f t="shared" si="34"/>
        <v>8.4302923537714545</v>
      </c>
      <c r="X161" s="86">
        <f t="shared" si="35"/>
        <v>-0.91808171213956968</v>
      </c>
    </row>
    <row r="162" spans="1:24" x14ac:dyDescent="0.25">
      <c r="A162" s="73">
        <v>0.7329</v>
      </c>
      <c r="B162" s="74">
        <v>3.9561000000000002</v>
      </c>
      <c r="C162" s="74">
        <v>3.9611000000000001</v>
      </c>
      <c r="D162" s="75">
        <f t="shared" si="24"/>
        <v>3.9591000000000003</v>
      </c>
      <c r="E162" s="76">
        <f t="shared" si="25"/>
        <v>8.2837720056908939</v>
      </c>
      <c r="F162" s="76">
        <f t="shared" si="26"/>
        <v>-1.1687793819791104</v>
      </c>
      <c r="G162" s="73">
        <v>0.57330000000000003</v>
      </c>
      <c r="H162" s="74">
        <v>4.9949000000000003</v>
      </c>
      <c r="I162" s="74">
        <v>5.2016</v>
      </c>
      <c r="J162" s="75">
        <f t="shared" si="27"/>
        <v>5.1189200000000001</v>
      </c>
      <c r="K162" s="76">
        <f t="shared" si="28"/>
        <v>8.54069875828311</v>
      </c>
      <c r="L162" s="76">
        <f t="shared" si="29"/>
        <v>-0.58636462615661944</v>
      </c>
      <c r="M162" s="73">
        <v>0.78580000000000005</v>
      </c>
      <c r="N162" s="74">
        <v>3.7017000000000002</v>
      </c>
      <c r="O162" s="74">
        <v>3.6737000000000002</v>
      </c>
      <c r="P162" s="75">
        <f t="shared" si="30"/>
        <v>3.6849000000000003</v>
      </c>
      <c r="Q162" s="84">
        <f t="shared" si="31"/>
        <v>8.2119986672131589</v>
      </c>
      <c r="R162" s="84">
        <f t="shared" si="32"/>
        <v>-1.4227385694042747</v>
      </c>
      <c r="S162" s="73">
        <v>0.66869999999999996</v>
      </c>
      <c r="T162" s="74">
        <v>4.5107999999999997</v>
      </c>
      <c r="U162" s="74">
        <v>4.6363000000000003</v>
      </c>
      <c r="V162" s="75">
        <f t="shared" si="33"/>
        <v>4.5861000000000001</v>
      </c>
      <c r="W162" s="86">
        <f t="shared" si="34"/>
        <v>8.4307852686750984</v>
      </c>
      <c r="X162" s="86">
        <f t="shared" si="35"/>
        <v>-0.9102595810774381</v>
      </c>
    </row>
    <row r="163" spans="1:24" x14ac:dyDescent="0.25">
      <c r="A163" s="73">
        <v>0.73119999999999996</v>
      </c>
      <c r="B163" s="74">
        <v>3.9594</v>
      </c>
      <c r="C163" s="74">
        <v>3.9622999999999999</v>
      </c>
      <c r="D163" s="75">
        <f t="shared" si="24"/>
        <v>3.9611399999999999</v>
      </c>
      <c r="E163" s="76">
        <f t="shared" si="25"/>
        <v>8.2842871416072583</v>
      </c>
      <c r="F163" s="76">
        <f t="shared" si="26"/>
        <v>-1.1613340328497914</v>
      </c>
      <c r="G163" s="73">
        <v>0.57069999999999999</v>
      </c>
      <c r="H163" s="74">
        <v>4.9981</v>
      </c>
      <c r="I163" s="74">
        <v>5.2050999999999998</v>
      </c>
      <c r="J163" s="75">
        <f t="shared" si="27"/>
        <v>5.1223000000000001</v>
      </c>
      <c r="K163" s="76">
        <f t="shared" si="28"/>
        <v>8.5413588359150179</v>
      </c>
      <c r="L163" s="76">
        <f t="shared" si="29"/>
        <v>-0.5782276159451204</v>
      </c>
      <c r="M163" s="73">
        <v>0.78449999999999998</v>
      </c>
      <c r="N163" s="74">
        <v>3.7052999999999998</v>
      </c>
      <c r="O163" s="74">
        <v>3.6743000000000001</v>
      </c>
      <c r="P163" s="75">
        <f t="shared" si="30"/>
        <v>3.6867000000000001</v>
      </c>
      <c r="Q163" s="84">
        <f t="shared" si="31"/>
        <v>8.2124870279586606</v>
      </c>
      <c r="R163" s="84">
        <f t="shared" si="32"/>
        <v>-1.4158932921132974</v>
      </c>
      <c r="S163" s="73">
        <v>0.66669999999999996</v>
      </c>
      <c r="T163" s="74">
        <v>4.5201000000000002</v>
      </c>
      <c r="U163" s="74">
        <v>4.6372</v>
      </c>
      <c r="V163" s="75">
        <f t="shared" si="33"/>
        <v>4.5903600000000004</v>
      </c>
      <c r="W163" s="86">
        <f t="shared" si="34"/>
        <v>8.4317137313515609</v>
      </c>
      <c r="X163" s="86">
        <f t="shared" si="35"/>
        <v>-0.90284377541178296</v>
      </c>
    </row>
    <row r="164" spans="1:24" x14ac:dyDescent="0.25">
      <c r="A164" s="73">
        <v>0.72950000000000004</v>
      </c>
      <c r="B164" s="74">
        <v>3.9603000000000002</v>
      </c>
      <c r="C164" s="74">
        <v>3.9630000000000001</v>
      </c>
      <c r="D164" s="75">
        <f t="shared" si="24"/>
        <v>3.9619200000000001</v>
      </c>
      <c r="E164" s="76">
        <f t="shared" si="25"/>
        <v>8.2844840352323263</v>
      </c>
      <c r="F164" s="76">
        <f t="shared" si="26"/>
        <v>-1.1539265689655935</v>
      </c>
      <c r="G164" s="73">
        <v>0.56799999999999995</v>
      </c>
      <c r="H164" s="74">
        <v>5.0010000000000003</v>
      </c>
      <c r="I164" s="74">
        <v>5.2057000000000002</v>
      </c>
      <c r="J164" s="75">
        <f t="shared" si="27"/>
        <v>5.1238200000000003</v>
      </c>
      <c r="K164" s="76">
        <f t="shared" si="28"/>
        <v>8.541655533593973</v>
      </c>
      <c r="L164" s="76">
        <f t="shared" si="29"/>
        <v>-0.56980830010082506</v>
      </c>
      <c r="M164" s="73">
        <v>0.78310000000000002</v>
      </c>
      <c r="N164" s="74">
        <v>3.7063000000000001</v>
      </c>
      <c r="O164" s="74">
        <v>3.6747999999999998</v>
      </c>
      <c r="P164" s="75">
        <f t="shared" si="30"/>
        <v>3.6873999999999998</v>
      </c>
      <c r="Q164" s="84">
        <f t="shared" si="31"/>
        <v>8.2126768816362912</v>
      </c>
      <c r="R164" s="84">
        <f t="shared" si="32"/>
        <v>-1.408560922330695</v>
      </c>
      <c r="S164" s="73">
        <v>0.66459999999999997</v>
      </c>
      <c r="T164" s="74">
        <v>4.5204000000000004</v>
      </c>
      <c r="U164" s="74">
        <v>4.6391999999999998</v>
      </c>
      <c r="V164" s="75">
        <f t="shared" si="33"/>
        <v>4.5916800000000002</v>
      </c>
      <c r="W164" s="86">
        <f t="shared" si="34"/>
        <v>8.4320012491600416</v>
      </c>
      <c r="X164" s="86">
        <f t="shared" si="35"/>
        <v>-0.89509220904450104</v>
      </c>
    </row>
    <row r="165" spans="1:24" x14ac:dyDescent="0.25">
      <c r="A165" s="73">
        <v>0.72789999999999999</v>
      </c>
      <c r="B165" s="74">
        <v>3.9639000000000002</v>
      </c>
      <c r="C165" s="74">
        <v>3.9639000000000002</v>
      </c>
      <c r="D165" s="75">
        <f t="shared" si="24"/>
        <v>3.9639000000000002</v>
      </c>
      <c r="E165" s="76">
        <f t="shared" si="25"/>
        <v>8.2849836680882802</v>
      </c>
      <c r="F165" s="76">
        <f t="shared" si="26"/>
        <v>-1.1469889893228991</v>
      </c>
      <c r="G165" s="73">
        <v>0.56530000000000002</v>
      </c>
      <c r="H165" s="74">
        <v>5.0050999999999997</v>
      </c>
      <c r="I165" s="74">
        <v>5.2108999999999996</v>
      </c>
      <c r="J165" s="75">
        <f t="shared" si="27"/>
        <v>5.1285799999999995</v>
      </c>
      <c r="K165" s="76">
        <f t="shared" si="28"/>
        <v>8.5425840967288522</v>
      </c>
      <c r="L165" s="76">
        <f t="shared" si="29"/>
        <v>-0.56141966216212591</v>
      </c>
      <c r="M165" s="73">
        <v>0.78180000000000005</v>
      </c>
      <c r="N165" s="74">
        <v>3.7096</v>
      </c>
      <c r="O165" s="74">
        <v>3.6762999999999999</v>
      </c>
      <c r="P165" s="75">
        <f t="shared" si="30"/>
        <v>3.6896200000000001</v>
      </c>
      <c r="Q165" s="84">
        <f t="shared" si="31"/>
        <v>8.2132787507018516</v>
      </c>
      <c r="R165" s="84">
        <f t="shared" si="32"/>
        <v>-1.4017884748620013</v>
      </c>
      <c r="S165" s="73">
        <v>0.66249999999999998</v>
      </c>
      <c r="T165" s="74">
        <v>4.5267999999999997</v>
      </c>
      <c r="U165" s="74">
        <v>4.6479999999999997</v>
      </c>
      <c r="V165" s="75">
        <f t="shared" si="33"/>
        <v>4.5995200000000001</v>
      </c>
      <c r="W165" s="86">
        <f t="shared" si="34"/>
        <v>8.4337072292064867</v>
      </c>
      <c r="X165" s="86">
        <f t="shared" si="35"/>
        <v>-0.88737601778528641</v>
      </c>
    </row>
    <row r="166" spans="1:24" x14ac:dyDescent="0.25">
      <c r="A166" s="73">
        <v>0.72619999999999996</v>
      </c>
      <c r="B166" s="74">
        <v>3.9685000000000001</v>
      </c>
      <c r="C166" s="74">
        <v>3.9657</v>
      </c>
      <c r="D166" s="75">
        <f t="shared" si="24"/>
        <v>3.9668200000000002</v>
      </c>
      <c r="E166" s="76">
        <f t="shared" si="25"/>
        <v>8.2857200451465935</v>
      </c>
      <c r="F166" s="76">
        <f t="shared" si="26"/>
        <v>-1.1396536197349239</v>
      </c>
      <c r="G166" s="73">
        <v>0.56269999999999998</v>
      </c>
      <c r="H166" s="74">
        <v>5.0053000000000001</v>
      </c>
      <c r="I166" s="74">
        <v>5.2110000000000003</v>
      </c>
      <c r="J166" s="75">
        <f t="shared" si="27"/>
        <v>5.1287200000000004</v>
      </c>
      <c r="K166" s="76">
        <f t="shared" si="28"/>
        <v>8.5426113943607849</v>
      </c>
      <c r="L166" s="76">
        <f t="shared" si="29"/>
        <v>-0.55337019039730284</v>
      </c>
      <c r="M166" s="73">
        <v>0.78049999999999997</v>
      </c>
      <c r="N166" s="74">
        <v>3.7099000000000002</v>
      </c>
      <c r="O166" s="74">
        <v>3.6791</v>
      </c>
      <c r="P166" s="75">
        <f t="shared" si="30"/>
        <v>3.6914199999999999</v>
      </c>
      <c r="Q166" s="84">
        <f t="shared" si="31"/>
        <v>8.2137664868571054</v>
      </c>
      <c r="R166" s="84">
        <f t="shared" si="32"/>
        <v>-1.3950504277229157</v>
      </c>
      <c r="S166" s="73">
        <v>0.66049999999999998</v>
      </c>
      <c r="T166" s="74">
        <v>4.5301999999999998</v>
      </c>
      <c r="U166" s="74">
        <v>4.6509</v>
      </c>
      <c r="V166" s="75">
        <f t="shared" si="33"/>
        <v>4.6026199999999999</v>
      </c>
      <c r="W166" s="86">
        <f t="shared" si="34"/>
        <v>8.4343809855538723</v>
      </c>
      <c r="X166" s="86">
        <f t="shared" si="35"/>
        <v>-0.88005968760999398</v>
      </c>
    </row>
    <row r="167" spans="1:24" x14ac:dyDescent="0.25">
      <c r="A167" s="73">
        <v>0.72450000000000003</v>
      </c>
      <c r="B167" s="74">
        <v>3.9685000000000001</v>
      </c>
      <c r="C167" s="74">
        <v>3.9689999999999999</v>
      </c>
      <c r="D167" s="75">
        <f t="shared" si="24"/>
        <v>3.9687999999999999</v>
      </c>
      <c r="E167" s="76">
        <f t="shared" si="25"/>
        <v>8.2862190609868396</v>
      </c>
      <c r="F167" s="76">
        <f t="shared" si="26"/>
        <v>-1.1323546616366351</v>
      </c>
      <c r="G167" s="73">
        <v>0.56000000000000005</v>
      </c>
      <c r="H167" s="74">
        <v>5.0096999999999996</v>
      </c>
      <c r="I167" s="74">
        <v>5.2287999999999997</v>
      </c>
      <c r="J167" s="75">
        <f t="shared" si="27"/>
        <v>5.1411599999999993</v>
      </c>
      <c r="K167" s="76">
        <f t="shared" si="28"/>
        <v>8.5450340139209509</v>
      </c>
      <c r="L167" s="76">
        <f t="shared" si="29"/>
        <v>-0.54504016363643282</v>
      </c>
      <c r="M167" s="73">
        <v>0.77910000000000001</v>
      </c>
      <c r="N167" s="74">
        <v>3.7162000000000002</v>
      </c>
      <c r="O167" s="74">
        <v>3.6812999999999998</v>
      </c>
      <c r="P167" s="75">
        <f t="shared" si="30"/>
        <v>3.6952599999999998</v>
      </c>
      <c r="Q167" s="84">
        <f t="shared" si="31"/>
        <v>8.2148061962653696</v>
      </c>
      <c r="R167" s="84">
        <f t="shared" si="32"/>
        <v>-1.3878320561859017</v>
      </c>
      <c r="S167" s="73">
        <v>0.65839999999999999</v>
      </c>
      <c r="T167" s="74">
        <v>4.5338000000000003</v>
      </c>
      <c r="U167" s="74">
        <v>4.6551</v>
      </c>
      <c r="V167" s="75">
        <f t="shared" si="33"/>
        <v>4.6065800000000001</v>
      </c>
      <c r="W167" s="86">
        <f t="shared" si="34"/>
        <v>8.4352409951625411</v>
      </c>
      <c r="X167" s="86">
        <f t="shared" si="35"/>
        <v>-0.87241110559163293</v>
      </c>
    </row>
    <row r="168" spans="1:24" x14ac:dyDescent="0.25">
      <c r="A168" s="73">
        <v>0.72289999999999999</v>
      </c>
      <c r="B168" s="74">
        <v>3.9701</v>
      </c>
      <c r="C168" s="74">
        <v>3.9742999999999999</v>
      </c>
      <c r="D168" s="75">
        <f t="shared" si="24"/>
        <v>3.97262</v>
      </c>
      <c r="E168" s="76">
        <f t="shared" si="25"/>
        <v>8.2871811056324134</v>
      </c>
      <c r="F168" s="76">
        <f t="shared" si="26"/>
        <v>-1.125517882745896</v>
      </c>
      <c r="G168" s="73">
        <v>0.55730000000000002</v>
      </c>
      <c r="H168" s="74">
        <v>5.0137999999999998</v>
      </c>
      <c r="I168" s="74">
        <v>5.2305999999999999</v>
      </c>
      <c r="J168" s="75">
        <f t="shared" si="27"/>
        <v>5.1438800000000002</v>
      </c>
      <c r="K168" s="76">
        <f t="shared" si="28"/>
        <v>8.5455629374960491</v>
      </c>
      <c r="L168" s="76">
        <f t="shared" si="29"/>
        <v>-0.53673919139067927</v>
      </c>
      <c r="M168" s="73">
        <v>0.77780000000000005</v>
      </c>
      <c r="N168" s="74">
        <v>3.7233000000000001</v>
      </c>
      <c r="O168" s="74">
        <v>3.6819999999999999</v>
      </c>
      <c r="P168" s="75">
        <f t="shared" si="30"/>
        <v>3.6985199999999998</v>
      </c>
      <c r="Q168" s="84">
        <f t="shared" si="31"/>
        <v>8.215688018610976</v>
      </c>
      <c r="R168" s="84">
        <f t="shared" si="32"/>
        <v>-1.3811641143270976</v>
      </c>
      <c r="S168" s="73">
        <v>0.65629999999999999</v>
      </c>
      <c r="T168" s="74">
        <v>4.5361000000000002</v>
      </c>
      <c r="U168" s="74">
        <v>4.6569000000000003</v>
      </c>
      <c r="V168" s="75">
        <f t="shared" si="33"/>
        <v>4.6085799999999999</v>
      </c>
      <c r="W168" s="86">
        <f t="shared" si="34"/>
        <v>8.4356750625105636</v>
      </c>
      <c r="X168" s="86">
        <f t="shared" si="35"/>
        <v>-0.86479642362290254</v>
      </c>
    </row>
    <row r="169" spans="1:24" x14ac:dyDescent="0.25">
      <c r="A169" s="73">
        <v>0.72119999999999995</v>
      </c>
      <c r="B169" s="74">
        <v>3.9801000000000002</v>
      </c>
      <c r="C169" s="74">
        <v>3.9748000000000001</v>
      </c>
      <c r="D169" s="75">
        <f t="shared" si="24"/>
        <v>3.9769200000000002</v>
      </c>
      <c r="E169" s="76">
        <f t="shared" si="25"/>
        <v>8.2882629293402932</v>
      </c>
      <c r="F169" s="76">
        <f t="shared" si="26"/>
        <v>-1.1182882337707141</v>
      </c>
      <c r="G169" s="73">
        <v>0.55469999999999997</v>
      </c>
      <c r="H169" s="74">
        <v>5.0162000000000004</v>
      </c>
      <c r="I169" s="74">
        <v>5.2336</v>
      </c>
      <c r="J169" s="75">
        <f t="shared" si="27"/>
        <v>5.1466400000000005</v>
      </c>
      <c r="K169" s="76">
        <f t="shared" si="28"/>
        <v>8.5460993535500833</v>
      </c>
      <c r="L169" s="76">
        <f t="shared" si="29"/>
        <v>-0.5287726255350278</v>
      </c>
      <c r="M169" s="73">
        <v>0.77639999999999998</v>
      </c>
      <c r="N169" s="74">
        <v>3.7286999999999999</v>
      </c>
      <c r="O169" s="74">
        <v>3.6823000000000001</v>
      </c>
      <c r="P169" s="75">
        <f t="shared" si="30"/>
        <v>3.70086</v>
      </c>
      <c r="Q169" s="84">
        <f t="shared" si="31"/>
        <v>8.2163205040565153</v>
      </c>
      <c r="R169" s="84">
        <f t="shared" si="32"/>
        <v>-1.3740202859667465</v>
      </c>
      <c r="S169" s="73">
        <v>0.6542</v>
      </c>
      <c r="T169" s="74">
        <v>4.5370999999999997</v>
      </c>
      <c r="U169" s="74">
        <v>4.6604000000000001</v>
      </c>
      <c r="V169" s="75">
        <f t="shared" si="33"/>
        <v>4.6110800000000003</v>
      </c>
      <c r="W169" s="86">
        <f t="shared" si="34"/>
        <v>8.4362173818718578</v>
      </c>
      <c r="X169" s="86">
        <f t="shared" si="35"/>
        <v>-0.85721515891380362</v>
      </c>
    </row>
    <row r="170" spans="1:24" x14ac:dyDescent="0.25">
      <c r="A170" s="73">
        <v>0.71950000000000003</v>
      </c>
      <c r="B170" s="74">
        <v>3.9803000000000002</v>
      </c>
      <c r="C170" s="74">
        <v>3.9769000000000001</v>
      </c>
      <c r="D170" s="75">
        <f t="shared" si="24"/>
        <v>3.9782600000000001</v>
      </c>
      <c r="E170" s="76">
        <f t="shared" si="25"/>
        <v>8.2885998167552035</v>
      </c>
      <c r="F170" s="76">
        <f t="shared" si="26"/>
        <v>-1.1110935992061015</v>
      </c>
      <c r="G170" s="73">
        <v>0.55200000000000005</v>
      </c>
      <c r="H170" s="74">
        <v>5.0316999999999998</v>
      </c>
      <c r="I170" s="74">
        <v>5.2355999999999998</v>
      </c>
      <c r="J170" s="75">
        <f t="shared" si="27"/>
        <v>5.1540400000000002</v>
      </c>
      <c r="K170" s="76">
        <f t="shared" si="28"/>
        <v>8.5475361521445539</v>
      </c>
      <c r="L170" s="76">
        <f t="shared" si="29"/>
        <v>-0.5205271438549709</v>
      </c>
      <c r="M170" s="73">
        <v>0.77510000000000001</v>
      </c>
      <c r="N170" s="74">
        <v>3.7311999999999999</v>
      </c>
      <c r="O170" s="74">
        <v>3.6941000000000002</v>
      </c>
      <c r="P170" s="75">
        <f t="shared" si="30"/>
        <v>3.7089400000000001</v>
      </c>
      <c r="Q170" s="84">
        <f t="shared" si="31"/>
        <v>8.2185014004916646</v>
      </c>
      <c r="R170" s="84">
        <f t="shared" si="32"/>
        <v>-1.367420691859212</v>
      </c>
      <c r="S170" s="73">
        <v>0.6522</v>
      </c>
      <c r="T170" s="74">
        <v>4.5396999999999998</v>
      </c>
      <c r="U170" s="74">
        <v>4.6635</v>
      </c>
      <c r="V170" s="75">
        <f t="shared" si="33"/>
        <v>4.6139799999999997</v>
      </c>
      <c r="W170" s="86">
        <f t="shared" si="34"/>
        <v>8.4368461040905807</v>
      </c>
      <c r="X170" s="86">
        <f t="shared" si="35"/>
        <v>-0.85002554066411362</v>
      </c>
    </row>
    <row r="171" spans="1:24" x14ac:dyDescent="0.25">
      <c r="A171" s="73">
        <v>0.71789999999999998</v>
      </c>
      <c r="B171" s="74">
        <v>3.9830000000000001</v>
      </c>
      <c r="C171" s="74">
        <v>3.9801000000000002</v>
      </c>
      <c r="D171" s="75">
        <f t="shared" si="24"/>
        <v>3.9812600000000002</v>
      </c>
      <c r="E171" s="76">
        <f t="shared" si="25"/>
        <v>8.2893536310912594</v>
      </c>
      <c r="F171" s="76">
        <f t="shared" si="26"/>
        <v>-1.1043537531775895</v>
      </c>
      <c r="G171" s="73">
        <v>0.54930000000000001</v>
      </c>
      <c r="H171" s="74">
        <v>5.0316999999999998</v>
      </c>
      <c r="I171" s="74">
        <v>5.2378999999999998</v>
      </c>
      <c r="J171" s="75">
        <f t="shared" si="27"/>
        <v>5.1554199999999994</v>
      </c>
      <c r="K171" s="76">
        <f t="shared" si="28"/>
        <v>8.5478038674290087</v>
      </c>
      <c r="L171" s="76">
        <f t="shared" si="29"/>
        <v>-0.51230915927153997</v>
      </c>
      <c r="M171" s="73">
        <v>0.77380000000000004</v>
      </c>
      <c r="N171" s="74">
        <v>3.7317999999999998</v>
      </c>
      <c r="O171" s="74">
        <v>3.6966000000000001</v>
      </c>
      <c r="P171" s="75">
        <f t="shared" si="30"/>
        <v>3.71068</v>
      </c>
      <c r="Q171" s="84">
        <f t="shared" si="31"/>
        <v>8.2189704272159165</v>
      </c>
      <c r="R171" s="84">
        <f t="shared" si="32"/>
        <v>-1.3608533975282386</v>
      </c>
      <c r="S171" s="73">
        <v>0.65010000000000001</v>
      </c>
      <c r="T171" s="74">
        <v>4.5475000000000003</v>
      </c>
      <c r="U171" s="74">
        <v>4.665</v>
      </c>
      <c r="V171" s="75">
        <f t="shared" si="33"/>
        <v>4.6180000000000003</v>
      </c>
      <c r="W171" s="86">
        <f t="shared" si="34"/>
        <v>8.4377169899144402</v>
      </c>
      <c r="X171" s="86">
        <f t="shared" si="35"/>
        <v>-0.84250815854398087</v>
      </c>
    </row>
    <row r="172" spans="1:24" x14ac:dyDescent="0.25">
      <c r="A172" s="73">
        <v>0.71619999999999995</v>
      </c>
      <c r="B172" s="74">
        <v>3.9834000000000001</v>
      </c>
      <c r="C172" s="74">
        <v>3.9809999999999999</v>
      </c>
      <c r="D172" s="75">
        <f t="shared" si="24"/>
        <v>3.9819599999999999</v>
      </c>
      <c r="E172" s="76">
        <f t="shared" si="25"/>
        <v>8.2895294393702734</v>
      </c>
      <c r="F172" s="76">
        <f t="shared" si="26"/>
        <v>-1.0972257860538321</v>
      </c>
      <c r="G172" s="73">
        <v>0.54669999999999996</v>
      </c>
      <c r="H172" s="74">
        <v>5.0338000000000003</v>
      </c>
      <c r="I172" s="74">
        <v>5.2385999999999999</v>
      </c>
      <c r="J172" s="75">
        <f t="shared" si="27"/>
        <v>5.1566799999999997</v>
      </c>
      <c r="K172" s="76">
        <f t="shared" si="28"/>
        <v>8.5480482405453042</v>
      </c>
      <c r="L172" s="76">
        <f t="shared" si="29"/>
        <v>-0.5044210550686129</v>
      </c>
      <c r="M172" s="73">
        <v>0.77239999999999998</v>
      </c>
      <c r="N172" s="74">
        <v>3.734</v>
      </c>
      <c r="O172" s="74">
        <v>3.6981999999999999</v>
      </c>
      <c r="P172" s="75">
        <f t="shared" si="30"/>
        <v>3.71252</v>
      </c>
      <c r="Q172" s="84">
        <f t="shared" si="31"/>
        <v>8.2194661703018319</v>
      </c>
      <c r="R172" s="84">
        <f t="shared" si="32"/>
        <v>-1.3538166059742003</v>
      </c>
      <c r="S172" s="73">
        <v>0.64800000000000002</v>
      </c>
      <c r="T172" s="74">
        <v>4.5499000000000001</v>
      </c>
      <c r="U172" s="74">
        <v>4.6679000000000004</v>
      </c>
      <c r="V172" s="75">
        <f t="shared" si="33"/>
        <v>4.6207000000000003</v>
      </c>
      <c r="W172" s="86">
        <f t="shared" si="34"/>
        <v>8.4383014877500386</v>
      </c>
      <c r="X172" s="86">
        <f t="shared" si="35"/>
        <v>-0.83502281516077581</v>
      </c>
    </row>
    <row r="173" spans="1:24" x14ac:dyDescent="0.25">
      <c r="A173" s="73">
        <v>0.71450000000000002</v>
      </c>
      <c r="B173" s="74">
        <v>3.9866000000000001</v>
      </c>
      <c r="C173" s="74">
        <v>3.9815</v>
      </c>
      <c r="D173" s="75">
        <f t="shared" si="24"/>
        <v>3.9835400000000001</v>
      </c>
      <c r="E173" s="76">
        <f t="shared" si="25"/>
        <v>8.2899261501908672</v>
      </c>
      <c r="F173" s="76">
        <f t="shared" si="26"/>
        <v>-1.0901315075331566</v>
      </c>
      <c r="G173" s="73">
        <v>0.54400000000000004</v>
      </c>
      <c r="H173" s="74">
        <v>5.0342000000000002</v>
      </c>
      <c r="I173" s="74">
        <v>5.2390999999999996</v>
      </c>
      <c r="J173" s="75">
        <f t="shared" si="27"/>
        <v>5.1571400000000001</v>
      </c>
      <c r="K173" s="76">
        <f t="shared" si="28"/>
        <v>8.5481374412488851</v>
      </c>
      <c r="L173" s="76">
        <f t="shared" si="29"/>
        <v>-0.49625556426069461</v>
      </c>
      <c r="M173" s="73">
        <v>0.77110000000000001</v>
      </c>
      <c r="N173" s="74">
        <v>3.7342</v>
      </c>
      <c r="O173" s="74">
        <v>3.7004999999999999</v>
      </c>
      <c r="P173" s="75">
        <f t="shared" si="30"/>
        <v>3.7139799999999998</v>
      </c>
      <c r="Q173" s="84">
        <f t="shared" si="31"/>
        <v>8.2198593568685343</v>
      </c>
      <c r="R173" s="84">
        <f t="shared" si="32"/>
        <v>-1.3473151688872771</v>
      </c>
      <c r="S173" s="73">
        <v>0.64600000000000002</v>
      </c>
      <c r="T173" s="74">
        <v>4.5518999999999998</v>
      </c>
      <c r="U173" s="74">
        <v>4.6692</v>
      </c>
      <c r="V173" s="75">
        <f t="shared" si="33"/>
        <v>4.6222799999999999</v>
      </c>
      <c r="W173" s="86">
        <f t="shared" si="34"/>
        <v>8.4386433688350113</v>
      </c>
      <c r="X173" s="86">
        <f t="shared" si="35"/>
        <v>-0.82792328992410069</v>
      </c>
    </row>
    <row r="174" spans="1:24" x14ac:dyDescent="0.25">
      <c r="A174" s="73">
        <v>0.71289999999999998</v>
      </c>
      <c r="B174" s="74">
        <v>3.9935</v>
      </c>
      <c r="C174" s="74">
        <v>3.9834000000000001</v>
      </c>
      <c r="D174" s="75">
        <f t="shared" si="24"/>
        <v>3.9874399999999999</v>
      </c>
      <c r="E174" s="76">
        <f t="shared" si="25"/>
        <v>8.2909046999579488</v>
      </c>
      <c r="F174" s="76">
        <f t="shared" si="26"/>
        <v>-1.0834849238152497</v>
      </c>
      <c r="G174" s="73">
        <v>0.5413</v>
      </c>
      <c r="H174" s="74">
        <v>5.0351999999999997</v>
      </c>
      <c r="I174" s="74">
        <v>5.2392000000000003</v>
      </c>
      <c r="J174" s="75">
        <f t="shared" si="27"/>
        <v>5.1576000000000004</v>
      </c>
      <c r="K174" s="76">
        <f t="shared" si="28"/>
        <v>8.5482266339964106</v>
      </c>
      <c r="L174" s="76">
        <f t="shared" si="29"/>
        <v>-0.48811607341402569</v>
      </c>
      <c r="M174" s="73">
        <v>0.76970000000000005</v>
      </c>
      <c r="N174" s="74">
        <v>3.7347000000000001</v>
      </c>
      <c r="O174" s="74">
        <v>3.7016</v>
      </c>
      <c r="P174" s="75">
        <f t="shared" si="30"/>
        <v>3.7148400000000001</v>
      </c>
      <c r="Q174" s="84">
        <f t="shared" si="31"/>
        <v>8.2200908875837335</v>
      </c>
      <c r="R174" s="84">
        <f t="shared" si="32"/>
        <v>-1.340348426732805</v>
      </c>
      <c r="S174" s="73">
        <v>0.64390000000000003</v>
      </c>
      <c r="T174" s="74">
        <v>4.5547000000000004</v>
      </c>
      <c r="U174" s="74">
        <v>4.6695000000000002</v>
      </c>
      <c r="V174" s="75">
        <f t="shared" si="33"/>
        <v>4.6235800000000005</v>
      </c>
      <c r="W174" s="86">
        <f t="shared" si="34"/>
        <v>8.438924575777051</v>
      </c>
      <c r="X174" s="86">
        <f t="shared" si="35"/>
        <v>-0.82049920330492065</v>
      </c>
    </row>
    <row r="175" spans="1:24" x14ac:dyDescent="0.25">
      <c r="A175" s="73">
        <v>0.71120000000000005</v>
      </c>
      <c r="B175" s="74">
        <v>3.9977999999999998</v>
      </c>
      <c r="C175" s="74">
        <v>3.984</v>
      </c>
      <c r="D175" s="75">
        <f t="shared" si="24"/>
        <v>3.9895199999999997</v>
      </c>
      <c r="E175" s="76">
        <f t="shared" si="25"/>
        <v>8.2914262018953142</v>
      </c>
      <c r="F175" s="76">
        <f t="shared" si="26"/>
        <v>-1.0764548045119799</v>
      </c>
      <c r="G175" s="73">
        <v>0.53869999999999996</v>
      </c>
      <c r="H175" s="74">
        <v>5.0407999999999999</v>
      </c>
      <c r="I175" s="74">
        <v>5.2430000000000003</v>
      </c>
      <c r="J175" s="75">
        <f t="shared" si="27"/>
        <v>5.1621199999999998</v>
      </c>
      <c r="K175" s="76">
        <f t="shared" si="28"/>
        <v>8.549102626811921</v>
      </c>
      <c r="L175" s="76">
        <f t="shared" si="29"/>
        <v>-0.48030215865121523</v>
      </c>
      <c r="M175" s="73">
        <v>0.76839999999999997</v>
      </c>
      <c r="N175" s="74">
        <v>3.7364000000000002</v>
      </c>
      <c r="O175" s="74">
        <v>3.7046999999999999</v>
      </c>
      <c r="P175" s="75">
        <f t="shared" si="30"/>
        <v>3.7173799999999999</v>
      </c>
      <c r="Q175" s="84">
        <f t="shared" si="31"/>
        <v>8.220774398055406</v>
      </c>
      <c r="R175" s="84">
        <f t="shared" si="32"/>
        <v>-1.3339112380779883</v>
      </c>
      <c r="S175" s="73">
        <v>0.64180000000000004</v>
      </c>
      <c r="T175" s="74">
        <v>4.5552000000000001</v>
      </c>
      <c r="U175" s="74">
        <v>4.6734999999999998</v>
      </c>
      <c r="V175" s="75">
        <f t="shared" si="33"/>
        <v>4.6261799999999997</v>
      </c>
      <c r="W175" s="86">
        <f t="shared" si="34"/>
        <v>8.4394867525402262</v>
      </c>
      <c r="X175" s="86">
        <f t="shared" si="35"/>
        <v>-0.813105842987495</v>
      </c>
    </row>
    <row r="176" spans="1:24" x14ac:dyDescent="0.25">
      <c r="A176" s="73">
        <v>0.70950000000000002</v>
      </c>
      <c r="B176" s="74">
        <v>3.9986000000000002</v>
      </c>
      <c r="C176" s="74">
        <v>3.984</v>
      </c>
      <c r="D176" s="75">
        <f t="shared" si="24"/>
        <v>3.9898400000000001</v>
      </c>
      <c r="E176" s="76">
        <f t="shared" si="25"/>
        <v>8.2915064088292461</v>
      </c>
      <c r="F176" s="76">
        <f t="shared" si="26"/>
        <v>-1.069457114333429</v>
      </c>
      <c r="G176" s="73">
        <v>0.53600000000000003</v>
      </c>
      <c r="H176" s="74">
        <v>5.0431999999999997</v>
      </c>
      <c r="I176" s="74">
        <v>5.2454000000000001</v>
      </c>
      <c r="J176" s="75">
        <f t="shared" si="27"/>
        <v>5.1645199999999996</v>
      </c>
      <c r="K176" s="76">
        <f t="shared" si="28"/>
        <v>8.5495674440309219</v>
      </c>
      <c r="L176" s="76">
        <f t="shared" si="29"/>
        <v>-0.4722122778572565</v>
      </c>
      <c r="M176" s="73">
        <v>0.7671</v>
      </c>
      <c r="N176" s="74">
        <v>3.7364999999999999</v>
      </c>
      <c r="O176" s="74">
        <v>3.7052999999999998</v>
      </c>
      <c r="P176" s="75">
        <f t="shared" si="30"/>
        <v>3.7177799999999999</v>
      </c>
      <c r="Q176" s="84">
        <f t="shared" si="31"/>
        <v>8.2208819949330483</v>
      </c>
      <c r="R176" s="84">
        <f t="shared" si="32"/>
        <v>-1.3275044264259617</v>
      </c>
      <c r="S176" s="73">
        <v>0.63980000000000004</v>
      </c>
      <c r="T176" s="74">
        <v>4.5561999999999996</v>
      </c>
      <c r="U176" s="74">
        <v>4.6761999999999997</v>
      </c>
      <c r="V176" s="75">
        <f t="shared" si="33"/>
        <v>4.6281999999999996</v>
      </c>
      <c r="W176" s="86">
        <f t="shared" si="34"/>
        <v>8.4399233025915716</v>
      </c>
      <c r="X176" s="86">
        <f t="shared" si="35"/>
        <v>-0.80609271999125343</v>
      </c>
    </row>
    <row r="177" spans="1:24" x14ac:dyDescent="0.25">
      <c r="A177" s="73">
        <v>0.70779999999999998</v>
      </c>
      <c r="B177" s="74">
        <v>3.9994999999999998</v>
      </c>
      <c r="C177" s="74">
        <v>3.9851999999999999</v>
      </c>
      <c r="D177" s="75">
        <f t="shared" si="24"/>
        <v>3.99092</v>
      </c>
      <c r="E177" s="76">
        <f t="shared" si="25"/>
        <v>8.2917770597463498</v>
      </c>
      <c r="F177" s="76">
        <f t="shared" si="26"/>
        <v>-1.0624914393509832</v>
      </c>
      <c r="G177" s="73">
        <v>0.5333</v>
      </c>
      <c r="H177" s="74">
        <v>5.0438999999999998</v>
      </c>
      <c r="I177" s="74">
        <v>5.2458999999999998</v>
      </c>
      <c r="J177" s="75">
        <f t="shared" si="27"/>
        <v>5.1650999999999998</v>
      </c>
      <c r="K177" s="76">
        <f t="shared" si="28"/>
        <v>8.549679742450536</v>
      </c>
      <c r="L177" s="76">
        <f t="shared" si="29"/>
        <v>-0.46414695489240126</v>
      </c>
      <c r="M177" s="73">
        <v>0.76570000000000005</v>
      </c>
      <c r="N177" s="74">
        <v>3.7372000000000001</v>
      </c>
      <c r="O177" s="74">
        <v>3.7063000000000001</v>
      </c>
      <c r="P177" s="75">
        <f t="shared" si="30"/>
        <v>3.7186600000000003</v>
      </c>
      <c r="Q177" s="84">
        <f t="shared" si="31"/>
        <v>8.2211186673204022</v>
      </c>
      <c r="R177" s="84">
        <f t="shared" si="32"/>
        <v>-1.3206383488716882</v>
      </c>
      <c r="S177" s="73">
        <v>0.63770000000000004</v>
      </c>
      <c r="T177" s="74">
        <v>4.5601000000000003</v>
      </c>
      <c r="U177" s="74">
        <v>4.6806999999999999</v>
      </c>
      <c r="V177" s="75">
        <f t="shared" si="33"/>
        <v>4.63246</v>
      </c>
      <c r="W177" s="86">
        <f t="shared" si="34"/>
        <v>8.4408433234757165</v>
      </c>
      <c r="X177" s="86">
        <f t="shared" si="35"/>
        <v>-0.79875811499013294</v>
      </c>
    </row>
    <row r="178" spans="1:24" x14ac:dyDescent="0.25">
      <c r="A178" s="73">
        <v>0.70620000000000005</v>
      </c>
      <c r="B178" s="74">
        <v>4.0049000000000001</v>
      </c>
      <c r="C178" s="74">
        <v>3.9857999999999998</v>
      </c>
      <c r="D178" s="75">
        <f t="shared" si="24"/>
        <v>3.9934400000000001</v>
      </c>
      <c r="E178" s="76">
        <f t="shared" si="25"/>
        <v>8.2924082938299026</v>
      </c>
      <c r="F178" s="76">
        <f t="shared" si="26"/>
        <v>-1.0559643911188126</v>
      </c>
      <c r="G178" s="73">
        <v>0.53069999999999995</v>
      </c>
      <c r="H178" s="74">
        <v>5.0537000000000001</v>
      </c>
      <c r="I178" s="74">
        <v>5.2462</v>
      </c>
      <c r="J178" s="75">
        <f t="shared" si="27"/>
        <v>5.1692</v>
      </c>
      <c r="K178" s="76">
        <f t="shared" si="28"/>
        <v>8.5504732166510369</v>
      </c>
      <c r="L178" s="76">
        <f t="shared" si="29"/>
        <v>-0.4564031143312598</v>
      </c>
      <c r="M178" s="73">
        <v>0.76439999999999997</v>
      </c>
      <c r="N178" s="74">
        <v>3.7376999999999998</v>
      </c>
      <c r="O178" s="74">
        <v>3.7084000000000001</v>
      </c>
      <c r="P178" s="75">
        <f t="shared" si="30"/>
        <v>3.7201200000000001</v>
      </c>
      <c r="Q178" s="84">
        <f t="shared" si="31"/>
        <v>8.2215112048114278</v>
      </c>
      <c r="R178" s="84">
        <f t="shared" si="32"/>
        <v>-1.3142935027983162</v>
      </c>
      <c r="S178" s="73">
        <v>0.63560000000000005</v>
      </c>
      <c r="T178" s="74">
        <v>4.5613999999999999</v>
      </c>
      <c r="U178" s="74">
        <v>4.6817000000000002</v>
      </c>
      <c r="V178" s="75">
        <f t="shared" si="33"/>
        <v>4.6335800000000003</v>
      </c>
      <c r="W178" s="86">
        <f t="shared" si="34"/>
        <v>8.4410850664436854</v>
      </c>
      <c r="X178" s="86">
        <f t="shared" si="35"/>
        <v>-0.79145298526849883</v>
      </c>
    </row>
    <row r="179" spans="1:24" x14ac:dyDescent="0.25">
      <c r="A179" s="73">
        <v>0.70450000000000002</v>
      </c>
      <c r="B179" s="74">
        <v>4.0065999999999997</v>
      </c>
      <c r="C179" s="74">
        <v>3.9931999999999999</v>
      </c>
      <c r="D179" s="75">
        <f t="shared" si="24"/>
        <v>3.9985599999999999</v>
      </c>
      <c r="E179" s="76">
        <f t="shared" si="25"/>
        <v>8.2936895752864714</v>
      </c>
      <c r="F179" s="76">
        <f t="shared" si="26"/>
        <v>-1.0490597076596955</v>
      </c>
      <c r="G179" s="73">
        <v>0.52800000000000002</v>
      </c>
      <c r="H179" s="74">
        <v>5.0599999999999996</v>
      </c>
      <c r="I179" s="74">
        <v>5.2493999999999996</v>
      </c>
      <c r="J179" s="75">
        <f t="shared" si="27"/>
        <v>5.1736399999999998</v>
      </c>
      <c r="K179" s="76">
        <f t="shared" si="28"/>
        <v>8.5513317816627232</v>
      </c>
      <c r="L179" s="76">
        <f t="shared" si="29"/>
        <v>-0.44838462076380031</v>
      </c>
      <c r="M179" s="73">
        <v>0.7631</v>
      </c>
      <c r="N179" s="74">
        <v>3.7418999999999998</v>
      </c>
      <c r="O179" s="74">
        <v>3.7092000000000001</v>
      </c>
      <c r="P179" s="75">
        <f t="shared" si="30"/>
        <v>3.72228</v>
      </c>
      <c r="Q179" s="84">
        <f t="shared" si="31"/>
        <v>8.2220916627445266</v>
      </c>
      <c r="R179" s="84">
        <f t="shared" si="32"/>
        <v>-1.3079779622792704</v>
      </c>
      <c r="S179" s="73">
        <v>0.63349999999999995</v>
      </c>
      <c r="T179" s="74">
        <v>4.5654000000000003</v>
      </c>
      <c r="U179" s="74">
        <v>4.6824000000000003</v>
      </c>
      <c r="V179" s="75">
        <f t="shared" si="33"/>
        <v>4.6356000000000002</v>
      </c>
      <c r="W179" s="86">
        <f t="shared" si="34"/>
        <v>8.4415209194602365</v>
      </c>
      <c r="X179" s="86">
        <f t="shared" si="35"/>
        <v>-0.78417692024714925</v>
      </c>
    </row>
    <row r="180" spans="1:24" x14ac:dyDescent="0.25">
      <c r="A180" s="73">
        <v>0.70279999999999998</v>
      </c>
      <c r="B180" s="74">
        <v>4.0094000000000003</v>
      </c>
      <c r="C180" s="74">
        <v>3.9943</v>
      </c>
      <c r="D180" s="75">
        <f t="shared" si="24"/>
        <v>4.0003400000000005</v>
      </c>
      <c r="E180" s="76">
        <f t="shared" si="25"/>
        <v>8.2941346364897317</v>
      </c>
      <c r="F180" s="76">
        <f t="shared" si="26"/>
        <v>-1.0421858617691946</v>
      </c>
      <c r="G180" s="73">
        <v>0.52529999999999999</v>
      </c>
      <c r="H180" s="74">
        <v>5.0601000000000003</v>
      </c>
      <c r="I180" s="74">
        <v>5.2537000000000003</v>
      </c>
      <c r="J180" s="75">
        <f t="shared" si="27"/>
        <v>5.1762600000000001</v>
      </c>
      <c r="K180" s="76">
        <f t="shared" si="28"/>
        <v>8.5518380667584175</v>
      </c>
      <c r="L180" s="76">
        <f t="shared" si="29"/>
        <v>-0.44038929297773471</v>
      </c>
      <c r="M180" s="73">
        <v>0.76170000000000004</v>
      </c>
      <c r="N180" s="74">
        <v>3.7418999999999998</v>
      </c>
      <c r="O180" s="74">
        <v>3.7094999999999998</v>
      </c>
      <c r="P180" s="75">
        <f t="shared" si="30"/>
        <v>3.7224599999999999</v>
      </c>
      <c r="Q180" s="84">
        <f t="shared" si="31"/>
        <v>8.2221400190336755</v>
      </c>
      <c r="R180" s="84">
        <f t="shared" si="32"/>
        <v>-1.3012089984932822</v>
      </c>
      <c r="S180" s="73">
        <v>0.63149999999999995</v>
      </c>
      <c r="T180" s="74">
        <v>4.5674999999999999</v>
      </c>
      <c r="U180" s="74">
        <v>4.6849999999999996</v>
      </c>
      <c r="V180" s="75">
        <f t="shared" si="33"/>
        <v>4.6379999999999999</v>
      </c>
      <c r="W180" s="86">
        <f t="shared" si="34"/>
        <v>8.4420385178154778</v>
      </c>
      <c r="X180" s="86">
        <f t="shared" si="35"/>
        <v>-0.77727398623784327</v>
      </c>
    </row>
    <row r="181" spans="1:24" x14ac:dyDescent="0.25">
      <c r="A181" s="73">
        <v>0.70120000000000005</v>
      </c>
      <c r="B181" s="74">
        <v>4.0147000000000004</v>
      </c>
      <c r="C181" s="74">
        <v>3.9948999999999999</v>
      </c>
      <c r="D181" s="75">
        <f t="shared" si="24"/>
        <v>4.0028199999999998</v>
      </c>
      <c r="E181" s="76">
        <f t="shared" si="25"/>
        <v>8.2947543917062667</v>
      </c>
      <c r="F181" s="76">
        <f t="shared" si="26"/>
        <v>-1.0357441827051184</v>
      </c>
      <c r="G181" s="73">
        <v>0.52270000000000005</v>
      </c>
      <c r="H181" s="74">
        <v>5.0662000000000003</v>
      </c>
      <c r="I181" s="74">
        <v>5.2561</v>
      </c>
      <c r="J181" s="75">
        <f t="shared" si="27"/>
        <v>5.1801399999999997</v>
      </c>
      <c r="K181" s="76">
        <f t="shared" si="28"/>
        <v>8.5525873619153323</v>
      </c>
      <c r="L181" s="76">
        <f t="shared" si="29"/>
        <v>-0.43271155431506902</v>
      </c>
      <c r="M181" s="73">
        <v>0.76039999999999996</v>
      </c>
      <c r="N181" s="74">
        <v>3.7488000000000001</v>
      </c>
      <c r="O181" s="74">
        <v>3.7099000000000002</v>
      </c>
      <c r="P181" s="75">
        <f t="shared" si="30"/>
        <v>3.72546</v>
      </c>
      <c r="Q181" s="84">
        <f t="shared" si="31"/>
        <v>8.2229456131222918</v>
      </c>
      <c r="R181" s="84">
        <f t="shared" si="32"/>
        <v>-1.2949532536072168</v>
      </c>
      <c r="S181" s="73">
        <v>0.62939999999999996</v>
      </c>
      <c r="T181" s="74">
        <v>4.5678999999999998</v>
      </c>
      <c r="U181" s="74">
        <v>4.6875999999999998</v>
      </c>
      <c r="V181" s="75">
        <f t="shared" si="33"/>
        <v>4.6397199999999996</v>
      </c>
      <c r="W181" s="86">
        <f t="shared" si="34"/>
        <v>8.4424092985718922</v>
      </c>
      <c r="X181" s="86">
        <f t="shared" si="35"/>
        <v>-0.77005350739297418</v>
      </c>
    </row>
    <row r="182" spans="1:24" x14ac:dyDescent="0.25">
      <c r="A182" s="73">
        <v>0.69950000000000001</v>
      </c>
      <c r="B182" s="74">
        <v>4.0189000000000004</v>
      </c>
      <c r="C182" s="74">
        <v>3.9954999999999998</v>
      </c>
      <c r="D182" s="75">
        <f t="shared" si="24"/>
        <v>4.0048599999999999</v>
      </c>
      <c r="E182" s="76">
        <f t="shared" si="25"/>
        <v>8.2952639025868553</v>
      </c>
      <c r="F182" s="76">
        <f t="shared" si="26"/>
        <v>-1.0289290978519001</v>
      </c>
      <c r="G182" s="73">
        <v>0.52</v>
      </c>
      <c r="H182" s="74">
        <v>5.0674999999999999</v>
      </c>
      <c r="I182" s="74">
        <v>5.2603999999999997</v>
      </c>
      <c r="J182" s="75">
        <f t="shared" si="27"/>
        <v>5.1832399999999996</v>
      </c>
      <c r="K182" s="76">
        <f t="shared" si="28"/>
        <v>8.5531856223462839</v>
      </c>
      <c r="L182" s="76">
        <f t="shared" si="29"/>
        <v>-0.42476036900425079</v>
      </c>
      <c r="M182" s="73">
        <v>0.75900000000000001</v>
      </c>
      <c r="N182" s="74">
        <v>3.7538</v>
      </c>
      <c r="O182" s="74">
        <v>3.7101000000000002</v>
      </c>
      <c r="P182" s="75">
        <f t="shared" si="30"/>
        <v>3.7275800000000001</v>
      </c>
      <c r="Q182" s="84">
        <f t="shared" si="31"/>
        <v>8.2235145085145547</v>
      </c>
      <c r="R182" s="84">
        <f t="shared" si="32"/>
        <v>-1.288247922519332</v>
      </c>
      <c r="S182" s="73">
        <v>0.62729999999999997</v>
      </c>
      <c r="T182" s="74">
        <v>4.5681000000000003</v>
      </c>
      <c r="U182" s="74">
        <v>4.6905000000000001</v>
      </c>
      <c r="V182" s="75">
        <f t="shared" si="33"/>
        <v>4.64154</v>
      </c>
      <c r="W182" s="86">
        <f t="shared" si="34"/>
        <v>8.4428014867065482</v>
      </c>
      <c r="X182" s="86">
        <f t="shared" si="35"/>
        <v>-0.76286091778080811</v>
      </c>
    </row>
    <row r="183" spans="1:24" x14ac:dyDescent="0.25">
      <c r="A183" s="73">
        <v>0.69779999999999998</v>
      </c>
      <c r="B183" s="74">
        <v>4.0194000000000001</v>
      </c>
      <c r="C183" s="74">
        <v>3.9956</v>
      </c>
      <c r="D183" s="75">
        <f t="shared" si="24"/>
        <v>4.0051199999999998</v>
      </c>
      <c r="E183" s="76">
        <f t="shared" si="25"/>
        <v>8.2953288216004086</v>
      </c>
      <c r="F183" s="76">
        <f t="shared" si="26"/>
        <v>-1.0221437292549127</v>
      </c>
      <c r="G183" s="73">
        <v>0.51729999999999998</v>
      </c>
      <c r="H183" s="74">
        <v>5.0712000000000002</v>
      </c>
      <c r="I183" s="74">
        <v>5.2629000000000001</v>
      </c>
      <c r="J183" s="75">
        <f t="shared" si="27"/>
        <v>5.1862200000000005</v>
      </c>
      <c r="K183" s="76">
        <f t="shared" si="28"/>
        <v>8.5537603871039547</v>
      </c>
      <c r="L183" s="76">
        <f t="shared" si="29"/>
        <v>-0.4168310029107995</v>
      </c>
      <c r="M183" s="73">
        <v>0.75770000000000004</v>
      </c>
      <c r="N183" s="74">
        <v>3.7549999999999999</v>
      </c>
      <c r="O183" s="74">
        <v>3.7120000000000002</v>
      </c>
      <c r="P183" s="75">
        <f t="shared" si="30"/>
        <v>3.7292000000000001</v>
      </c>
      <c r="Q183" s="84">
        <f t="shared" si="31"/>
        <v>8.2239490124225387</v>
      </c>
      <c r="R183" s="84">
        <f t="shared" si="32"/>
        <v>-1.282050568603998</v>
      </c>
      <c r="S183" s="73">
        <v>0.62529999999999997</v>
      </c>
      <c r="T183" s="74">
        <v>4.5721999999999996</v>
      </c>
      <c r="U183" s="74">
        <v>4.6906999999999996</v>
      </c>
      <c r="V183" s="75">
        <f t="shared" si="33"/>
        <v>4.6433</v>
      </c>
      <c r="W183" s="86">
        <f t="shared" si="34"/>
        <v>8.4431805993290769</v>
      </c>
      <c r="X183" s="86">
        <f t="shared" si="35"/>
        <v>-0.75603640779179093</v>
      </c>
    </row>
    <row r="184" spans="1:24" x14ac:dyDescent="0.25">
      <c r="A184" s="73">
        <v>0.69620000000000004</v>
      </c>
      <c r="B184" s="74">
        <v>4.0209999999999999</v>
      </c>
      <c r="C184" s="74">
        <v>3.9967999999999999</v>
      </c>
      <c r="D184" s="75">
        <f t="shared" si="24"/>
        <v>4.0064799999999998</v>
      </c>
      <c r="E184" s="76">
        <f t="shared" si="25"/>
        <v>8.2956683293174844</v>
      </c>
      <c r="F184" s="76">
        <f t="shared" si="26"/>
        <v>-1.015784315007547</v>
      </c>
      <c r="G184" s="73">
        <v>0.51470000000000005</v>
      </c>
      <c r="H184" s="74">
        <v>5.0735000000000001</v>
      </c>
      <c r="I184" s="74">
        <v>5.2629999999999999</v>
      </c>
      <c r="J184" s="75">
        <f t="shared" si="27"/>
        <v>5.1871999999999998</v>
      </c>
      <c r="K184" s="76">
        <f t="shared" si="28"/>
        <v>8.5539493315413573</v>
      </c>
      <c r="L184" s="76">
        <f t="shared" si="29"/>
        <v>-0.40921552364763425</v>
      </c>
      <c r="M184" s="73">
        <v>0.75639999999999996</v>
      </c>
      <c r="N184" s="74">
        <v>3.7576999999999998</v>
      </c>
      <c r="O184" s="74">
        <v>3.7155999999999998</v>
      </c>
      <c r="P184" s="75">
        <f t="shared" si="30"/>
        <v>3.73244</v>
      </c>
      <c r="Q184" s="84">
        <f t="shared" si="31"/>
        <v>8.2248174542673969</v>
      </c>
      <c r="R184" s="84">
        <f t="shared" si="32"/>
        <v>-1.2758808415044793</v>
      </c>
      <c r="S184" s="73">
        <v>0.62319999999999998</v>
      </c>
      <c r="T184" s="74">
        <v>4.5761000000000003</v>
      </c>
      <c r="U184" s="74">
        <v>4.6909999999999998</v>
      </c>
      <c r="V184" s="75">
        <f t="shared" si="33"/>
        <v>4.6450399999999998</v>
      </c>
      <c r="W184" s="86">
        <f t="shared" si="34"/>
        <v>8.4435552626209791</v>
      </c>
      <c r="X184" s="86">
        <f t="shared" si="35"/>
        <v>-0.74889716086577196</v>
      </c>
    </row>
    <row r="185" spans="1:24" x14ac:dyDescent="0.25">
      <c r="A185" s="73">
        <v>0.69450000000000001</v>
      </c>
      <c r="B185" s="74">
        <v>4.0307000000000004</v>
      </c>
      <c r="C185" s="74">
        <v>4.0011999999999999</v>
      </c>
      <c r="D185" s="75">
        <f t="shared" si="24"/>
        <v>4.0129999999999999</v>
      </c>
      <c r="E185" s="76">
        <f t="shared" si="25"/>
        <v>8.2972943702669166</v>
      </c>
      <c r="F185" s="76">
        <f t="shared" si="26"/>
        <v>-1.0090555826123799</v>
      </c>
      <c r="G185" s="73">
        <v>0.51200000000000001</v>
      </c>
      <c r="H185" s="74">
        <v>5.0755999999999997</v>
      </c>
      <c r="I185" s="74">
        <v>5.2651000000000003</v>
      </c>
      <c r="J185" s="75">
        <f t="shared" si="27"/>
        <v>5.1893000000000002</v>
      </c>
      <c r="K185" s="76">
        <f t="shared" si="28"/>
        <v>8.5543540923043633</v>
      </c>
      <c r="L185" s="76">
        <f t="shared" si="29"/>
        <v>-0.40132769809140589</v>
      </c>
      <c r="M185" s="73">
        <v>0.755</v>
      </c>
      <c r="N185" s="74">
        <v>3.7584</v>
      </c>
      <c r="O185" s="74">
        <v>3.7162000000000002</v>
      </c>
      <c r="P185" s="75">
        <f t="shared" si="30"/>
        <v>3.7330800000000002</v>
      </c>
      <c r="Q185" s="84">
        <f t="shared" si="31"/>
        <v>8.2249889091698183</v>
      </c>
      <c r="R185" s="84">
        <f t="shared" si="32"/>
        <v>-1.2692670607973531</v>
      </c>
      <c r="S185" s="73">
        <v>0.62109999999999999</v>
      </c>
      <c r="T185" s="74">
        <v>4.5769000000000002</v>
      </c>
      <c r="U185" s="74">
        <v>4.6912000000000003</v>
      </c>
      <c r="V185" s="75">
        <f t="shared" si="33"/>
        <v>4.6454800000000001</v>
      </c>
      <c r="W185" s="86">
        <f t="shared" si="34"/>
        <v>8.4436499828304683</v>
      </c>
      <c r="X185" s="86">
        <f t="shared" si="35"/>
        <v>-0.74178467960784245</v>
      </c>
    </row>
    <row r="186" spans="1:24" x14ac:dyDescent="0.25">
      <c r="A186" s="73">
        <v>0.69279999999999997</v>
      </c>
      <c r="B186" s="74">
        <v>4.0311000000000003</v>
      </c>
      <c r="C186" s="74">
        <v>4.0025000000000004</v>
      </c>
      <c r="D186" s="75">
        <f t="shared" si="24"/>
        <v>4.0139400000000007</v>
      </c>
      <c r="E186" s="76">
        <f t="shared" si="25"/>
        <v>8.2975285815614566</v>
      </c>
      <c r="F186" s="76">
        <f t="shared" si="26"/>
        <v>-1.0023554977671698</v>
      </c>
      <c r="G186" s="73">
        <v>0.50929999999999997</v>
      </c>
      <c r="H186" s="74">
        <v>5.0800999999999998</v>
      </c>
      <c r="I186" s="74">
        <v>5.2666000000000004</v>
      </c>
      <c r="J186" s="75">
        <f t="shared" si="27"/>
        <v>5.1920000000000002</v>
      </c>
      <c r="K186" s="76">
        <f t="shared" si="28"/>
        <v>8.5548742583839257</v>
      </c>
      <c r="L186" s="76">
        <f t="shared" si="29"/>
        <v>-0.39346038635057851</v>
      </c>
      <c r="M186" s="73">
        <v>0.75370000000000004</v>
      </c>
      <c r="N186" s="74">
        <v>3.7664</v>
      </c>
      <c r="O186" s="74">
        <v>3.7168999999999999</v>
      </c>
      <c r="P186" s="75">
        <f t="shared" si="30"/>
        <v>3.7366999999999999</v>
      </c>
      <c r="Q186" s="84">
        <f t="shared" si="31"/>
        <v>8.2259581479649082</v>
      </c>
      <c r="R186" s="84">
        <f t="shared" si="32"/>
        <v>-1.2631537274736258</v>
      </c>
      <c r="S186" s="73">
        <v>0.61899999999999999</v>
      </c>
      <c r="T186" s="74">
        <v>4.5826000000000002</v>
      </c>
      <c r="U186" s="74">
        <v>4.6959999999999997</v>
      </c>
      <c r="V186" s="75">
        <f t="shared" si="33"/>
        <v>4.6506400000000001</v>
      </c>
      <c r="W186" s="86">
        <f t="shared" si="34"/>
        <v>8.4447601235192575</v>
      </c>
      <c r="X186" s="86">
        <f t="shared" si="35"/>
        <v>-0.73469859458872999</v>
      </c>
    </row>
    <row r="187" spans="1:24" x14ac:dyDescent="0.25">
      <c r="A187" s="73">
        <v>0.69120000000000004</v>
      </c>
      <c r="B187" s="74">
        <v>4.0335000000000001</v>
      </c>
      <c r="C187" s="74">
        <v>4.0044000000000004</v>
      </c>
      <c r="D187" s="75">
        <f t="shared" si="24"/>
        <v>4.0160400000000003</v>
      </c>
      <c r="E187" s="76">
        <f t="shared" si="25"/>
        <v>8.298051621481326</v>
      </c>
      <c r="F187" s="76">
        <f t="shared" si="26"/>
        <v>-0.99607538963714526</v>
      </c>
      <c r="G187" s="73">
        <v>0.50670000000000004</v>
      </c>
      <c r="H187" s="74">
        <v>5.0808</v>
      </c>
      <c r="I187" s="74">
        <v>5.2702</v>
      </c>
      <c r="J187" s="75">
        <f t="shared" si="27"/>
        <v>5.1944400000000002</v>
      </c>
      <c r="K187" s="76">
        <f t="shared" si="28"/>
        <v>8.5553441017652752</v>
      </c>
      <c r="L187" s="76">
        <f t="shared" si="29"/>
        <v>-0.38590344145791522</v>
      </c>
      <c r="M187" s="73">
        <v>0.75229999999999997</v>
      </c>
      <c r="N187" s="74">
        <v>3.7667000000000002</v>
      </c>
      <c r="O187" s="74">
        <v>3.7233999999999998</v>
      </c>
      <c r="P187" s="75">
        <f t="shared" si="30"/>
        <v>3.74072</v>
      </c>
      <c r="Q187" s="84">
        <f t="shared" si="31"/>
        <v>8.227033385249241</v>
      </c>
      <c r="R187" s="84">
        <f t="shared" si="32"/>
        <v>-1.2565999759464805</v>
      </c>
      <c r="S187" s="73">
        <v>0.61699999999999999</v>
      </c>
      <c r="T187" s="74">
        <v>4.5835999999999997</v>
      </c>
      <c r="U187" s="74">
        <v>4.6989999999999998</v>
      </c>
      <c r="V187" s="75">
        <f t="shared" si="33"/>
        <v>4.6528399999999994</v>
      </c>
      <c r="W187" s="86">
        <f t="shared" si="34"/>
        <v>8.4452330648360565</v>
      </c>
      <c r="X187" s="86">
        <f t="shared" si="35"/>
        <v>-0.72797414979878361</v>
      </c>
    </row>
    <row r="188" spans="1:24" x14ac:dyDescent="0.25">
      <c r="A188" s="73">
        <v>0.6895</v>
      </c>
      <c r="B188" s="74">
        <v>4.0347999999999997</v>
      </c>
      <c r="C188" s="74">
        <v>4.008</v>
      </c>
      <c r="D188" s="75">
        <f t="shared" si="24"/>
        <v>4.0187200000000001</v>
      </c>
      <c r="E188" s="76">
        <f t="shared" si="25"/>
        <v>8.2987187229502908</v>
      </c>
      <c r="F188" s="76">
        <f t="shared" si="26"/>
        <v>-0.98942991490123366</v>
      </c>
      <c r="G188" s="73">
        <v>0.504</v>
      </c>
      <c r="H188" s="74">
        <v>5.0819999999999999</v>
      </c>
      <c r="I188" s="74">
        <v>5.2713999999999999</v>
      </c>
      <c r="J188" s="75">
        <f t="shared" si="27"/>
        <v>5.19564</v>
      </c>
      <c r="K188" s="76">
        <f t="shared" si="28"/>
        <v>8.5555750913255739</v>
      </c>
      <c r="L188" s="76">
        <f t="shared" si="29"/>
        <v>-0.37807514506385309</v>
      </c>
      <c r="M188" s="73">
        <v>0.751</v>
      </c>
      <c r="N188" s="74">
        <v>3.7726000000000002</v>
      </c>
      <c r="O188" s="74">
        <v>3.7254999999999998</v>
      </c>
      <c r="P188" s="75">
        <f t="shared" si="30"/>
        <v>3.7443399999999998</v>
      </c>
      <c r="Q188" s="84">
        <f t="shared" si="31"/>
        <v>8.2280006454401384</v>
      </c>
      <c r="R188" s="84">
        <f t="shared" si="32"/>
        <v>-1.250541741983515</v>
      </c>
      <c r="S188" s="73">
        <v>0.6149</v>
      </c>
      <c r="T188" s="74">
        <v>4.5846</v>
      </c>
      <c r="U188" s="74">
        <v>4.7008999999999999</v>
      </c>
      <c r="V188" s="75">
        <f t="shared" si="33"/>
        <v>4.6543799999999997</v>
      </c>
      <c r="W188" s="86">
        <f t="shared" si="34"/>
        <v>8.4455639907224231</v>
      </c>
      <c r="X188" s="86">
        <f t="shared" si="35"/>
        <v>-0.72093855601401269</v>
      </c>
    </row>
    <row r="189" spans="1:24" x14ac:dyDescent="0.25">
      <c r="A189" s="73">
        <v>0.68779999999999997</v>
      </c>
      <c r="B189" s="74">
        <v>4.0351999999999997</v>
      </c>
      <c r="C189" s="74">
        <v>4.0083000000000002</v>
      </c>
      <c r="D189" s="75">
        <f t="shared" si="24"/>
        <v>4.0190599999999996</v>
      </c>
      <c r="E189" s="76">
        <f t="shared" si="25"/>
        <v>8.2988033234246004</v>
      </c>
      <c r="F189" s="76">
        <f t="shared" si="26"/>
        <v>-0.98281206820055833</v>
      </c>
      <c r="G189" s="73">
        <v>0.50129999999999997</v>
      </c>
      <c r="H189" s="74">
        <v>5.0843999999999996</v>
      </c>
      <c r="I189" s="74">
        <v>5.2716000000000003</v>
      </c>
      <c r="J189" s="75">
        <f t="shared" si="27"/>
        <v>5.19672</v>
      </c>
      <c r="K189" s="76">
        <f t="shared" si="28"/>
        <v>8.5557829363201439</v>
      </c>
      <c r="L189" s="76">
        <f t="shared" si="29"/>
        <v>-0.37026609416740719</v>
      </c>
      <c r="M189" s="73">
        <v>0.74970000000000003</v>
      </c>
      <c r="N189" s="74">
        <v>3.7753000000000001</v>
      </c>
      <c r="O189" s="74">
        <v>3.7256999999999998</v>
      </c>
      <c r="P189" s="75">
        <f t="shared" si="30"/>
        <v>3.7455400000000001</v>
      </c>
      <c r="Q189" s="84">
        <f t="shared" si="31"/>
        <v>8.2283210778129572</v>
      </c>
      <c r="R189" s="84">
        <f t="shared" si="32"/>
        <v>-1.2445095878799257</v>
      </c>
      <c r="S189" s="73">
        <v>0.61280000000000001</v>
      </c>
      <c r="T189" s="74">
        <v>4.5865</v>
      </c>
      <c r="U189" s="74">
        <v>4.7032999999999996</v>
      </c>
      <c r="V189" s="75">
        <f t="shared" si="33"/>
        <v>4.6565799999999999</v>
      </c>
      <c r="W189" s="86">
        <f t="shared" si="34"/>
        <v>8.4460365520997556</v>
      </c>
      <c r="X189" s="86">
        <f t="shared" si="35"/>
        <v>-0.71392829888863052</v>
      </c>
    </row>
    <row r="190" spans="1:24" x14ac:dyDescent="0.25">
      <c r="A190" s="73">
        <v>0.68610000000000004</v>
      </c>
      <c r="B190" s="74">
        <v>4.0419999999999998</v>
      </c>
      <c r="C190" s="74">
        <v>4.0103999999999997</v>
      </c>
      <c r="D190" s="75">
        <f t="shared" si="24"/>
        <v>4.0230399999999999</v>
      </c>
      <c r="E190" s="76">
        <f t="shared" si="25"/>
        <v>8.2997931147290931</v>
      </c>
      <c r="F190" s="76">
        <f t="shared" si="26"/>
        <v>-0.97622151353929165</v>
      </c>
      <c r="G190" s="73">
        <v>0.49869999999999998</v>
      </c>
      <c r="H190" s="74">
        <v>5.085</v>
      </c>
      <c r="I190" s="74">
        <v>5.2721999999999998</v>
      </c>
      <c r="J190" s="75">
        <f t="shared" si="27"/>
        <v>5.1973199999999995</v>
      </c>
      <c r="K190" s="76">
        <f t="shared" si="28"/>
        <v>8.5558983870978338</v>
      </c>
      <c r="L190" s="76">
        <f t="shared" si="29"/>
        <v>-0.36276406444774351</v>
      </c>
      <c r="M190" s="73">
        <v>0.74829999999999997</v>
      </c>
      <c r="N190" s="74">
        <v>3.7759999999999998</v>
      </c>
      <c r="O190" s="74">
        <v>3.7282000000000002</v>
      </c>
      <c r="P190" s="75">
        <f t="shared" si="30"/>
        <v>3.7473200000000002</v>
      </c>
      <c r="Q190" s="84">
        <f t="shared" si="31"/>
        <v>8.2287961968018308</v>
      </c>
      <c r="R190" s="84">
        <f t="shared" si="32"/>
        <v>-1.2380422601111227</v>
      </c>
      <c r="S190" s="73">
        <v>0.61080000000000001</v>
      </c>
      <c r="T190" s="74">
        <v>4.5898000000000003</v>
      </c>
      <c r="U190" s="74">
        <v>4.7054</v>
      </c>
      <c r="V190" s="75">
        <f t="shared" si="33"/>
        <v>4.65916</v>
      </c>
      <c r="W190" s="86">
        <f t="shared" si="34"/>
        <v>8.4465904533606242</v>
      </c>
      <c r="X190" s="86">
        <f t="shared" si="35"/>
        <v>-0.7072751000095775</v>
      </c>
    </row>
    <row r="191" spans="1:24" x14ac:dyDescent="0.25">
      <c r="A191" s="73">
        <v>0.6845</v>
      </c>
      <c r="B191" s="74">
        <v>4.0453000000000001</v>
      </c>
      <c r="C191" s="74">
        <v>4.0105000000000004</v>
      </c>
      <c r="D191" s="75">
        <f t="shared" si="24"/>
        <v>4.0244200000000001</v>
      </c>
      <c r="E191" s="76">
        <f t="shared" si="25"/>
        <v>8.3001360800904695</v>
      </c>
      <c r="F191" s="76">
        <f t="shared" si="26"/>
        <v>-0.97004327338087981</v>
      </c>
      <c r="G191" s="73">
        <v>0.496</v>
      </c>
      <c r="H191" s="74">
        <v>5.0885999999999996</v>
      </c>
      <c r="I191" s="74">
        <v>5.2728999999999999</v>
      </c>
      <c r="J191" s="75">
        <f t="shared" si="27"/>
        <v>5.1991800000000001</v>
      </c>
      <c r="K191" s="76">
        <f t="shared" si="28"/>
        <v>8.5562561998270876</v>
      </c>
      <c r="L191" s="76">
        <f t="shared" si="29"/>
        <v>-0.35499157266465847</v>
      </c>
      <c r="M191" s="73">
        <v>0.747</v>
      </c>
      <c r="N191" s="74">
        <v>3.7761</v>
      </c>
      <c r="O191" s="74">
        <v>3.7302</v>
      </c>
      <c r="P191" s="75">
        <f t="shared" si="30"/>
        <v>3.7485599999999999</v>
      </c>
      <c r="Q191" s="84">
        <f t="shared" si="31"/>
        <v>8.2291270452175773</v>
      </c>
      <c r="R191" s="84">
        <f t="shared" si="32"/>
        <v>-1.2320633627491566</v>
      </c>
      <c r="S191" s="73">
        <v>0.60870000000000002</v>
      </c>
      <c r="T191" s="74">
        <v>4.5949</v>
      </c>
      <c r="U191" s="74">
        <v>4.7074999999999996</v>
      </c>
      <c r="V191" s="75">
        <f t="shared" si="33"/>
        <v>4.6624599999999994</v>
      </c>
      <c r="W191" s="86">
        <f t="shared" si="34"/>
        <v>8.4472984848267991</v>
      </c>
      <c r="X191" s="86">
        <f t="shared" si="35"/>
        <v>-0.70031330906988942</v>
      </c>
    </row>
    <row r="192" spans="1:24" x14ac:dyDescent="0.25">
      <c r="A192" s="73">
        <v>0.68279999999999996</v>
      </c>
      <c r="B192" s="74">
        <v>4.0518999999999998</v>
      </c>
      <c r="C192" s="74">
        <v>4.0107999999999997</v>
      </c>
      <c r="D192" s="75">
        <f t="shared" si="24"/>
        <v>4.0272399999999999</v>
      </c>
      <c r="E192" s="76">
        <f t="shared" si="25"/>
        <v>8.3008365567910012</v>
      </c>
      <c r="F192" s="76">
        <f t="shared" si="26"/>
        <v>-0.96350475764019428</v>
      </c>
      <c r="G192" s="73">
        <v>0.49330000000000002</v>
      </c>
      <c r="H192" s="74">
        <v>5.0978000000000003</v>
      </c>
      <c r="I192" s="74">
        <v>5.2732000000000001</v>
      </c>
      <c r="J192" s="75">
        <f t="shared" si="27"/>
        <v>5.2030400000000006</v>
      </c>
      <c r="K192" s="76">
        <f t="shared" si="28"/>
        <v>8.5569983491331332</v>
      </c>
      <c r="L192" s="76">
        <f t="shared" si="29"/>
        <v>-0.34723709127903118</v>
      </c>
      <c r="M192" s="73">
        <v>0.74560000000000004</v>
      </c>
      <c r="N192" s="74">
        <v>3.7764000000000002</v>
      </c>
      <c r="O192" s="74">
        <v>3.7311999999999999</v>
      </c>
      <c r="P192" s="75">
        <f t="shared" si="30"/>
        <v>3.7492800000000002</v>
      </c>
      <c r="Q192" s="84">
        <f t="shared" si="31"/>
        <v>8.2293191005300965</v>
      </c>
      <c r="R192" s="84">
        <f t="shared" si="32"/>
        <v>-1.2256527395859649</v>
      </c>
      <c r="S192" s="73">
        <v>0.60660000000000003</v>
      </c>
      <c r="T192" s="74">
        <v>4.5949999999999998</v>
      </c>
      <c r="U192" s="74">
        <v>4.7102000000000004</v>
      </c>
      <c r="V192" s="75">
        <f t="shared" si="33"/>
        <v>4.6641200000000005</v>
      </c>
      <c r="W192" s="86">
        <f t="shared" si="34"/>
        <v>8.4476544566873368</v>
      </c>
      <c r="X192" s="86">
        <f t="shared" si="35"/>
        <v>-0.69337583924503743</v>
      </c>
    </row>
    <row r="193" spans="1:24" x14ac:dyDescent="0.25">
      <c r="A193" s="73">
        <v>0.68110000000000004</v>
      </c>
      <c r="B193" s="74">
        <v>4.0536000000000003</v>
      </c>
      <c r="C193" s="74">
        <v>4.0118999999999998</v>
      </c>
      <c r="D193" s="75">
        <f t="shared" si="24"/>
        <v>4.0285799999999998</v>
      </c>
      <c r="E193" s="76">
        <f t="shared" si="25"/>
        <v>8.301169235528203</v>
      </c>
      <c r="F193" s="76">
        <f t="shared" si="26"/>
        <v>-0.95699257544911498</v>
      </c>
      <c r="G193" s="73">
        <v>0.49070000000000003</v>
      </c>
      <c r="H193" s="74">
        <v>5.109</v>
      </c>
      <c r="I193" s="74">
        <v>5.2737999999999996</v>
      </c>
      <c r="J193" s="75">
        <f t="shared" si="27"/>
        <v>5.2078799999999994</v>
      </c>
      <c r="K193" s="76">
        <f t="shared" si="28"/>
        <v>8.5579281421482918</v>
      </c>
      <c r="L193" s="76">
        <f t="shared" si="29"/>
        <v>-0.339786452331093</v>
      </c>
      <c r="M193" s="73">
        <v>0.74429999999999996</v>
      </c>
      <c r="N193" s="74">
        <v>3.7806000000000002</v>
      </c>
      <c r="O193" s="74">
        <v>3.7321</v>
      </c>
      <c r="P193" s="75">
        <f t="shared" si="30"/>
        <v>3.7515000000000001</v>
      </c>
      <c r="Q193" s="84">
        <f t="shared" si="31"/>
        <v>8.229911038985783</v>
      </c>
      <c r="R193" s="84">
        <f t="shared" si="32"/>
        <v>-1.2197259033454555</v>
      </c>
      <c r="S193" s="73">
        <v>0.60460000000000003</v>
      </c>
      <c r="T193" s="74">
        <v>4.5955000000000004</v>
      </c>
      <c r="U193" s="74">
        <v>4.7119999999999997</v>
      </c>
      <c r="V193" s="75">
        <f t="shared" si="33"/>
        <v>4.6654</v>
      </c>
      <c r="W193" s="86">
        <f t="shared" si="34"/>
        <v>8.4479288545144549</v>
      </c>
      <c r="X193" s="86">
        <f t="shared" si="35"/>
        <v>-0.68679103047519119</v>
      </c>
    </row>
    <row r="194" spans="1:24" x14ac:dyDescent="0.25">
      <c r="A194" s="73">
        <v>0.67949999999999999</v>
      </c>
      <c r="B194" s="74">
        <v>4.0544000000000002</v>
      </c>
      <c r="C194" s="74">
        <v>4.0136000000000003</v>
      </c>
      <c r="D194" s="75">
        <f t="shared" si="24"/>
        <v>4.0299200000000006</v>
      </c>
      <c r="E194" s="76">
        <f t="shared" si="25"/>
        <v>8.3015018036270671</v>
      </c>
      <c r="F194" s="76">
        <f t="shared" si="26"/>
        <v>-0.95088723516863205</v>
      </c>
      <c r="G194" s="73">
        <v>0.48799999999999999</v>
      </c>
      <c r="H194" s="74">
        <v>5.1096000000000004</v>
      </c>
      <c r="I194" s="74">
        <v>5.274</v>
      </c>
      <c r="J194" s="75">
        <f t="shared" si="27"/>
        <v>5.20824</v>
      </c>
      <c r="K194" s="76">
        <f t="shared" si="28"/>
        <v>8.5579972657759278</v>
      </c>
      <c r="L194" s="76">
        <f t="shared" si="29"/>
        <v>-0.3320661353769076</v>
      </c>
      <c r="M194" s="73">
        <v>0.74299999999999999</v>
      </c>
      <c r="N194" s="74">
        <v>3.7839</v>
      </c>
      <c r="O194" s="74">
        <v>3.7347000000000001</v>
      </c>
      <c r="P194" s="75">
        <f t="shared" si="30"/>
        <v>3.7543800000000003</v>
      </c>
      <c r="Q194" s="84">
        <f t="shared" si="31"/>
        <v>8.2306784373831299</v>
      </c>
      <c r="R194" s="84">
        <f t="shared" si="32"/>
        <v>-1.2138237180977403</v>
      </c>
      <c r="S194" s="73">
        <v>0.60250000000000004</v>
      </c>
      <c r="T194" s="74">
        <v>4.6047000000000002</v>
      </c>
      <c r="U194" s="74">
        <v>4.7134999999999998</v>
      </c>
      <c r="V194" s="75">
        <f t="shared" si="33"/>
        <v>4.6699799999999998</v>
      </c>
      <c r="W194" s="86">
        <f t="shared" si="34"/>
        <v>8.4489100679985256</v>
      </c>
      <c r="X194" s="86">
        <f t="shared" si="35"/>
        <v>-0.67990008483010489</v>
      </c>
    </row>
    <row r="195" spans="1:24" x14ac:dyDescent="0.25">
      <c r="A195" s="73">
        <v>0.67779999999999996</v>
      </c>
      <c r="B195" s="74">
        <v>4.0556000000000001</v>
      </c>
      <c r="C195" s="74">
        <v>4.0140000000000002</v>
      </c>
      <c r="D195" s="75">
        <f t="shared" si="24"/>
        <v>4.03064</v>
      </c>
      <c r="E195" s="76">
        <f t="shared" si="25"/>
        <v>8.3016804512649269</v>
      </c>
      <c r="F195" s="76">
        <f t="shared" si="26"/>
        <v>-0.9444252728488185</v>
      </c>
      <c r="G195" s="73">
        <v>0.48530000000000001</v>
      </c>
      <c r="H195" s="74">
        <v>5.1101999999999999</v>
      </c>
      <c r="I195" s="74">
        <v>5.2752999999999997</v>
      </c>
      <c r="J195" s="75">
        <f t="shared" si="27"/>
        <v>5.2092599999999996</v>
      </c>
      <c r="K195" s="76">
        <f t="shared" si="28"/>
        <v>8.5581930901106062</v>
      </c>
      <c r="L195" s="76">
        <f t="shared" si="29"/>
        <v>-0.32436262325248078</v>
      </c>
      <c r="M195" s="73">
        <v>0.74160000000000004</v>
      </c>
      <c r="N195" s="74">
        <v>3.7879999999999998</v>
      </c>
      <c r="O195" s="74">
        <v>3.7351999999999999</v>
      </c>
      <c r="P195" s="75">
        <f t="shared" si="30"/>
        <v>3.7563199999999997</v>
      </c>
      <c r="Q195" s="84">
        <f t="shared" si="31"/>
        <v>8.2311950337171975</v>
      </c>
      <c r="R195" s="84">
        <f t="shared" si="32"/>
        <v>-1.2074947834512142</v>
      </c>
      <c r="S195" s="73">
        <v>0.60040000000000004</v>
      </c>
      <c r="T195" s="74">
        <v>4.6066000000000003</v>
      </c>
      <c r="U195" s="74">
        <v>4.7153999999999998</v>
      </c>
      <c r="V195" s="75">
        <f t="shared" si="33"/>
        <v>4.6718799999999998</v>
      </c>
      <c r="W195" s="86">
        <f t="shared" si="34"/>
        <v>8.4493168392466931</v>
      </c>
      <c r="X195" s="86">
        <f t="shared" si="35"/>
        <v>-0.67303248583867392</v>
      </c>
    </row>
    <row r="196" spans="1:24" x14ac:dyDescent="0.25">
      <c r="A196" s="73">
        <v>0.67610000000000003</v>
      </c>
      <c r="B196" s="74">
        <v>4.0566000000000004</v>
      </c>
      <c r="C196" s="74">
        <v>4.0151000000000003</v>
      </c>
      <c r="D196" s="75">
        <f t="shared" ref="D196:D259" si="36">(C196-B196)/5*3+B196</f>
        <v>4.0317000000000007</v>
      </c>
      <c r="E196" s="76">
        <f t="shared" ref="E196:E259" si="37">LN(D196*1000)</f>
        <v>8.3019434022211289</v>
      </c>
      <c r="F196" s="76">
        <f t="shared" ref="F196:F259" si="38">LN(-LN(A196))</f>
        <v>-0.93798872778910825</v>
      </c>
      <c r="G196" s="73">
        <v>0.48270000000000002</v>
      </c>
      <c r="H196" s="74">
        <v>5.1132999999999997</v>
      </c>
      <c r="I196" s="74">
        <v>5.2792000000000003</v>
      </c>
      <c r="J196" s="75">
        <f t="shared" ref="J196:J259" si="39">(I196-H196)/5*3+H196</f>
        <v>5.2128399999999999</v>
      </c>
      <c r="K196" s="76">
        <f t="shared" ref="K196:K259" si="40">LN(J196*1000)</f>
        <v>8.5588800917975618</v>
      </c>
      <c r="L196" s="76">
        <f t="shared" ref="L196:L259" si="41">LN(-LN(G196))</f>
        <v>-0.31695993495370917</v>
      </c>
      <c r="M196" s="73">
        <v>0.74029999999999996</v>
      </c>
      <c r="N196" s="74">
        <v>3.7904</v>
      </c>
      <c r="O196" s="74">
        <v>3.7364000000000002</v>
      </c>
      <c r="P196" s="75">
        <f t="shared" ref="P196:P259" si="42">(O196-N196)/5*3+N196</f>
        <v>3.758</v>
      </c>
      <c r="Q196" s="84">
        <f t="shared" ref="Q196:Q259" si="43">LN(P196*1000)</f>
        <v>8.2316421799734112</v>
      </c>
      <c r="R196" s="84">
        <f t="shared" ref="R196:R259" si="44">LN(-LN(M196))</f>
        <v>-1.2016429554226515</v>
      </c>
      <c r="S196" s="73">
        <v>0.59830000000000005</v>
      </c>
      <c r="T196" s="74">
        <v>4.6071999999999997</v>
      </c>
      <c r="U196" s="74">
        <v>4.7157</v>
      </c>
      <c r="V196" s="75">
        <f t="shared" ref="V196:V259" si="45">(U196-T196)/5*3+T196</f>
        <v>4.6722999999999999</v>
      </c>
      <c r="W196" s="86">
        <f t="shared" ref="W196:W259" si="46">LN(V196*1000)</f>
        <v>8.449406734775307</v>
      </c>
      <c r="X196" s="86">
        <f t="shared" ref="X196:X259" si="47">LN(-LN(S196))</f>
        <v>-0.66618791226606078</v>
      </c>
    </row>
    <row r="197" spans="1:24" x14ac:dyDescent="0.25">
      <c r="A197" s="73">
        <v>0.67449999999999999</v>
      </c>
      <c r="B197" s="74">
        <v>4.0655999999999999</v>
      </c>
      <c r="C197" s="74">
        <v>4.0166000000000004</v>
      </c>
      <c r="D197" s="75">
        <f t="shared" si="36"/>
        <v>4.0362</v>
      </c>
      <c r="E197" s="76">
        <f t="shared" si="37"/>
        <v>8.3030589342596155</v>
      </c>
      <c r="F197" s="76">
        <f t="shared" si="38"/>
        <v>-0.93195375068223452</v>
      </c>
      <c r="G197" s="73">
        <v>0.48</v>
      </c>
      <c r="H197" s="74">
        <v>5.1181000000000001</v>
      </c>
      <c r="I197" s="74">
        <v>5.2794999999999996</v>
      </c>
      <c r="J197" s="75">
        <f t="shared" si="39"/>
        <v>5.2149399999999995</v>
      </c>
      <c r="K197" s="76">
        <f t="shared" si="40"/>
        <v>8.5592828620954364</v>
      </c>
      <c r="L197" s="76">
        <f t="shared" si="41"/>
        <v>-0.30928824705301156</v>
      </c>
      <c r="M197" s="73">
        <v>0.73899999999999999</v>
      </c>
      <c r="N197" s="74">
        <v>3.7913000000000001</v>
      </c>
      <c r="O197" s="74">
        <v>3.7368999999999999</v>
      </c>
      <c r="P197" s="75">
        <f t="shared" si="42"/>
        <v>3.7586599999999999</v>
      </c>
      <c r="Q197" s="84">
        <f t="shared" si="43"/>
        <v>8.2318177898857119</v>
      </c>
      <c r="R197" s="84">
        <f t="shared" si="44"/>
        <v>-1.1958149766248387</v>
      </c>
      <c r="S197" s="73">
        <v>0.59630000000000005</v>
      </c>
      <c r="T197" s="74">
        <v>4.6078000000000001</v>
      </c>
      <c r="U197" s="74">
        <v>4.7206000000000001</v>
      </c>
      <c r="V197" s="75">
        <f t="shared" si="45"/>
        <v>4.6754800000000003</v>
      </c>
      <c r="W197" s="86">
        <f t="shared" si="46"/>
        <v>8.450087110248985</v>
      </c>
      <c r="X197" s="86">
        <f t="shared" si="47"/>
        <v>-0.6596903875921416</v>
      </c>
    </row>
    <row r="198" spans="1:24" x14ac:dyDescent="0.25">
      <c r="A198" s="73">
        <v>0.67279999999999995</v>
      </c>
      <c r="B198" s="74">
        <v>4.0658000000000003</v>
      </c>
      <c r="C198" s="74">
        <v>4.0189000000000004</v>
      </c>
      <c r="D198" s="75">
        <f t="shared" si="36"/>
        <v>4.0376600000000007</v>
      </c>
      <c r="E198" s="76">
        <f t="shared" si="37"/>
        <v>8.3034205952286975</v>
      </c>
      <c r="F198" s="76">
        <f t="shared" si="38"/>
        <v>-0.92556568577910459</v>
      </c>
      <c r="G198" s="73">
        <v>0.4773</v>
      </c>
      <c r="H198" s="74">
        <v>5.1203000000000003</v>
      </c>
      <c r="I198" s="74">
        <v>5.2817999999999996</v>
      </c>
      <c r="J198" s="75">
        <f t="shared" si="39"/>
        <v>5.2172000000000001</v>
      </c>
      <c r="K198" s="76">
        <f t="shared" si="40"/>
        <v>8.5597161384961282</v>
      </c>
      <c r="L198" s="76">
        <f t="shared" si="41"/>
        <v>-0.30163218441516859</v>
      </c>
      <c r="M198" s="73">
        <v>0.73760000000000003</v>
      </c>
      <c r="N198" s="74">
        <v>3.7936000000000001</v>
      </c>
      <c r="O198" s="74">
        <v>3.7376</v>
      </c>
      <c r="P198" s="75">
        <f t="shared" si="42"/>
        <v>3.7600000000000002</v>
      </c>
      <c r="Q198" s="84">
        <f t="shared" si="43"/>
        <v>8.2321742363839405</v>
      </c>
      <c r="R198" s="84">
        <f t="shared" si="44"/>
        <v>-1.1895650734807381</v>
      </c>
      <c r="S198" s="73">
        <v>0.59419999999999995</v>
      </c>
      <c r="T198" s="74">
        <v>4.6128</v>
      </c>
      <c r="U198" s="74">
        <v>4.7215999999999996</v>
      </c>
      <c r="V198" s="75">
        <f t="shared" si="45"/>
        <v>4.6780799999999996</v>
      </c>
      <c r="W198" s="86">
        <f t="shared" si="46"/>
        <v>8.4506430483232506</v>
      </c>
      <c r="X198" s="86">
        <f t="shared" si="47"/>
        <v>-0.65288985880638362</v>
      </c>
    </row>
    <row r="199" spans="1:24" x14ac:dyDescent="0.25">
      <c r="A199" s="73">
        <v>0.67110000000000003</v>
      </c>
      <c r="B199" s="74">
        <v>4.0682</v>
      </c>
      <c r="C199" s="74">
        <v>4.0213999999999999</v>
      </c>
      <c r="D199" s="75">
        <f t="shared" si="36"/>
        <v>4.0401199999999999</v>
      </c>
      <c r="E199" s="76">
        <f t="shared" si="37"/>
        <v>8.3040296734843686</v>
      </c>
      <c r="F199" s="76">
        <f t="shared" si="38"/>
        <v>-0.91920216143023425</v>
      </c>
      <c r="G199" s="73">
        <v>0.47470000000000001</v>
      </c>
      <c r="H199" s="74">
        <v>5.1216999999999997</v>
      </c>
      <c r="I199" s="74">
        <v>5.282</v>
      </c>
      <c r="J199" s="75">
        <f t="shared" si="39"/>
        <v>5.2178800000000001</v>
      </c>
      <c r="K199" s="76">
        <f t="shared" si="40"/>
        <v>8.5598464681152517</v>
      </c>
      <c r="L199" s="76">
        <f t="shared" si="41"/>
        <v>-0.29427408084236084</v>
      </c>
      <c r="M199" s="73">
        <v>0.73629999999999995</v>
      </c>
      <c r="N199" s="74">
        <v>3.8029999999999999</v>
      </c>
      <c r="O199" s="74">
        <v>3.7395</v>
      </c>
      <c r="P199" s="75">
        <f t="shared" si="42"/>
        <v>3.7648999999999999</v>
      </c>
      <c r="Q199" s="84">
        <f t="shared" si="43"/>
        <v>8.2334765794562923</v>
      </c>
      <c r="R199" s="84">
        <f t="shared" si="44"/>
        <v>-1.1837858240810308</v>
      </c>
      <c r="S199" s="73">
        <v>0.59209999999999996</v>
      </c>
      <c r="T199" s="74">
        <v>4.6157000000000004</v>
      </c>
      <c r="U199" s="74">
        <v>4.7239000000000004</v>
      </c>
      <c r="V199" s="75">
        <f t="shared" si="45"/>
        <v>4.6806200000000002</v>
      </c>
      <c r="W199" s="86">
        <f t="shared" si="46"/>
        <v>8.4511858587696516</v>
      </c>
      <c r="X199" s="86">
        <f t="shared" si="47"/>
        <v>-0.64611143172623497</v>
      </c>
    </row>
    <row r="200" spans="1:24" x14ac:dyDescent="0.25">
      <c r="A200" s="73">
        <v>0.6694</v>
      </c>
      <c r="B200" s="74">
        <v>4.0713999999999997</v>
      </c>
      <c r="C200" s="74">
        <v>4.0214999999999996</v>
      </c>
      <c r="D200" s="75">
        <f t="shared" si="36"/>
        <v>4.0414599999999998</v>
      </c>
      <c r="E200" s="76">
        <f t="shared" si="37"/>
        <v>8.3043612918095668</v>
      </c>
      <c r="F200" s="76">
        <f t="shared" si="38"/>
        <v>-0.91286288813690319</v>
      </c>
      <c r="G200" s="73">
        <v>0.47199999999999998</v>
      </c>
      <c r="H200" s="74">
        <v>5.1216999999999997</v>
      </c>
      <c r="I200" s="74">
        <v>5.2831999999999999</v>
      </c>
      <c r="J200" s="75">
        <f t="shared" si="39"/>
        <v>5.2185999999999995</v>
      </c>
      <c r="K200" s="76">
        <f t="shared" si="40"/>
        <v>8.5599844456711214</v>
      </c>
      <c r="L200" s="76">
        <f t="shared" si="41"/>
        <v>-0.28664754989271307</v>
      </c>
      <c r="M200" s="73">
        <v>0.7349</v>
      </c>
      <c r="N200" s="74">
        <v>3.8031000000000001</v>
      </c>
      <c r="O200" s="74">
        <v>3.7402000000000002</v>
      </c>
      <c r="P200" s="75">
        <f t="shared" si="42"/>
        <v>3.7653600000000003</v>
      </c>
      <c r="Q200" s="84">
        <f t="shared" si="43"/>
        <v>8.2335987531928101</v>
      </c>
      <c r="R200" s="84">
        <f t="shared" si="44"/>
        <v>-1.1775878247680804</v>
      </c>
      <c r="S200" s="73">
        <v>0.59009999999999996</v>
      </c>
      <c r="T200" s="74">
        <v>4.6216999999999997</v>
      </c>
      <c r="U200" s="74">
        <v>4.7276999999999996</v>
      </c>
      <c r="V200" s="75">
        <f t="shared" si="45"/>
        <v>4.6852999999999998</v>
      </c>
      <c r="W200" s="86">
        <f t="shared" si="46"/>
        <v>8.4521852267739721</v>
      </c>
      <c r="X200" s="86">
        <f t="shared" si="47"/>
        <v>-0.63967605602084476</v>
      </c>
    </row>
    <row r="201" spans="1:24" x14ac:dyDescent="0.25">
      <c r="A201" s="73">
        <v>0.66779999999999995</v>
      </c>
      <c r="B201" s="74">
        <v>4.0730000000000004</v>
      </c>
      <c r="C201" s="74">
        <v>4.0216000000000003</v>
      </c>
      <c r="D201" s="75">
        <f t="shared" si="36"/>
        <v>4.04216</v>
      </c>
      <c r="E201" s="76">
        <f t="shared" si="37"/>
        <v>8.3045344815443016</v>
      </c>
      <c r="F201" s="76">
        <f t="shared" si="38"/>
        <v>-0.90691841092617786</v>
      </c>
      <c r="G201" s="73">
        <v>0.46929999999999999</v>
      </c>
      <c r="H201" s="74">
        <v>5.1224999999999996</v>
      </c>
      <c r="I201" s="74">
        <v>5.2857000000000003</v>
      </c>
      <c r="J201" s="75">
        <f t="shared" si="39"/>
        <v>5.2204199999999998</v>
      </c>
      <c r="K201" s="76">
        <f t="shared" si="40"/>
        <v>8.5603331374100851</v>
      </c>
      <c r="L201" s="76">
        <f t="shared" si="41"/>
        <v>-0.2790354872354181</v>
      </c>
      <c r="M201" s="73">
        <v>0.73360000000000003</v>
      </c>
      <c r="N201" s="74">
        <v>3.8035000000000001</v>
      </c>
      <c r="O201" s="74">
        <v>3.7418999999999998</v>
      </c>
      <c r="P201" s="75">
        <f t="shared" si="42"/>
        <v>3.76654</v>
      </c>
      <c r="Q201" s="84">
        <f t="shared" si="43"/>
        <v>8.233912087148294</v>
      </c>
      <c r="R201" s="84">
        <f t="shared" si="44"/>
        <v>-1.1718562466761129</v>
      </c>
      <c r="S201" s="73">
        <v>0.58799999999999997</v>
      </c>
      <c r="T201" s="74">
        <v>4.6471</v>
      </c>
      <c r="U201" s="74">
        <v>4.7298999999999998</v>
      </c>
      <c r="V201" s="75">
        <f t="shared" si="45"/>
        <v>4.6967799999999995</v>
      </c>
      <c r="W201" s="86">
        <f t="shared" si="46"/>
        <v>8.4546324465225489</v>
      </c>
      <c r="X201" s="86">
        <f t="shared" si="47"/>
        <v>-0.63293990495724928</v>
      </c>
    </row>
    <row r="202" spans="1:24" x14ac:dyDescent="0.25">
      <c r="A202" s="73">
        <v>0.66610000000000003</v>
      </c>
      <c r="B202" s="74">
        <v>4.0751999999999997</v>
      </c>
      <c r="C202" s="74">
        <v>4.0225</v>
      </c>
      <c r="D202" s="75">
        <f t="shared" si="36"/>
        <v>4.0435799999999995</v>
      </c>
      <c r="E202" s="76">
        <f t="shared" si="37"/>
        <v>8.3048857171800261</v>
      </c>
      <c r="F202" s="76">
        <f t="shared" si="38"/>
        <v>-0.90062540247500578</v>
      </c>
      <c r="G202" s="73">
        <v>0.4667</v>
      </c>
      <c r="H202" s="74">
        <v>5.1241000000000003</v>
      </c>
      <c r="I202" s="74">
        <v>5.2877000000000001</v>
      </c>
      <c r="J202" s="75">
        <f t="shared" si="39"/>
        <v>5.2222600000000003</v>
      </c>
      <c r="K202" s="76">
        <f t="shared" si="40"/>
        <v>8.5606855373723647</v>
      </c>
      <c r="L202" s="76">
        <f t="shared" si="41"/>
        <v>-0.27171866694862867</v>
      </c>
      <c r="M202" s="73">
        <v>0.73229999999999995</v>
      </c>
      <c r="N202" s="74">
        <v>3.8068</v>
      </c>
      <c r="O202" s="74">
        <v>3.7425999999999999</v>
      </c>
      <c r="P202" s="75">
        <f t="shared" si="42"/>
        <v>3.7682799999999999</v>
      </c>
      <c r="Q202" s="84">
        <f t="shared" si="43"/>
        <v>8.2343739429141731</v>
      </c>
      <c r="R202" s="84">
        <f t="shared" si="44"/>
        <v>-1.1661472533335693</v>
      </c>
      <c r="S202" s="73">
        <v>0.58589999999999998</v>
      </c>
      <c r="T202" s="74">
        <v>4.6509</v>
      </c>
      <c r="U202" s="74">
        <v>4.7312000000000003</v>
      </c>
      <c r="V202" s="75">
        <f t="shared" si="45"/>
        <v>4.6990800000000004</v>
      </c>
      <c r="W202" s="86">
        <f t="shared" si="46"/>
        <v>8.4551220238568092</v>
      </c>
      <c r="X202" s="86">
        <f t="shared" si="47"/>
        <v>-0.62622496686730733</v>
      </c>
    </row>
    <row r="203" spans="1:24" x14ac:dyDescent="0.25">
      <c r="A203" s="73">
        <v>0.66439999999999999</v>
      </c>
      <c r="B203" s="74">
        <v>4.0753000000000004</v>
      </c>
      <c r="C203" s="74">
        <v>4.0228999999999999</v>
      </c>
      <c r="D203" s="75">
        <f t="shared" si="36"/>
        <v>4.0438600000000005</v>
      </c>
      <c r="E203" s="76">
        <f t="shared" si="37"/>
        <v>8.3049549603521822</v>
      </c>
      <c r="F203" s="76">
        <f t="shared" si="38"/>
        <v>-0.89435581764831384</v>
      </c>
      <c r="G203" s="73">
        <v>0.46400000000000002</v>
      </c>
      <c r="H203" s="74">
        <v>5.1249000000000002</v>
      </c>
      <c r="I203" s="74">
        <v>5.2941000000000003</v>
      </c>
      <c r="J203" s="75">
        <f t="shared" si="39"/>
        <v>5.2264200000000001</v>
      </c>
      <c r="K203" s="76">
        <f t="shared" si="40"/>
        <v>8.5614818102450716</v>
      </c>
      <c r="L203" s="76">
        <f t="shared" si="41"/>
        <v>-0.26413388453924191</v>
      </c>
      <c r="M203" s="73">
        <v>0.73089999999999999</v>
      </c>
      <c r="N203" s="74">
        <v>3.8108</v>
      </c>
      <c r="O203" s="74">
        <v>3.7429000000000001</v>
      </c>
      <c r="P203" s="75">
        <f t="shared" si="42"/>
        <v>3.77006</v>
      </c>
      <c r="Q203" s="84">
        <f t="shared" si="43"/>
        <v>8.2348461954347751</v>
      </c>
      <c r="R203" s="84">
        <f t="shared" si="44"/>
        <v>-1.1600240950902305</v>
      </c>
      <c r="S203" s="73">
        <v>0.58389999999999997</v>
      </c>
      <c r="T203" s="74">
        <v>4.6561000000000003</v>
      </c>
      <c r="U203" s="74">
        <v>4.7374000000000001</v>
      </c>
      <c r="V203" s="75">
        <f t="shared" si="45"/>
        <v>4.7048800000000002</v>
      </c>
      <c r="W203" s="86">
        <f t="shared" si="46"/>
        <v>8.4563555469120804</v>
      </c>
      <c r="X203" s="86">
        <f t="shared" si="47"/>
        <v>-0.61984924096483196</v>
      </c>
    </row>
    <row r="204" spans="1:24" x14ac:dyDescent="0.25">
      <c r="A204" s="73">
        <v>0.66279999999999994</v>
      </c>
      <c r="B204" s="74">
        <v>4.0753000000000004</v>
      </c>
      <c r="C204" s="74">
        <v>4.0248999999999997</v>
      </c>
      <c r="D204" s="75">
        <f t="shared" si="36"/>
        <v>4.0450600000000003</v>
      </c>
      <c r="E204" s="76">
        <f t="shared" si="37"/>
        <v>8.3052516625098995</v>
      </c>
      <c r="F204" s="76">
        <f t="shared" si="38"/>
        <v>-0.88847618435466436</v>
      </c>
      <c r="G204" s="73">
        <v>0.46129999999999999</v>
      </c>
      <c r="H204" s="74">
        <v>5.1260000000000003</v>
      </c>
      <c r="I204" s="74">
        <v>5.2946</v>
      </c>
      <c r="J204" s="75">
        <f t="shared" si="39"/>
        <v>5.2271600000000005</v>
      </c>
      <c r="K204" s="76">
        <f t="shared" si="40"/>
        <v>8.5616233885371482</v>
      </c>
      <c r="L204" s="76">
        <f t="shared" si="41"/>
        <v>-0.25656243274603469</v>
      </c>
      <c r="M204" s="73">
        <v>0.72960000000000003</v>
      </c>
      <c r="N204" s="74">
        <v>3.8144</v>
      </c>
      <c r="O204" s="74">
        <v>3.7433999999999998</v>
      </c>
      <c r="P204" s="75">
        <f t="shared" si="42"/>
        <v>3.7717999999999998</v>
      </c>
      <c r="Q204" s="84">
        <f t="shared" si="43"/>
        <v>8.2353076200782649</v>
      </c>
      <c r="R204" s="84">
        <f t="shared" si="44"/>
        <v>-1.1543612625889108</v>
      </c>
      <c r="S204" s="73">
        <v>0.58179999999999998</v>
      </c>
      <c r="T204" s="74">
        <v>4.6577999999999999</v>
      </c>
      <c r="U204" s="74">
        <v>4.7451999999999996</v>
      </c>
      <c r="V204" s="75">
        <f t="shared" si="45"/>
        <v>4.7102399999999998</v>
      </c>
      <c r="W204" s="86">
        <f t="shared" si="46"/>
        <v>8.4574941411262934</v>
      </c>
      <c r="X204" s="86">
        <f t="shared" si="47"/>
        <v>-0.61317487612582333</v>
      </c>
    </row>
    <row r="205" spans="1:24" x14ac:dyDescent="0.25">
      <c r="A205" s="73">
        <v>0.66110000000000002</v>
      </c>
      <c r="B205" s="74">
        <v>4.0785</v>
      </c>
      <c r="C205" s="74">
        <v>4.0286999999999997</v>
      </c>
      <c r="D205" s="75">
        <f t="shared" si="36"/>
        <v>4.0486199999999997</v>
      </c>
      <c r="E205" s="76">
        <f t="shared" si="37"/>
        <v>8.3061313612945273</v>
      </c>
      <c r="F205" s="76">
        <f t="shared" si="38"/>
        <v>-0.8822512918192188</v>
      </c>
      <c r="G205" s="73">
        <v>0.4587</v>
      </c>
      <c r="H205" s="74">
        <v>5.1275000000000004</v>
      </c>
      <c r="I205" s="74">
        <v>5.2946999999999997</v>
      </c>
      <c r="J205" s="75">
        <f t="shared" si="39"/>
        <v>5.2278200000000004</v>
      </c>
      <c r="K205" s="76">
        <f t="shared" si="40"/>
        <v>8.5617496441590379</v>
      </c>
      <c r="L205" s="76">
        <f t="shared" si="41"/>
        <v>-0.2492836493645196</v>
      </c>
      <c r="M205" s="73">
        <v>0.72819999999999996</v>
      </c>
      <c r="N205" s="74">
        <v>3.8149000000000002</v>
      </c>
      <c r="O205" s="74">
        <v>3.7454000000000001</v>
      </c>
      <c r="P205" s="75">
        <f t="shared" si="42"/>
        <v>3.7732000000000001</v>
      </c>
      <c r="Q205" s="84">
        <f t="shared" si="43"/>
        <v>8.2356787267756975</v>
      </c>
      <c r="R205" s="84">
        <f t="shared" si="44"/>
        <v>-1.148287282975762</v>
      </c>
      <c r="S205" s="73">
        <v>0.57969999999999999</v>
      </c>
      <c r="T205" s="74">
        <v>4.6601999999999997</v>
      </c>
      <c r="U205" s="74">
        <v>4.7457000000000003</v>
      </c>
      <c r="V205" s="75">
        <f t="shared" si="45"/>
        <v>4.7115</v>
      </c>
      <c r="W205" s="86">
        <f t="shared" si="46"/>
        <v>8.4577616076468107</v>
      </c>
      <c r="X205" s="86">
        <f t="shared" si="47"/>
        <v>-0.60652086819802631</v>
      </c>
    </row>
    <row r="206" spans="1:24" x14ac:dyDescent="0.25">
      <c r="A206" s="73">
        <v>0.65939999999999999</v>
      </c>
      <c r="B206" s="74">
        <v>4.0812999999999997</v>
      </c>
      <c r="C206" s="74">
        <v>4.0308999999999999</v>
      </c>
      <c r="D206" s="75">
        <f t="shared" si="36"/>
        <v>4.0510599999999997</v>
      </c>
      <c r="E206" s="76">
        <f t="shared" si="37"/>
        <v>8.3067338542507443</v>
      </c>
      <c r="F206" s="76">
        <f t="shared" si="38"/>
        <v>-0.87604902966410414</v>
      </c>
      <c r="G206" s="73">
        <v>0.45600000000000002</v>
      </c>
      <c r="H206" s="74">
        <v>5.1319999999999997</v>
      </c>
      <c r="I206" s="74">
        <v>5.2954999999999997</v>
      </c>
      <c r="J206" s="75">
        <f t="shared" si="39"/>
        <v>5.2300999999999993</v>
      </c>
      <c r="K206" s="76">
        <f t="shared" si="40"/>
        <v>8.5621856773350657</v>
      </c>
      <c r="L206" s="76">
        <f t="shared" si="41"/>
        <v>-0.24173726107436899</v>
      </c>
      <c r="M206" s="73">
        <v>0.72689999999999999</v>
      </c>
      <c r="N206" s="74">
        <v>3.8155999999999999</v>
      </c>
      <c r="O206" s="74">
        <v>3.7471999999999999</v>
      </c>
      <c r="P206" s="75">
        <f t="shared" si="42"/>
        <v>3.7745599999999997</v>
      </c>
      <c r="Q206" s="84">
        <f t="shared" si="43"/>
        <v>8.2360390985985212</v>
      </c>
      <c r="R206" s="84">
        <f t="shared" si="44"/>
        <v>-1.1426696284921518</v>
      </c>
      <c r="S206" s="73">
        <v>0.5776</v>
      </c>
      <c r="T206" s="74">
        <v>4.6620999999999997</v>
      </c>
      <c r="U206" s="74">
        <v>4.7474999999999996</v>
      </c>
      <c r="V206" s="75">
        <f t="shared" si="45"/>
        <v>4.7133399999999996</v>
      </c>
      <c r="W206" s="86">
        <f t="shared" si="46"/>
        <v>8.4581520652086102</v>
      </c>
      <c r="X206" s="86">
        <f t="shared" si="47"/>
        <v>-0.59988693424607986</v>
      </c>
    </row>
    <row r="207" spans="1:24" x14ac:dyDescent="0.25">
      <c r="A207" s="73">
        <v>0.65780000000000005</v>
      </c>
      <c r="B207" s="74">
        <v>4.0824999999999996</v>
      </c>
      <c r="C207" s="74">
        <v>4.0313999999999997</v>
      </c>
      <c r="D207" s="75">
        <f t="shared" si="36"/>
        <v>4.0518399999999994</v>
      </c>
      <c r="E207" s="76">
        <f t="shared" si="37"/>
        <v>8.3069263779157065</v>
      </c>
      <c r="F207" s="76">
        <f t="shared" si="38"/>
        <v>-0.87023204425162393</v>
      </c>
      <c r="G207" s="73">
        <v>0.45329999999999998</v>
      </c>
      <c r="H207" s="74">
        <v>5.1368999999999998</v>
      </c>
      <c r="I207" s="74">
        <v>5.2968000000000002</v>
      </c>
      <c r="J207" s="75">
        <f t="shared" si="39"/>
        <v>5.2328400000000004</v>
      </c>
      <c r="K207" s="76">
        <f t="shared" si="40"/>
        <v>8.5627094307089049</v>
      </c>
      <c r="L207" s="76">
        <f t="shared" si="41"/>
        <v>-0.23420308179479335</v>
      </c>
      <c r="M207" s="73">
        <v>0.72560000000000002</v>
      </c>
      <c r="N207" s="74">
        <v>3.8168000000000002</v>
      </c>
      <c r="O207" s="74">
        <v>3.7488000000000001</v>
      </c>
      <c r="P207" s="75">
        <f t="shared" si="42"/>
        <v>3.7760000000000002</v>
      </c>
      <c r="Q207" s="84">
        <f t="shared" si="43"/>
        <v>8.2364205272653912</v>
      </c>
      <c r="R207" s="84">
        <f t="shared" si="44"/>
        <v>-1.1370733842385174</v>
      </c>
      <c r="S207" s="73">
        <v>0.5756</v>
      </c>
      <c r="T207" s="74">
        <v>4.6646999999999998</v>
      </c>
      <c r="U207" s="74">
        <v>4.7489999999999997</v>
      </c>
      <c r="V207" s="75">
        <f t="shared" si="45"/>
        <v>4.7152799999999999</v>
      </c>
      <c r="W207" s="86">
        <f t="shared" si="46"/>
        <v>8.458563578246018</v>
      </c>
      <c r="X207" s="86">
        <f t="shared" si="47"/>
        <v>-0.59358730901171497</v>
      </c>
    </row>
    <row r="208" spans="1:24" x14ac:dyDescent="0.25">
      <c r="A208" s="73">
        <v>0.65610000000000002</v>
      </c>
      <c r="B208" s="74">
        <v>4.0842999999999998</v>
      </c>
      <c r="C208" s="74">
        <v>4.0316000000000001</v>
      </c>
      <c r="D208" s="75">
        <f t="shared" si="36"/>
        <v>4.0526799999999996</v>
      </c>
      <c r="E208" s="76">
        <f t="shared" si="37"/>
        <v>8.3071336696499518</v>
      </c>
      <c r="F208" s="76">
        <f t="shared" si="38"/>
        <v>-0.86407296619255469</v>
      </c>
      <c r="G208" s="73">
        <v>0.45069999999999999</v>
      </c>
      <c r="H208" s="74">
        <v>5.1387</v>
      </c>
      <c r="I208" s="74">
        <v>5.2972999999999999</v>
      </c>
      <c r="J208" s="75">
        <f t="shared" si="39"/>
        <v>5.23386</v>
      </c>
      <c r="K208" s="76">
        <f t="shared" si="40"/>
        <v>8.5629043345474081</v>
      </c>
      <c r="L208" s="76">
        <f t="shared" si="41"/>
        <v>-0.22695913479646324</v>
      </c>
      <c r="M208" s="73">
        <v>0.72419999999999995</v>
      </c>
      <c r="N208" s="74">
        <v>3.8169</v>
      </c>
      <c r="O208" s="74">
        <v>3.7490999999999999</v>
      </c>
      <c r="P208" s="75">
        <f t="shared" si="42"/>
        <v>3.7762199999999999</v>
      </c>
      <c r="Q208" s="84">
        <f t="shared" si="43"/>
        <v>8.2364787882800492</v>
      </c>
      <c r="R208" s="84">
        <f t="shared" si="44"/>
        <v>-1.1310703534120499</v>
      </c>
      <c r="S208" s="73">
        <v>0.57350000000000001</v>
      </c>
      <c r="T208" s="74">
        <v>4.6695000000000002</v>
      </c>
      <c r="U208" s="74">
        <v>4.7633999999999999</v>
      </c>
      <c r="V208" s="75">
        <f t="shared" si="45"/>
        <v>4.7258399999999998</v>
      </c>
      <c r="W208" s="86">
        <f t="shared" si="46"/>
        <v>8.4608006019050244</v>
      </c>
      <c r="X208" s="86">
        <f t="shared" si="47"/>
        <v>-0.58699176457623048</v>
      </c>
    </row>
    <row r="209" spans="1:24" x14ac:dyDescent="0.25">
      <c r="A209" s="73">
        <v>0.65439999999999998</v>
      </c>
      <c r="B209" s="74">
        <v>4.0845000000000002</v>
      </c>
      <c r="C209" s="74">
        <v>4.0317999999999996</v>
      </c>
      <c r="D209" s="75">
        <f t="shared" si="36"/>
        <v>4.05288</v>
      </c>
      <c r="E209" s="76">
        <f t="shared" si="37"/>
        <v>8.3071830184919904</v>
      </c>
      <c r="F209" s="76">
        <f t="shared" si="38"/>
        <v>-0.85793575742191697</v>
      </c>
      <c r="G209" s="73">
        <v>0.44800000000000001</v>
      </c>
      <c r="H209" s="74">
        <v>5.1395999999999997</v>
      </c>
      <c r="I209" s="74">
        <v>5.2979000000000003</v>
      </c>
      <c r="J209" s="75">
        <f t="shared" si="39"/>
        <v>5.2345800000000002</v>
      </c>
      <c r="K209" s="76">
        <f t="shared" si="40"/>
        <v>8.5630418908597399</v>
      </c>
      <c r="L209" s="76">
        <f t="shared" si="41"/>
        <v>-0.2194478307013808</v>
      </c>
      <c r="M209" s="73">
        <v>0.72289999999999999</v>
      </c>
      <c r="N209" s="74">
        <v>3.8197000000000001</v>
      </c>
      <c r="O209" s="74">
        <v>3.7504</v>
      </c>
      <c r="P209" s="75">
        <f t="shared" si="42"/>
        <v>3.7781199999999999</v>
      </c>
      <c r="Q209" s="84">
        <f t="shared" si="43"/>
        <v>8.2369818103945072</v>
      </c>
      <c r="R209" s="84">
        <f t="shared" si="44"/>
        <v>-1.125517882745896</v>
      </c>
      <c r="S209" s="73">
        <v>0.57140000000000002</v>
      </c>
      <c r="T209" s="74">
        <v>4.6698000000000004</v>
      </c>
      <c r="U209" s="74">
        <v>4.7655000000000003</v>
      </c>
      <c r="V209" s="75">
        <f t="shared" si="45"/>
        <v>4.72722</v>
      </c>
      <c r="W209" s="86">
        <f t="shared" si="46"/>
        <v>8.4610925708568363</v>
      </c>
      <c r="X209" s="86">
        <f t="shared" si="47"/>
        <v>-0.58041547843790597</v>
      </c>
    </row>
    <row r="210" spans="1:24" x14ac:dyDescent="0.25">
      <c r="A210" s="73">
        <v>0.65280000000000005</v>
      </c>
      <c r="B210" s="74">
        <v>4.0871000000000004</v>
      </c>
      <c r="C210" s="74">
        <v>4.0351999999999997</v>
      </c>
      <c r="D210" s="75">
        <f t="shared" si="36"/>
        <v>4.0559599999999998</v>
      </c>
      <c r="E210" s="76">
        <f t="shared" si="37"/>
        <v>8.3079426832894505</v>
      </c>
      <c r="F210" s="76">
        <f t="shared" si="38"/>
        <v>-0.85217931287178039</v>
      </c>
      <c r="G210" s="73">
        <v>0.44529999999999997</v>
      </c>
      <c r="H210" s="74">
        <v>5.1418999999999997</v>
      </c>
      <c r="I210" s="74">
        <v>5.2995999999999999</v>
      </c>
      <c r="J210" s="75">
        <f t="shared" si="39"/>
        <v>5.2365199999999996</v>
      </c>
      <c r="K210" s="76">
        <f t="shared" si="40"/>
        <v>8.5634124345508891</v>
      </c>
      <c r="L210" s="76">
        <f t="shared" si="41"/>
        <v>-0.21194762691299418</v>
      </c>
      <c r="M210" s="73">
        <v>0.72160000000000002</v>
      </c>
      <c r="N210" s="74">
        <v>3.8205</v>
      </c>
      <c r="O210" s="74">
        <v>3.7505999999999999</v>
      </c>
      <c r="P210" s="75">
        <f t="shared" si="42"/>
        <v>3.7785600000000001</v>
      </c>
      <c r="Q210" s="84">
        <f t="shared" si="43"/>
        <v>8.2370982636518892</v>
      </c>
      <c r="R210" s="84">
        <f t="shared" si="44"/>
        <v>-1.1199861604073835</v>
      </c>
      <c r="S210" s="73">
        <v>0.56940000000000002</v>
      </c>
      <c r="T210" s="74">
        <v>4.6703000000000001</v>
      </c>
      <c r="U210" s="74">
        <v>4.7664999999999997</v>
      </c>
      <c r="V210" s="75">
        <f t="shared" si="45"/>
        <v>4.7280199999999999</v>
      </c>
      <c r="W210" s="86">
        <f t="shared" si="46"/>
        <v>8.4612617891954311</v>
      </c>
      <c r="X210" s="86">
        <f t="shared" si="47"/>
        <v>-0.5741700063696219</v>
      </c>
    </row>
    <row r="211" spans="1:24" x14ac:dyDescent="0.25">
      <c r="A211" s="73">
        <v>0.65110000000000001</v>
      </c>
      <c r="B211" s="74">
        <v>4.0875000000000004</v>
      </c>
      <c r="C211" s="74">
        <v>4.0357000000000003</v>
      </c>
      <c r="D211" s="75">
        <f t="shared" si="36"/>
        <v>4.0564200000000001</v>
      </c>
      <c r="E211" s="76">
        <f t="shared" si="37"/>
        <v>8.3080560902059162</v>
      </c>
      <c r="F211" s="76">
        <f t="shared" si="38"/>
        <v>-0.84608384054917551</v>
      </c>
      <c r="G211" s="73">
        <v>0.44269999999999998</v>
      </c>
      <c r="H211" s="74">
        <v>5.1458000000000004</v>
      </c>
      <c r="I211" s="74">
        <v>5.3056000000000001</v>
      </c>
      <c r="J211" s="75">
        <f t="shared" si="39"/>
        <v>5.2416800000000006</v>
      </c>
      <c r="K211" s="76">
        <f t="shared" si="40"/>
        <v>8.5643973366174873</v>
      </c>
      <c r="L211" s="76">
        <f t="shared" si="41"/>
        <v>-0.20473535259058687</v>
      </c>
      <c r="M211" s="73">
        <v>0.72019999999999995</v>
      </c>
      <c r="N211" s="74">
        <v>3.8222999999999998</v>
      </c>
      <c r="O211" s="74">
        <v>3.7521</v>
      </c>
      <c r="P211" s="75">
        <f t="shared" si="42"/>
        <v>3.7801800000000001</v>
      </c>
      <c r="Q211" s="84">
        <f t="shared" si="43"/>
        <v>8.237526906527501</v>
      </c>
      <c r="R211" s="84">
        <f t="shared" si="44"/>
        <v>-1.1140518848738934</v>
      </c>
      <c r="S211" s="73">
        <v>0.56730000000000003</v>
      </c>
      <c r="T211" s="74">
        <v>4.6718999999999999</v>
      </c>
      <c r="U211" s="74">
        <v>4.7668999999999997</v>
      </c>
      <c r="V211" s="75">
        <f t="shared" si="45"/>
        <v>4.7288999999999994</v>
      </c>
      <c r="W211" s="86">
        <f t="shared" si="46"/>
        <v>8.4614478963006068</v>
      </c>
      <c r="X211" s="86">
        <f t="shared" si="47"/>
        <v>-0.56763054482784658</v>
      </c>
    </row>
    <row r="212" spans="1:24" x14ac:dyDescent="0.25">
      <c r="A212" s="73">
        <v>0.64939999999999998</v>
      </c>
      <c r="B212" s="74">
        <v>4.0891000000000002</v>
      </c>
      <c r="C212" s="74">
        <v>4.0368000000000004</v>
      </c>
      <c r="D212" s="75">
        <f t="shared" si="36"/>
        <v>4.0577200000000007</v>
      </c>
      <c r="E212" s="76">
        <f t="shared" si="37"/>
        <v>8.3083765184980383</v>
      </c>
      <c r="F212" s="76">
        <f t="shared" si="38"/>
        <v>-0.84000950668323737</v>
      </c>
      <c r="G212" s="73">
        <v>0.44</v>
      </c>
      <c r="H212" s="74">
        <v>5.1467000000000001</v>
      </c>
      <c r="I212" s="74">
        <v>5.3082000000000003</v>
      </c>
      <c r="J212" s="75">
        <f t="shared" si="39"/>
        <v>5.2435999999999998</v>
      </c>
      <c r="K212" s="76">
        <f t="shared" si="40"/>
        <v>8.5647635643236537</v>
      </c>
      <c r="L212" s="76">
        <f t="shared" si="41"/>
        <v>-0.19725585791036129</v>
      </c>
      <c r="M212" s="73">
        <v>0.71889999999999998</v>
      </c>
      <c r="N212" s="74">
        <v>3.8233999999999999</v>
      </c>
      <c r="O212" s="74">
        <v>3.7524000000000002</v>
      </c>
      <c r="P212" s="75">
        <f t="shared" si="42"/>
        <v>3.7808000000000002</v>
      </c>
      <c r="Q212" s="84">
        <f t="shared" si="43"/>
        <v>8.2376909064326433</v>
      </c>
      <c r="R212" s="84">
        <f t="shared" si="44"/>
        <v>-1.108562590154575</v>
      </c>
      <c r="S212" s="73">
        <v>0.56520000000000004</v>
      </c>
      <c r="T212" s="74">
        <v>4.6733000000000002</v>
      </c>
      <c r="U212" s="74">
        <v>4.7683</v>
      </c>
      <c r="V212" s="75">
        <f t="shared" si="45"/>
        <v>4.7302999999999997</v>
      </c>
      <c r="W212" s="86">
        <f t="shared" si="46"/>
        <v>8.4617439044218479</v>
      </c>
      <c r="X212" s="86">
        <f t="shared" si="47"/>
        <v>-0.56110955374767724</v>
      </c>
    </row>
    <row r="213" spans="1:24" x14ac:dyDescent="0.25">
      <c r="A213" s="73">
        <v>0.64770000000000005</v>
      </c>
      <c r="B213" s="74">
        <v>4.0909000000000004</v>
      </c>
      <c r="C213" s="74">
        <v>4.0378999999999996</v>
      </c>
      <c r="D213" s="75">
        <f t="shared" si="36"/>
        <v>4.0590999999999999</v>
      </c>
      <c r="E213" s="76">
        <f t="shared" si="37"/>
        <v>8.3087165531454232</v>
      </c>
      <c r="F213" s="76">
        <f t="shared" si="38"/>
        <v>-0.83395606936780042</v>
      </c>
      <c r="G213" s="73">
        <v>0.43730000000000002</v>
      </c>
      <c r="H213" s="74">
        <v>5.1468999999999996</v>
      </c>
      <c r="I213" s="74">
        <v>5.3125</v>
      </c>
      <c r="J213" s="75">
        <f t="shared" si="39"/>
        <v>5.2462599999999995</v>
      </c>
      <c r="K213" s="76">
        <f t="shared" si="40"/>
        <v>8.565270720769405</v>
      </c>
      <c r="L213" s="76">
        <f t="shared" si="41"/>
        <v>-0.18978636459764253</v>
      </c>
      <c r="M213" s="73">
        <v>0.71750000000000003</v>
      </c>
      <c r="N213" s="74">
        <v>3.8334999999999999</v>
      </c>
      <c r="O213" s="74">
        <v>3.7549999999999999</v>
      </c>
      <c r="P213" s="75">
        <f t="shared" si="42"/>
        <v>3.7864</v>
      </c>
      <c r="Q213" s="84">
        <f t="shared" si="43"/>
        <v>8.2391709785920391</v>
      </c>
      <c r="R213" s="84">
        <f t="shared" si="44"/>
        <v>-1.1026735303120592</v>
      </c>
      <c r="S213" s="73">
        <v>0.56310000000000004</v>
      </c>
      <c r="T213" s="74">
        <v>4.6753999999999998</v>
      </c>
      <c r="U213" s="74">
        <v>4.7702999999999998</v>
      </c>
      <c r="V213" s="75">
        <f t="shared" si="45"/>
        <v>4.7323399999999998</v>
      </c>
      <c r="W213" s="86">
        <f t="shared" si="46"/>
        <v>8.4621750737427988</v>
      </c>
      <c r="X213" s="86">
        <f t="shared" si="47"/>
        <v>-0.55460677226417165</v>
      </c>
    </row>
    <row r="214" spans="1:24" x14ac:dyDescent="0.25">
      <c r="A214" s="73">
        <v>0.64610000000000001</v>
      </c>
      <c r="B214" s="74">
        <v>4.0934999999999997</v>
      </c>
      <c r="C214" s="74">
        <v>4.0389999999999997</v>
      </c>
      <c r="D214" s="75">
        <f t="shared" si="36"/>
        <v>4.0607999999999995</v>
      </c>
      <c r="E214" s="76">
        <f t="shared" si="37"/>
        <v>8.3091352775200686</v>
      </c>
      <c r="F214" s="76">
        <f t="shared" si="38"/>
        <v>-0.8282775916922408</v>
      </c>
      <c r="G214" s="73">
        <v>0.43469999999999998</v>
      </c>
      <c r="H214" s="74">
        <v>5.1486999999999998</v>
      </c>
      <c r="I214" s="74">
        <v>5.3132999999999999</v>
      </c>
      <c r="J214" s="75">
        <f t="shared" si="39"/>
        <v>5.2474600000000002</v>
      </c>
      <c r="K214" s="76">
        <f t="shared" si="40"/>
        <v>8.5654994289882698</v>
      </c>
      <c r="L214" s="76">
        <f t="shared" si="41"/>
        <v>-0.18260262710564534</v>
      </c>
      <c r="M214" s="73">
        <v>0.71619999999999995</v>
      </c>
      <c r="N214" s="74">
        <v>3.8340000000000001</v>
      </c>
      <c r="O214" s="74">
        <v>3.7549999999999999</v>
      </c>
      <c r="P214" s="75">
        <f t="shared" si="42"/>
        <v>3.7866</v>
      </c>
      <c r="Q214" s="84">
        <f t="shared" si="43"/>
        <v>8.2392237978182497</v>
      </c>
      <c r="R214" s="84">
        <f t="shared" si="44"/>
        <v>-1.0972257860538321</v>
      </c>
      <c r="S214" s="73">
        <v>0.56110000000000004</v>
      </c>
      <c r="T214" s="74">
        <v>4.6806000000000001</v>
      </c>
      <c r="U214" s="74">
        <v>4.7706999999999997</v>
      </c>
      <c r="V214" s="75">
        <f t="shared" si="45"/>
        <v>4.7346599999999999</v>
      </c>
      <c r="W214" s="86">
        <f t="shared" si="46"/>
        <v>8.4626651973398079</v>
      </c>
      <c r="X214" s="86">
        <f t="shared" si="47"/>
        <v>-0.54843034055466366</v>
      </c>
    </row>
    <row r="215" spans="1:24" x14ac:dyDescent="0.25">
      <c r="A215" s="73">
        <v>0.64439999999999997</v>
      </c>
      <c r="B215" s="74">
        <v>4.0941999999999998</v>
      </c>
      <c r="C215" s="74">
        <v>4.0404999999999998</v>
      </c>
      <c r="D215" s="75">
        <f t="shared" si="36"/>
        <v>4.0619800000000001</v>
      </c>
      <c r="E215" s="76">
        <f t="shared" si="37"/>
        <v>8.3094258184452929</v>
      </c>
      <c r="F215" s="76">
        <f t="shared" si="38"/>
        <v>-0.8222640397530564</v>
      </c>
      <c r="G215" s="73">
        <v>0.432</v>
      </c>
      <c r="H215" s="74">
        <v>5.1512000000000002</v>
      </c>
      <c r="I215" s="74">
        <v>5.3148999999999997</v>
      </c>
      <c r="J215" s="75">
        <f t="shared" si="39"/>
        <v>5.2494199999999998</v>
      </c>
      <c r="K215" s="76">
        <f t="shared" si="40"/>
        <v>8.5658728732922498</v>
      </c>
      <c r="L215" s="76">
        <f t="shared" si="41"/>
        <v>-0.17515169292269467</v>
      </c>
      <c r="M215" s="73">
        <v>0.71489999999999998</v>
      </c>
      <c r="N215" s="74">
        <v>3.8368000000000002</v>
      </c>
      <c r="O215" s="74">
        <v>3.7557</v>
      </c>
      <c r="P215" s="75">
        <f t="shared" si="42"/>
        <v>3.7881400000000003</v>
      </c>
      <c r="Q215" s="84">
        <f t="shared" si="43"/>
        <v>8.2396304124403272</v>
      </c>
      <c r="R215" s="84">
        <f t="shared" si="44"/>
        <v>-1.0917977418963203</v>
      </c>
      <c r="S215" s="73">
        <v>0.55900000000000005</v>
      </c>
      <c r="T215" s="74">
        <v>4.6817000000000002</v>
      </c>
      <c r="U215" s="74">
        <v>4.7710999999999997</v>
      </c>
      <c r="V215" s="75">
        <f t="shared" si="45"/>
        <v>4.7353399999999999</v>
      </c>
      <c r="W215" s="86">
        <f t="shared" si="46"/>
        <v>8.4628088087444908</v>
      </c>
      <c r="X215" s="86">
        <f t="shared" si="47"/>
        <v>-0.54196237030399042</v>
      </c>
    </row>
    <row r="216" spans="1:24" x14ac:dyDescent="0.25">
      <c r="A216" s="73">
        <v>0.64270000000000005</v>
      </c>
      <c r="B216" s="74">
        <v>4.0955000000000004</v>
      </c>
      <c r="C216" s="74">
        <v>4.0420999999999996</v>
      </c>
      <c r="D216" s="75">
        <f t="shared" si="36"/>
        <v>4.0634600000000001</v>
      </c>
      <c r="E216" s="76">
        <f t="shared" si="37"/>
        <v>8.3097901064140363</v>
      </c>
      <c r="F216" s="76">
        <f t="shared" si="38"/>
        <v>-0.81627069134078711</v>
      </c>
      <c r="G216" s="73">
        <v>0.42930000000000001</v>
      </c>
      <c r="H216" s="74">
        <v>5.1519000000000004</v>
      </c>
      <c r="I216" s="74">
        <v>5.3167</v>
      </c>
      <c r="J216" s="75">
        <f t="shared" si="39"/>
        <v>5.2507799999999998</v>
      </c>
      <c r="K216" s="76">
        <f t="shared" si="40"/>
        <v>8.5661319159786</v>
      </c>
      <c r="L216" s="76">
        <f t="shared" si="41"/>
        <v>-0.16770966780437854</v>
      </c>
      <c r="M216" s="73">
        <v>0.71350000000000002</v>
      </c>
      <c r="N216" s="74">
        <v>3.8382000000000001</v>
      </c>
      <c r="O216" s="74">
        <v>3.7574999999999998</v>
      </c>
      <c r="P216" s="75">
        <f t="shared" si="42"/>
        <v>3.7897799999999999</v>
      </c>
      <c r="Q216" s="84">
        <f t="shared" si="43"/>
        <v>8.240063248898247</v>
      </c>
      <c r="R216" s="84">
        <f t="shared" si="44"/>
        <v>-1.0859739636156689</v>
      </c>
      <c r="S216" s="73">
        <v>0.55689999999999995</v>
      </c>
      <c r="T216" s="74">
        <v>4.6832000000000003</v>
      </c>
      <c r="U216" s="74">
        <v>4.7748999999999997</v>
      </c>
      <c r="V216" s="75">
        <f t="shared" si="45"/>
        <v>4.7382200000000001</v>
      </c>
      <c r="W216" s="86">
        <f t="shared" si="46"/>
        <v>8.4634168167348811</v>
      </c>
      <c r="X216" s="86">
        <f t="shared" si="47"/>
        <v>-0.53551185621642017</v>
      </c>
    </row>
    <row r="217" spans="1:24" x14ac:dyDescent="0.25">
      <c r="A217" s="73">
        <v>0.6411</v>
      </c>
      <c r="B217" s="74">
        <v>4.0960999999999999</v>
      </c>
      <c r="C217" s="74">
        <v>4.0429000000000004</v>
      </c>
      <c r="D217" s="75">
        <f t="shared" si="36"/>
        <v>4.0641800000000003</v>
      </c>
      <c r="E217" s="76">
        <f t="shared" si="37"/>
        <v>8.3099672796160675</v>
      </c>
      <c r="F217" s="76">
        <f t="shared" si="38"/>
        <v>-0.81064814302762933</v>
      </c>
      <c r="G217" s="73">
        <v>0.42670000000000002</v>
      </c>
      <c r="H217" s="74">
        <v>5.1532999999999998</v>
      </c>
      <c r="I217" s="74">
        <v>5.3169000000000004</v>
      </c>
      <c r="J217" s="75">
        <f t="shared" si="39"/>
        <v>5.2514599999999998</v>
      </c>
      <c r="K217" s="76">
        <f t="shared" si="40"/>
        <v>8.5662614121624507</v>
      </c>
      <c r="L217" s="76">
        <f t="shared" si="41"/>
        <v>-0.16055135023063172</v>
      </c>
      <c r="M217" s="73">
        <v>0.71220000000000006</v>
      </c>
      <c r="N217" s="74">
        <v>3.8397999999999999</v>
      </c>
      <c r="O217" s="74">
        <v>3.7576999999999998</v>
      </c>
      <c r="P217" s="75">
        <f t="shared" si="42"/>
        <v>3.79054</v>
      </c>
      <c r="Q217" s="84">
        <f t="shared" si="43"/>
        <v>8.2402637681382132</v>
      </c>
      <c r="R217" s="84">
        <f t="shared" si="44"/>
        <v>-1.0805862145718261</v>
      </c>
      <c r="S217" s="73">
        <v>0.55489999999999995</v>
      </c>
      <c r="T217" s="74">
        <v>4.6864999999999997</v>
      </c>
      <c r="U217" s="74">
        <v>4.7778999999999998</v>
      </c>
      <c r="V217" s="75">
        <f t="shared" si="45"/>
        <v>4.7413400000000001</v>
      </c>
      <c r="W217" s="86">
        <f t="shared" si="46"/>
        <v>8.4640750751588278</v>
      </c>
      <c r="X217" s="86">
        <f t="shared" si="47"/>
        <v>-0.52938451002333264</v>
      </c>
    </row>
    <row r="218" spans="1:24" x14ac:dyDescent="0.25">
      <c r="A218" s="73">
        <v>0.63939999999999997</v>
      </c>
      <c r="B218" s="74">
        <v>4.0965999999999996</v>
      </c>
      <c r="C218" s="74">
        <v>4.0431999999999997</v>
      </c>
      <c r="D218" s="75">
        <f t="shared" si="36"/>
        <v>4.0645599999999993</v>
      </c>
      <c r="E218" s="76">
        <f t="shared" si="37"/>
        <v>8.3100607750410109</v>
      </c>
      <c r="F218" s="76">
        <f t="shared" si="38"/>
        <v>-0.80469336059549668</v>
      </c>
      <c r="G218" s="73">
        <v>0.42399999999999999</v>
      </c>
      <c r="H218" s="74">
        <v>5.1558000000000002</v>
      </c>
      <c r="I218" s="74">
        <v>5.3178000000000001</v>
      </c>
      <c r="J218" s="75">
        <f t="shared" si="39"/>
        <v>5.2530000000000001</v>
      </c>
      <c r="K218" s="76">
        <f t="shared" si="40"/>
        <v>8.566554620953962</v>
      </c>
      <c r="L218" s="76">
        <f t="shared" si="41"/>
        <v>-0.15312574421138472</v>
      </c>
      <c r="M218" s="73">
        <v>0.71079999999999999</v>
      </c>
      <c r="N218" s="74">
        <v>3.8431000000000002</v>
      </c>
      <c r="O218" s="74">
        <v>3.7578999999999998</v>
      </c>
      <c r="P218" s="75">
        <f t="shared" si="42"/>
        <v>3.7919800000000001</v>
      </c>
      <c r="Q218" s="84">
        <f t="shared" si="43"/>
        <v>8.2406435890994008</v>
      </c>
      <c r="R218" s="84">
        <f t="shared" si="44"/>
        <v>-1.0748053871260168</v>
      </c>
      <c r="S218" s="73">
        <v>0.55279999999999996</v>
      </c>
      <c r="T218" s="74">
        <v>4.6913999999999998</v>
      </c>
      <c r="U218" s="74">
        <v>4.7808000000000002</v>
      </c>
      <c r="V218" s="75">
        <f t="shared" si="45"/>
        <v>4.7450400000000004</v>
      </c>
      <c r="W218" s="86">
        <f t="shared" si="46"/>
        <v>8.4648551409347341</v>
      </c>
      <c r="X218" s="86">
        <f t="shared" si="47"/>
        <v>-0.52296735967094876</v>
      </c>
    </row>
    <row r="219" spans="1:24" x14ac:dyDescent="0.25">
      <c r="A219" s="73">
        <v>0.63770000000000004</v>
      </c>
      <c r="B219" s="74">
        <v>4.0979000000000001</v>
      </c>
      <c r="C219" s="74">
        <v>4.0446999999999997</v>
      </c>
      <c r="D219" s="75">
        <f t="shared" si="36"/>
        <v>4.0659799999999997</v>
      </c>
      <c r="E219" s="76">
        <f t="shared" si="37"/>
        <v>8.3104100753370407</v>
      </c>
      <c r="F219" s="76">
        <f t="shared" si="38"/>
        <v>-0.79875811499013294</v>
      </c>
      <c r="G219" s="73">
        <v>0.42130000000000001</v>
      </c>
      <c r="H219" s="74">
        <v>5.1565000000000003</v>
      </c>
      <c r="I219" s="74">
        <v>5.3189000000000002</v>
      </c>
      <c r="J219" s="75">
        <f t="shared" si="39"/>
        <v>5.2539400000000001</v>
      </c>
      <c r="K219" s="76">
        <f t="shared" si="40"/>
        <v>8.5667335503097028</v>
      </c>
      <c r="L219" s="76">
        <f t="shared" si="41"/>
        <v>-0.1457079584469958</v>
      </c>
      <c r="M219" s="73">
        <v>0.70950000000000002</v>
      </c>
      <c r="N219" s="74">
        <v>3.8441999999999998</v>
      </c>
      <c r="O219" s="74">
        <v>3.7584</v>
      </c>
      <c r="P219" s="75">
        <f t="shared" si="42"/>
        <v>3.7927200000000001</v>
      </c>
      <c r="Q219" s="84">
        <f t="shared" si="43"/>
        <v>8.2408387187689573</v>
      </c>
      <c r="R219" s="84">
        <f t="shared" si="44"/>
        <v>-1.069457114333429</v>
      </c>
      <c r="S219" s="73">
        <v>0.55069999999999997</v>
      </c>
      <c r="T219" s="74">
        <v>4.6914999999999996</v>
      </c>
      <c r="U219" s="74">
        <v>4.7823000000000002</v>
      </c>
      <c r="V219" s="75">
        <f t="shared" si="45"/>
        <v>4.7459800000000003</v>
      </c>
      <c r="W219" s="86">
        <f t="shared" si="46"/>
        <v>8.4650532229118198</v>
      </c>
      <c r="X219" s="86">
        <f t="shared" si="47"/>
        <v>-0.51656693574517454</v>
      </c>
    </row>
    <row r="220" spans="1:24" x14ac:dyDescent="0.25">
      <c r="A220" s="73">
        <v>0.6361</v>
      </c>
      <c r="B220" s="74">
        <v>4.0989000000000004</v>
      </c>
      <c r="C220" s="74">
        <v>4.0461</v>
      </c>
      <c r="D220" s="75">
        <f t="shared" si="36"/>
        <v>4.0672199999999998</v>
      </c>
      <c r="E220" s="76">
        <f t="shared" si="37"/>
        <v>8.3107149983709281</v>
      </c>
      <c r="F220" s="76">
        <f t="shared" si="38"/>
        <v>-0.79318965035224731</v>
      </c>
      <c r="G220" s="73">
        <v>0.41870000000000002</v>
      </c>
      <c r="H220" s="74">
        <v>5.157</v>
      </c>
      <c r="I220" s="74">
        <v>5.3217999999999996</v>
      </c>
      <c r="J220" s="75">
        <f t="shared" si="39"/>
        <v>5.2558799999999994</v>
      </c>
      <c r="K220" s="76">
        <f t="shared" si="40"/>
        <v>8.5671027288535857</v>
      </c>
      <c r="L220" s="76">
        <f t="shared" si="41"/>
        <v>-0.13857195384185342</v>
      </c>
      <c r="M220" s="73">
        <v>0.70820000000000005</v>
      </c>
      <c r="N220" s="74">
        <v>3.8483999999999998</v>
      </c>
      <c r="O220" s="74">
        <v>3.7584</v>
      </c>
      <c r="P220" s="75">
        <f t="shared" si="42"/>
        <v>3.7944</v>
      </c>
      <c r="Q220" s="84">
        <f t="shared" si="43"/>
        <v>8.2412815745633718</v>
      </c>
      <c r="R220" s="84">
        <f t="shared" si="44"/>
        <v>-1.0641275630888221</v>
      </c>
      <c r="S220" s="73">
        <v>0.54869999999999997</v>
      </c>
      <c r="T220" s="74">
        <v>4.6920999999999999</v>
      </c>
      <c r="U220" s="74">
        <v>4.7865000000000002</v>
      </c>
      <c r="V220" s="75">
        <f t="shared" si="45"/>
        <v>4.7487399999999997</v>
      </c>
      <c r="W220" s="86">
        <f t="shared" si="46"/>
        <v>8.4656345986822981</v>
      </c>
      <c r="X220" s="86">
        <f t="shared" si="47"/>
        <v>-0.5104866230378855</v>
      </c>
    </row>
    <row r="221" spans="1:24" x14ac:dyDescent="0.25">
      <c r="A221" s="73">
        <v>0.63439999999999996</v>
      </c>
      <c r="B221" s="74">
        <v>4.0995999999999997</v>
      </c>
      <c r="C221" s="74">
        <v>4.0544000000000002</v>
      </c>
      <c r="D221" s="75">
        <f t="shared" si="36"/>
        <v>4.0724799999999997</v>
      </c>
      <c r="E221" s="76">
        <f t="shared" si="37"/>
        <v>8.3120074294758055</v>
      </c>
      <c r="F221" s="76">
        <f t="shared" si="38"/>
        <v>-0.78729170095395562</v>
      </c>
      <c r="G221" s="73">
        <v>0.41599999999999998</v>
      </c>
      <c r="H221" s="74">
        <v>5.1729000000000003</v>
      </c>
      <c r="I221" s="74">
        <v>5.3221999999999996</v>
      </c>
      <c r="J221" s="75">
        <f t="shared" si="39"/>
        <v>5.26248</v>
      </c>
      <c r="K221" s="76">
        <f t="shared" si="40"/>
        <v>8.5683576775083559</v>
      </c>
      <c r="L221" s="76">
        <f t="shared" si="41"/>
        <v>-0.13116845089055426</v>
      </c>
      <c r="M221" s="73">
        <v>0.70679999999999998</v>
      </c>
      <c r="N221" s="74">
        <v>3.8489</v>
      </c>
      <c r="O221" s="74">
        <v>3.7585000000000002</v>
      </c>
      <c r="P221" s="75">
        <f t="shared" si="42"/>
        <v>3.7946599999999999</v>
      </c>
      <c r="Q221" s="84">
        <f t="shared" si="43"/>
        <v>8.2413500942483129</v>
      </c>
      <c r="R221" s="84">
        <f t="shared" si="44"/>
        <v>-1.058408774381935</v>
      </c>
      <c r="S221" s="73">
        <v>0.54659999999999997</v>
      </c>
      <c r="T221" s="74">
        <v>4.6958000000000002</v>
      </c>
      <c r="U221" s="74">
        <v>4.7888000000000002</v>
      </c>
      <c r="V221" s="75">
        <f t="shared" si="45"/>
        <v>4.7515999999999998</v>
      </c>
      <c r="W221" s="86">
        <f t="shared" si="46"/>
        <v>8.466236682415385</v>
      </c>
      <c r="X221" s="86">
        <f t="shared" si="47"/>
        <v>-0.50411816003323262</v>
      </c>
    </row>
    <row r="222" spans="1:24" x14ac:dyDescent="0.25">
      <c r="A222" s="73">
        <v>0.63270000000000004</v>
      </c>
      <c r="B222" s="74">
        <v>4.1005000000000003</v>
      </c>
      <c r="C222" s="74">
        <v>4.0579999999999998</v>
      </c>
      <c r="D222" s="75">
        <f t="shared" si="36"/>
        <v>4.0750000000000002</v>
      </c>
      <c r="E222" s="76">
        <f t="shared" si="37"/>
        <v>8.3126260256749624</v>
      </c>
      <c r="F222" s="76">
        <f t="shared" si="38"/>
        <v>-0.78141264650840514</v>
      </c>
      <c r="G222" s="73">
        <v>0.4133</v>
      </c>
      <c r="H222" s="74">
        <v>5.1818999999999997</v>
      </c>
      <c r="I222" s="74">
        <v>5.3231000000000002</v>
      </c>
      <c r="J222" s="75">
        <f t="shared" si="39"/>
        <v>5.2666199999999996</v>
      </c>
      <c r="K222" s="76">
        <f t="shared" si="40"/>
        <v>8.569144069548198</v>
      </c>
      <c r="L222" s="76">
        <f t="shared" si="41"/>
        <v>-0.12377167969513718</v>
      </c>
      <c r="M222" s="73">
        <v>0.70550000000000002</v>
      </c>
      <c r="N222" s="74">
        <v>3.8494999999999999</v>
      </c>
      <c r="O222" s="74">
        <v>3.7593999999999999</v>
      </c>
      <c r="P222" s="75">
        <f t="shared" si="42"/>
        <v>3.7954399999999997</v>
      </c>
      <c r="Q222" s="84">
        <f t="shared" si="43"/>
        <v>8.2415556251379574</v>
      </c>
      <c r="R222" s="84">
        <f t="shared" si="44"/>
        <v>-1.0531175264066193</v>
      </c>
      <c r="S222" s="73">
        <v>0.54449999999999998</v>
      </c>
      <c r="T222" s="74">
        <v>4.6978999999999997</v>
      </c>
      <c r="U222" s="74">
        <v>4.7896999999999998</v>
      </c>
      <c r="V222" s="75">
        <f t="shared" si="45"/>
        <v>4.75298</v>
      </c>
      <c r="W222" s="86">
        <f t="shared" si="46"/>
        <v>8.4665270687364416</v>
      </c>
      <c r="X222" s="86">
        <f t="shared" si="47"/>
        <v>-0.49776571581617179</v>
      </c>
    </row>
    <row r="223" spans="1:24" x14ac:dyDescent="0.25">
      <c r="A223" s="73">
        <v>0.63109999999999999</v>
      </c>
      <c r="B223" s="74">
        <v>4.1025999999999998</v>
      </c>
      <c r="C223" s="74">
        <v>4.0598000000000001</v>
      </c>
      <c r="D223" s="75">
        <f t="shared" si="36"/>
        <v>4.0769200000000003</v>
      </c>
      <c r="E223" s="76">
        <f t="shared" si="37"/>
        <v>8.3130970803554565</v>
      </c>
      <c r="F223" s="76">
        <f t="shared" si="38"/>
        <v>-0.77589648859130422</v>
      </c>
      <c r="G223" s="73">
        <v>0.41070000000000001</v>
      </c>
      <c r="H223" s="74">
        <v>5.1913</v>
      </c>
      <c r="I223" s="74">
        <v>5.3232999999999997</v>
      </c>
      <c r="J223" s="75">
        <f t="shared" si="39"/>
        <v>5.2705000000000002</v>
      </c>
      <c r="K223" s="76">
        <f t="shared" si="40"/>
        <v>8.5698805136952441</v>
      </c>
      <c r="L223" s="76">
        <f t="shared" si="41"/>
        <v>-0.11665488198902838</v>
      </c>
      <c r="M223" s="73">
        <v>0.70409999999999995</v>
      </c>
      <c r="N223" s="74">
        <v>3.8666999999999998</v>
      </c>
      <c r="O223" s="74">
        <v>3.7643</v>
      </c>
      <c r="P223" s="75">
        <f t="shared" si="42"/>
        <v>3.8052600000000001</v>
      </c>
      <c r="Q223" s="84">
        <f t="shared" si="43"/>
        <v>8.2441395991045532</v>
      </c>
      <c r="R223" s="84">
        <f t="shared" si="44"/>
        <v>-1.0474395722972047</v>
      </c>
      <c r="S223" s="73">
        <v>0.54239999999999999</v>
      </c>
      <c r="T223" s="74">
        <v>4.6981999999999999</v>
      </c>
      <c r="U223" s="74">
        <v>4.7929000000000004</v>
      </c>
      <c r="V223" s="75">
        <f t="shared" si="45"/>
        <v>4.75502</v>
      </c>
      <c r="W223" s="86">
        <f t="shared" si="46"/>
        <v>8.466956181069488</v>
      </c>
      <c r="X223" s="86">
        <f t="shared" si="47"/>
        <v>-0.49142905544316151</v>
      </c>
    </row>
    <row r="224" spans="1:24" x14ac:dyDescent="0.25">
      <c r="A224" s="73">
        <v>0.62939999999999996</v>
      </c>
      <c r="B224" s="74">
        <v>4.1096000000000004</v>
      </c>
      <c r="C224" s="74">
        <v>4.0598999999999998</v>
      </c>
      <c r="D224" s="75">
        <f t="shared" si="36"/>
        <v>4.0797800000000004</v>
      </c>
      <c r="E224" s="76">
        <f t="shared" si="37"/>
        <v>8.3137983443757602</v>
      </c>
      <c r="F224" s="76">
        <f t="shared" si="38"/>
        <v>-0.77005350739297418</v>
      </c>
      <c r="G224" s="73">
        <v>0.40799999999999997</v>
      </c>
      <c r="H224" s="74">
        <v>5.1913999999999998</v>
      </c>
      <c r="I224" s="74">
        <v>5.3254000000000001</v>
      </c>
      <c r="J224" s="75">
        <f t="shared" si="39"/>
        <v>5.2717999999999998</v>
      </c>
      <c r="K224" s="76">
        <f t="shared" si="40"/>
        <v>8.570127139195673</v>
      </c>
      <c r="L224" s="76">
        <f t="shared" si="41"/>
        <v>-0.10927025476120364</v>
      </c>
      <c r="M224" s="73">
        <v>0.70279999999999998</v>
      </c>
      <c r="N224" s="74">
        <v>3.8677999999999999</v>
      </c>
      <c r="O224" s="74">
        <v>3.7662</v>
      </c>
      <c r="P224" s="75">
        <f t="shared" si="42"/>
        <v>3.8068399999999998</v>
      </c>
      <c r="Q224" s="84">
        <f t="shared" si="43"/>
        <v>8.2445547276558564</v>
      </c>
      <c r="R224" s="84">
        <f t="shared" si="44"/>
        <v>-1.0421858617691946</v>
      </c>
      <c r="S224" s="73">
        <v>0.54039999999999999</v>
      </c>
      <c r="T224" s="74">
        <v>4.6989999999999998</v>
      </c>
      <c r="U224" s="74">
        <v>4.7954999999999997</v>
      </c>
      <c r="V224" s="75">
        <f t="shared" si="45"/>
        <v>4.7568999999999999</v>
      </c>
      <c r="W224" s="86">
        <f t="shared" si="46"/>
        <v>8.4673514745590222</v>
      </c>
      <c r="X224" s="86">
        <f t="shared" si="47"/>
        <v>-0.48540860224737464</v>
      </c>
    </row>
    <row r="225" spans="1:24" x14ac:dyDescent="0.25">
      <c r="A225" s="73">
        <v>0.62770000000000004</v>
      </c>
      <c r="B225" s="74">
        <v>4.1102999999999996</v>
      </c>
      <c r="C225" s="74">
        <v>4.0599999999999996</v>
      </c>
      <c r="D225" s="75">
        <f t="shared" si="36"/>
        <v>4.08012</v>
      </c>
      <c r="E225" s="76">
        <f t="shared" si="37"/>
        <v>8.3138816787303966</v>
      </c>
      <c r="F225" s="76">
        <f t="shared" si="38"/>
        <v>-0.76422880269996929</v>
      </c>
      <c r="G225" s="73">
        <v>0.40529999999999999</v>
      </c>
      <c r="H225" s="74">
        <v>5.1913999999999998</v>
      </c>
      <c r="I225" s="74">
        <v>5.3281999999999998</v>
      </c>
      <c r="J225" s="75">
        <f t="shared" si="39"/>
        <v>5.2734800000000002</v>
      </c>
      <c r="K225" s="76">
        <f t="shared" si="40"/>
        <v>8.5704457651618338</v>
      </c>
      <c r="L225" s="76">
        <f t="shared" si="41"/>
        <v>-0.10189126785440412</v>
      </c>
      <c r="M225" s="73">
        <v>0.70150000000000001</v>
      </c>
      <c r="N225" s="74">
        <v>3.8689</v>
      </c>
      <c r="O225" s="74">
        <v>3.7664</v>
      </c>
      <c r="P225" s="75">
        <f t="shared" si="42"/>
        <v>3.8073999999999999</v>
      </c>
      <c r="Q225" s="84">
        <f t="shared" si="43"/>
        <v>8.244701820471688</v>
      </c>
      <c r="R225" s="84">
        <f t="shared" si="44"/>
        <v>-1.0369499576286609</v>
      </c>
      <c r="S225" s="73">
        <v>0.5383</v>
      </c>
      <c r="T225" s="74">
        <v>4.7004000000000001</v>
      </c>
      <c r="U225" s="74">
        <v>4.7968000000000002</v>
      </c>
      <c r="V225" s="75">
        <f t="shared" si="45"/>
        <v>4.7582399999999998</v>
      </c>
      <c r="W225" s="86">
        <f t="shared" si="46"/>
        <v>8.4676331309526969</v>
      </c>
      <c r="X225" s="86">
        <f t="shared" si="47"/>
        <v>-0.47910208952469024</v>
      </c>
    </row>
    <row r="226" spans="1:24" x14ac:dyDescent="0.25">
      <c r="A226" s="73">
        <v>0.626</v>
      </c>
      <c r="B226" s="74">
        <v>4.1146000000000003</v>
      </c>
      <c r="C226" s="74">
        <v>4.0618999999999996</v>
      </c>
      <c r="D226" s="75">
        <f t="shared" si="36"/>
        <v>4.0829800000000001</v>
      </c>
      <c r="E226" s="76">
        <f t="shared" si="37"/>
        <v>8.3145823929485285</v>
      </c>
      <c r="F226" s="76">
        <f t="shared" si="38"/>
        <v>-0.75842216934156714</v>
      </c>
      <c r="G226" s="73">
        <v>0.4027</v>
      </c>
      <c r="H226" s="74">
        <v>5.1940999999999997</v>
      </c>
      <c r="I226" s="74">
        <v>5.3314000000000004</v>
      </c>
      <c r="J226" s="75">
        <f t="shared" si="39"/>
        <v>5.2764800000000003</v>
      </c>
      <c r="K226" s="76">
        <f t="shared" si="40"/>
        <v>8.5710144877126027</v>
      </c>
      <c r="L226" s="76">
        <f t="shared" si="41"/>
        <v>-9.4790562591533303E-2</v>
      </c>
      <c r="M226" s="73">
        <v>0.70009999999999994</v>
      </c>
      <c r="N226" s="74">
        <v>3.8793000000000002</v>
      </c>
      <c r="O226" s="74">
        <v>3.7671999999999999</v>
      </c>
      <c r="P226" s="75">
        <f t="shared" si="42"/>
        <v>3.8120400000000001</v>
      </c>
      <c r="Q226" s="84">
        <f t="shared" si="43"/>
        <v>8.2459197578984735</v>
      </c>
      <c r="R226" s="84">
        <f t="shared" si="44"/>
        <v>-1.0313310095228303</v>
      </c>
      <c r="S226" s="73">
        <v>0.53620000000000001</v>
      </c>
      <c r="T226" s="74">
        <v>4.7016</v>
      </c>
      <c r="U226" s="74">
        <v>4.7979000000000003</v>
      </c>
      <c r="V226" s="75">
        <f t="shared" si="45"/>
        <v>4.7593800000000002</v>
      </c>
      <c r="W226" s="86">
        <f t="shared" si="46"/>
        <v>8.4678726866410834</v>
      </c>
      <c r="X226" s="86">
        <f t="shared" si="47"/>
        <v>-0.47281068024114531</v>
      </c>
    </row>
    <row r="227" spans="1:24" x14ac:dyDescent="0.25">
      <c r="A227" s="73">
        <v>0.62439999999999996</v>
      </c>
      <c r="B227" s="74">
        <v>4.1167999999999996</v>
      </c>
      <c r="C227" s="74">
        <v>4.0621</v>
      </c>
      <c r="D227" s="75">
        <f t="shared" si="36"/>
        <v>4.0839799999999995</v>
      </c>
      <c r="E227" s="76">
        <f t="shared" si="37"/>
        <v>8.3148272821129172</v>
      </c>
      <c r="F227" s="76">
        <f t="shared" si="38"/>
        <v>-0.75297342918675814</v>
      </c>
      <c r="G227" s="73">
        <v>0.4</v>
      </c>
      <c r="H227" s="74">
        <v>5.1947999999999999</v>
      </c>
      <c r="I227" s="74">
        <v>5.3346999999999998</v>
      </c>
      <c r="J227" s="75">
        <f t="shared" si="39"/>
        <v>5.27874</v>
      </c>
      <c r="K227" s="76">
        <f t="shared" si="40"/>
        <v>8.5714427118584826</v>
      </c>
      <c r="L227" s="76">
        <f t="shared" si="41"/>
        <v>-8.7421571790755173E-2</v>
      </c>
      <c r="M227" s="73">
        <v>0.69879999999999998</v>
      </c>
      <c r="N227" s="74">
        <v>3.8794</v>
      </c>
      <c r="O227" s="74">
        <v>3.7728000000000002</v>
      </c>
      <c r="P227" s="75">
        <f t="shared" si="42"/>
        <v>3.8154400000000002</v>
      </c>
      <c r="Q227" s="84">
        <f t="shared" si="43"/>
        <v>8.2468112712751562</v>
      </c>
      <c r="R227" s="84">
        <f t="shared" si="44"/>
        <v>-1.0261315448635295</v>
      </c>
      <c r="S227" s="73">
        <v>0.53420000000000001</v>
      </c>
      <c r="T227" s="74">
        <v>4.7037000000000004</v>
      </c>
      <c r="U227" s="74">
        <v>4.7998000000000003</v>
      </c>
      <c r="V227" s="75">
        <f t="shared" si="45"/>
        <v>4.7613600000000007</v>
      </c>
      <c r="W227" s="86">
        <f t="shared" si="46"/>
        <v>8.4682886207026264</v>
      </c>
      <c r="X227" s="86">
        <f t="shared" si="47"/>
        <v>-0.46683269668043093</v>
      </c>
    </row>
    <row r="228" spans="1:24" x14ac:dyDescent="0.25">
      <c r="A228" s="73">
        <v>0.62270000000000003</v>
      </c>
      <c r="B228" s="74">
        <v>4.1177999999999999</v>
      </c>
      <c r="C228" s="74">
        <v>4.0621999999999998</v>
      </c>
      <c r="D228" s="75">
        <f t="shared" si="36"/>
        <v>4.0844399999999998</v>
      </c>
      <c r="E228" s="76">
        <f t="shared" si="37"/>
        <v>8.3149399109935302</v>
      </c>
      <c r="F228" s="76">
        <f t="shared" si="38"/>
        <v>-0.747201299141519</v>
      </c>
      <c r="G228" s="73">
        <v>0.39729999999999999</v>
      </c>
      <c r="H228" s="74">
        <v>5.1978</v>
      </c>
      <c r="I228" s="74">
        <v>5.335</v>
      </c>
      <c r="J228" s="75">
        <f t="shared" si="39"/>
        <v>5.2801200000000001</v>
      </c>
      <c r="K228" s="76">
        <f t="shared" si="40"/>
        <v>8.5717041037147741</v>
      </c>
      <c r="L228" s="76">
        <f t="shared" si="41"/>
        <v>-8.005712360239628E-2</v>
      </c>
      <c r="M228" s="73">
        <v>0.69750000000000001</v>
      </c>
      <c r="N228" s="74">
        <v>3.8843000000000001</v>
      </c>
      <c r="O228" s="74">
        <v>3.7746</v>
      </c>
      <c r="P228" s="75">
        <f t="shared" si="42"/>
        <v>3.8184800000000001</v>
      </c>
      <c r="Q228" s="84">
        <f t="shared" si="43"/>
        <v>8.2476077166559563</v>
      </c>
      <c r="R228" s="84">
        <f t="shared" si="44"/>
        <v>-1.0209493681108242</v>
      </c>
      <c r="S228" s="73">
        <v>0.53210000000000002</v>
      </c>
      <c r="T228" s="74">
        <v>4.7054</v>
      </c>
      <c r="U228" s="74">
        <v>4.8002000000000002</v>
      </c>
      <c r="V228" s="75">
        <f t="shared" si="45"/>
        <v>4.7622800000000005</v>
      </c>
      <c r="W228" s="86">
        <f t="shared" si="46"/>
        <v>8.4684818241422484</v>
      </c>
      <c r="X228" s="86">
        <f t="shared" si="47"/>
        <v>-0.46057012518423002</v>
      </c>
    </row>
    <row r="229" spans="1:24" x14ac:dyDescent="0.25">
      <c r="A229" s="73">
        <v>0.621</v>
      </c>
      <c r="B229" s="74">
        <v>4.1189999999999998</v>
      </c>
      <c r="C229" s="74">
        <v>4.0650000000000004</v>
      </c>
      <c r="D229" s="75">
        <f t="shared" si="36"/>
        <v>4.0865999999999998</v>
      </c>
      <c r="E229" s="76">
        <f t="shared" si="37"/>
        <v>8.3154686074753279</v>
      </c>
      <c r="F229" s="76">
        <f t="shared" si="38"/>
        <v>-0.74144665133689158</v>
      </c>
      <c r="G229" s="73">
        <v>0.3947</v>
      </c>
      <c r="H229" s="74">
        <v>5.1993</v>
      </c>
      <c r="I229" s="74">
        <v>5.3441000000000001</v>
      </c>
      <c r="J229" s="75">
        <f t="shared" si="39"/>
        <v>5.2861799999999999</v>
      </c>
      <c r="K229" s="76">
        <f t="shared" si="40"/>
        <v>8.5728511467978645</v>
      </c>
      <c r="L229" s="76">
        <f t="shared" si="41"/>
        <v>-7.296937841406298E-2</v>
      </c>
      <c r="M229" s="73">
        <v>0.69610000000000005</v>
      </c>
      <c r="N229" s="74">
        <v>3.8843000000000001</v>
      </c>
      <c r="O229" s="74">
        <v>3.7753000000000001</v>
      </c>
      <c r="P229" s="75">
        <f t="shared" si="42"/>
        <v>3.8189000000000002</v>
      </c>
      <c r="Q229" s="84">
        <f t="shared" si="43"/>
        <v>8.247717702017539</v>
      </c>
      <c r="R229" s="84">
        <f t="shared" si="44"/>
        <v>-1.0153877078285807</v>
      </c>
      <c r="S229" s="73">
        <v>0.53</v>
      </c>
      <c r="T229" s="74">
        <v>4.7065000000000001</v>
      </c>
      <c r="U229" s="74">
        <v>4.8060999999999998</v>
      </c>
      <c r="V229" s="75">
        <f t="shared" si="45"/>
        <v>4.7662599999999999</v>
      </c>
      <c r="W229" s="86">
        <f t="shared" si="46"/>
        <v>8.4693172092550704</v>
      </c>
      <c r="X229" s="86">
        <f t="shared" si="47"/>
        <v>-0.45432199541688356</v>
      </c>
    </row>
    <row r="230" spans="1:24" x14ac:dyDescent="0.25">
      <c r="A230" s="73">
        <v>0.61939999999999995</v>
      </c>
      <c r="B230" s="74">
        <v>4.1208999999999998</v>
      </c>
      <c r="C230" s="74">
        <v>4.0697000000000001</v>
      </c>
      <c r="D230" s="75">
        <f t="shared" si="36"/>
        <v>4.0901800000000001</v>
      </c>
      <c r="E230" s="76">
        <f t="shared" si="37"/>
        <v>8.3163442578483959</v>
      </c>
      <c r="F230" s="76">
        <f t="shared" si="38"/>
        <v>-0.73604630698617446</v>
      </c>
      <c r="G230" s="73">
        <v>0.39200000000000002</v>
      </c>
      <c r="H230" s="74">
        <v>5.1999000000000004</v>
      </c>
      <c r="I230" s="74">
        <v>5.3494000000000002</v>
      </c>
      <c r="J230" s="75">
        <f t="shared" si="39"/>
        <v>5.2896000000000001</v>
      </c>
      <c r="K230" s="76">
        <f t="shared" si="40"/>
        <v>8.5734979076267059</v>
      </c>
      <c r="L230" s="76">
        <f t="shared" si="41"/>
        <v>-6.5612762790793672E-2</v>
      </c>
      <c r="M230" s="73">
        <v>0.69479999999999997</v>
      </c>
      <c r="N230" s="74">
        <v>3.8917999999999999</v>
      </c>
      <c r="O230" s="74">
        <v>3.7786</v>
      </c>
      <c r="P230" s="75">
        <f t="shared" si="42"/>
        <v>3.8238799999999999</v>
      </c>
      <c r="Q230" s="84">
        <f t="shared" si="43"/>
        <v>8.2490208929257669</v>
      </c>
      <c r="R230" s="84">
        <f t="shared" si="44"/>
        <v>-1.0102409142026652</v>
      </c>
      <c r="S230" s="73">
        <v>0.52800000000000002</v>
      </c>
      <c r="T230" s="74">
        <v>4.7111000000000001</v>
      </c>
      <c r="U230" s="74">
        <v>4.8060999999999998</v>
      </c>
      <c r="V230" s="75">
        <f t="shared" si="45"/>
        <v>4.7680999999999996</v>
      </c>
      <c r="W230" s="86">
        <f t="shared" si="46"/>
        <v>8.4697031816796144</v>
      </c>
      <c r="X230" s="86">
        <f t="shared" si="47"/>
        <v>-0.44838462076380031</v>
      </c>
    </row>
    <row r="231" spans="1:24" x14ac:dyDescent="0.25">
      <c r="A231" s="73">
        <v>0.61770000000000003</v>
      </c>
      <c r="B231" s="74">
        <v>4.1215000000000002</v>
      </c>
      <c r="C231" s="74">
        <v>4.0698999999999996</v>
      </c>
      <c r="D231" s="75">
        <f t="shared" si="36"/>
        <v>4.0905399999999998</v>
      </c>
      <c r="E231" s="76">
        <f t="shared" si="37"/>
        <v>8.3164322696615951</v>
      </c>
      <c r="F231" s="76">
        <f t="shared" si="38"/>
        <v>-0.73032503909934166</v>
      </c>
      <c r="G231" s="73">
        <v>0.38929999999999998</v>
      </c>
      <c r="H231" s="74">
        <v>5.2032999999999996</v>
      </c>
      <c r="I231" s="74">
        <v>5.3494000000000002</v>
      </c>
      <c r="J231" s="75">
        <f t="shared" si="39"/>
        <v>5.2909600000000001</v>
      </c>
      <c r="K231" s="76">
        <f t="shared" si="40"/>
        <v>8.5737549828679942</v>
      </c>
      <c r="L231" s="76">
        <f t="shared" si="41"/>
        <v>-5.8259582339790374E-2</v>
      </c>
      <c r="M231" s="73">
        <v>0.69340000000000002</v>
      </c>
      <c r="N231" s="74">
        <v>3.8984999999999999</v>
      </c>
      <c r="O231" s="74">
        <v>3.7803</v>
      </c>
      <c r="P231" s="75">
        <f t="shared" si="42"/>
        <v>3.8275799999999998</v>
      </c>
      <c r="Q231" s="84">
        <f t="shared" si="43"/>
        <v>8.2499880286850615</v>
      </c>
      <c r="R231" s="84">
        <f t="shared" si="44"/>
        <v>-1.0047169846070767</v>
      </c>
      <c r="S231" s="73">
        <v>0.52590000000000003</v>
      </c>
      <c r="T231" s="74">
        <v>4.7153999999999998</v>
      </c>
      <c r="U231" s="74">
        <v>4.8072999999999997</v>
      </c>
      <c r="V231" s="75">
        <f t="shared" si="45"/>
        <v>4.7705399999999996</v>
      </c>
      <c r="W231" s="86">
        <f t="shared" si="46"/>
        <v>8.4702147850220655</v>
      </c>
      <c r="X231" s="86">
        <f t="shared" si="47"/>
        <v>-0.44216405410723653</v>
      </c>
    </row>
    <row r="232" spans="1:24" x14ac:dyDescent="0.25">
      <c r="A232" s="73">
        <v>0.61599999999999999</v>
      </c>
      <c r="B232" s="74">
        <v>4.1226000000000003</v>
      </c>
      <c r="C232" s="74">
        <v>4.0707000000000004</v>
      </c>
      <c r="D232" s="75">
        <f t="shared" si="36"/>
        <v>4.0914600000000005</v>
      </c>
      <c r="E232" s="76">
        <f t="shared" si="37"/>
        <v>8.3166571535540115</v>
      </c>
      <c r="F232" s="76">
        <f t="shared" si="38"/>
        <v>-0.72462068484995534</v>
      </c>
      <c r="G232" s="73">
        <v>0.38669999999999999</v>
      </c>
      <c r="H232" s="74">
        <v>5.2058</v>
      </c>
      <c r="I232" s="74">
        <v>5.3537999999999997</v>
      </c>
      <c r="J232" s="75">
        <f t="shared" si="39"/>
        <v>5.2946</v>
      </c>
      <c r="K232" s="76">
        <f t="shared" si="40"/>
        <v>8.574442712216932</v>
      </c>
      <c r="L232" s="76">
        <f t="shared" si="41"/>
        <v>-5.118163707526481E-2</v>
      </c>
      <c r="M232" s="73">
        <v>0.69210000000000005</v>
      </c>
      <c r="N232" s="74">
        <v>3.8997999999999999</v>
      </c>
      <c r="O232" s="74">
        <v>3.7814999999999999</v>
      </c>
      <c r="P232" s="75">
        <f t="shared" si="42"/>
        <v>3.8288199999999999</v>
      </c>
      <c r="Q232" s="84">
        <f t="shared" si="43"/>
        <v>8.2503119407092083</v>
      </c>
      <c r="R232" s="84">
        <f t="shared" si="44"/>
        <v>-0.99960488348437426</v>
      </c>
      <c r="S232" s="73">
        <v>0.52380000000000004</v>
      </c>
      <c r="T232" s="74">
        <v>4.7159000000000004</v>
      </c>
      <c r="U232" s="74">
        <v>4.8091999999999997</v>
      </c>
      <c r="V232" s="75">
        <f t="shared" si="45"/>
        <v>4.7718800000000003</v>
      </c>
      <c r="W232" s="86">
        <f t="shared" si="46"/>
        <v>8.470495636212604</v>
      </c>
      <c r="X232" s="86">
        <f t="shared" si="47"/>
        <v>-0.43595728483450885</v>
      </c>
    </row>
    <row r="233" spans="1:24" x14ac:dyDescent="0.25">
      <c r="A233" s="73">
        <v>0.61439999999999995</v>
      </c>
      <c r="B233" s="74">
        <v>4.1265000000000001</v>
      </c>
      <c r="C233" s="74">
        <v>4.0709</v>
      </c>
      <c r="D233" s="75">
        <f t="shared" si="36"/>
        <v>4.09314</v>
      </c>
      <c r="E233" s="76">
        <f t="shared" si="37"/>
        <v>8.3170676806472343</v>
      </c>
      <c r="F233" s="76">
        <f t="shared" si="38"/>
        <v>-0.71926716220222897</v>
      </c>
      <c r="G233" s="73">
        <v>0.38400000000000001</v>
      </c>
      <c r="H233" s="74">
        <v>5.2196999999999996</v>
      </c>
      <c r="I233" s="74">
        <v>5.3543000000000003</v>
      </c>
      <c r="J233" s="75">
        <f t="shared" si="39"/>
        <v>5.3004600000000002</v>
      </c>
      <c r="K233" s="76">
        <f t="shared" si="40"/>
        <v>8.5755488882267965</v>
      </c>
      <c r="L233" s="76">
        <f t="shared" si="41"/>
        <v>-4.3834103040332119E-2</v>
      </c>
      <c r="M233" s="73">
        <v>0.69079999999999997</v>
      </c>
      <c r="N233" s="74">
        <v>3.9014000000000002</v>
      </c>
      <c r="O233" s="74">
        <v>3.7814999999999999</v>
      </c>
      <c r="P233" s="75">
        <f t="shared" si="42"/>
        <v>3.8294600000000001</v>
      </c>
      <c r="Q233" s="84">
        <f t="shared" si="43"/>
        <v>8.2504790800672598</v>
      </c>
      <c r="R233" s="84">
        <f t="shared" si="44"/>
        <v>-0.99450924498091609</v>
      </c>
      <c r="S233" s="73">
        <v>0.52170000000000005</v>
      </c>
      <c r="T233" s="74">
        <v>4.7168999999999999</v>
      </c>
      <c r="U233" s="74">
        <v>4.8097000000000003</v>
      </c>
      <c r="V233" s="75">
        <f t="shared" si="45"/>
        <v>4.7725800000000005</v>
      </c>
      <c r="W233" s="86">
        <f t="shared" si="46"/>
        <v>8.4706423181623958</v>
      </c>
      <c r="X233" s="86">
        <f t="shared" si="47"/>
        <v>-0.42976409841150182</v>
      </c>
    </row>
    <row r="234" spans="1:24" x14ac:dyDescent="0.25">
      <c r="A234" s="73">
        <v>0.61270000000000002</v>
      </c>
      <c r="B234" s="74">
        <v>4.1285999999999996</v>
      </c>
      <c r="C234" s="74">
        <v>4.0715000000000003</v>
      </c>
      <c r="D234" s="75">
        <f t="shared" si="36"/>
        <v>4.0943399999999999</v>
      </c>
      <c r="E234" s="76">
        <f t="shared" si="37"/>
        <v>8.3173608111363695</v>
      </c>
      <c r="F234" s="76">
        <f t="shared" si="38"/>
        <v>-0.71359510314327457</v>
      </c>
      <c r="G234" s="73">
        <v>0.38129999999999997</v>
      </c>
      <c r="H234" s="74">
        <v>5.2229999999999999</v>
      </c>
      <c r="I234" s="74">
        <v>5.3552</v>
      </c>
      <c r="J234" s="75">
        <f t="shared" si="39"/>
        <v>5.3023199999999999</v>
      </c>
      <c r="K234" s="76">
        <f t="shared" si="40"/>
        <v>8.5758997396108825</v>
      </c>
      <c r="L234" s="76">
        <f t="shared" si="41"/>
        <v>-3.6488883397040484E-2</v>
      </c>
      <c r="M234" s="73">
        <v>0.68940000000000001</v>
      </c>
      <c r="N234" s="74">
        <v>3.9039999999999999</v>
      </c>
      <c r="O234" s="74">
        <v>3.7816999999999998</v>
      </c>
      <c r="P234" s="75">
        <f t="shared" si="42"/>
        <v>3.8306199999999997</v>
      </c>
      <c r="Q234" s="84">
        <f t="shared" si="43"/>
        <v>8.2507819489691165</v>
      </c>
      <c r="R234" s="84">
        <f t="shared" si="44"/>
        <v>-0.98903986831896462</v>
      </c>
      <c r="S234" s="73">
        <v>0.51970000000000005</v>
      </c>
      <c r="T234" s="74">
        <v>4.7178000000000004</v>
      </c>
      <c r="U234" s="74">
        <v>4.8102999999999998</v>
      </c>
      <c r="V234" s="75">
        <f t="shared" si="45"/>
        <v>4.7732999999999999</v>
      </c>
      <c r="W234" s="86">
        <f t="shared" si="46"/>
        <v>8.4707931685819204</v>
      </c>
      <c r="X234" s="86">
        <f t="shared" si="47"/>
        <v>-0.42387825901327425</v>
      </c>
    </row>
    <row r="235" spans="1:24" x14ac:dyDescent="0.25">
      <c r="A235" s="73">
        <v>0.61099999999999999</v>
      </c>
      <c r="B235" s="74">
        <v>4.1295000000000002</v>
      </c>
      <c r="C235" s="74">
        <v>4.0719000000000003</v>
      </c>
      <c r="D235" s="75">
        <f t="shared" si="36"/>
        <v>4.0949400000000002</v>
      </c>
      <c r="E235" s="76">
        <f t="shared" si="37"/>
        <v>8.3175073441651755</v>
      </c>
      <c r="F235" s="76">
        <f t="shared" si="38"/>
        <v>-0.70793940848343817</v>
      </c>
      <c r="G235" s="73">
        <v>0.37869999999999998</v>
      </c>
      <c r="H235" s="74">
        <v>5.2232000000000003</v>
      </c>
      <c r="I235" s="74">
        <v>5.3577000000000004</v>
      </c>
      <c r="J235" s="75">
        <f t="shared" si="39"/>
        <v>5.3039000000000005</v>
      </c>
      <c r="K235" s="76">
        <f t="shared" si="40"/>
        <v>8.5761976779926403</v>
      </c>
      <c r="L235" s="76">
        <f t="shared" si="41"/>
        <v>-2.9417539822930126E-2</v>
      </c>
      <c r="M235" s="73">
        <v>0.68810000000000004</v>
      </c>
      <c r="N235" s="74">
        <v>3.9045999999999998</v>
      </c>
      <c r="O235" s="74">
        <v>3.7826</v>
      </c>
      <c r="P235" s="75">
        <f t="shared" si="42"/>
        <v>3.8313999999999999</v>
      </c>
      <c r="Q235" s="84">
        <f t="shared" si="43"/>
        <v>8.2509855506310004</v>
      </c>
      <c r="R235" s="84">
        <f t="shared" si="44"/>
        <v>-0.98397793083587604</v>
      </c>
      <c r="S235" s="73">
        <v>0.51759999999999995</v>
      </c>
      <c r="T235" s="74">
        <v>4.718</v>
      </c>
      <c r="U235" s="74">
        <v>4.8102999999999998</v>
      </c>
      <c r="V235" s="75">
        <f t="shared" si="45"/>
        <v>4.7733799999999995</v>
      </c>
      <c r="W235" s="86">
        <f t="shared" si="46"/>
        <v>8.4708099283350489</v>
      </c>
      <c r="X235" s="86">
        <f t="shared" si="47"/>
        <v>-0.41771097997058809</v>
      </c>
    </row>
    <row r="236" spans="1:24" x14ac:dyDescent="0.25">
      <c r="A236" s="73">
        <v>0.60929999999999995</v>
      </c>
      <c r="B236" s="74">
        <v>4.1318000000000001</v>
      </c>
      <c r="C236" s="74">
        <v>4.0723000000000003</v>
      </c>
      <c r="D236" s="75">
        <f t="shared" si="36"/>
        <v>4.0960999999999999</v>
      </c>
      <c r="E236" s="76">
        <f t="shared" si="37"/>
        <v>8.317790580483825</v>
      </c>
      <c r="F236" s="76">
        <f t="shared" si="38"/>
        <v>-0.70229989570318263</v>
      </c>
      <c r="G236" s="73">
        <v>0.376</v>
      </c>
      <c r="H236" s="74">
        <v>5.2240000000000002</v>
      </c>
      <c r="I236" s="74">
        <v>5.3611000000000004</v>
      </c>
      <c r="J236" s="75">
        <f t="shared" si="39"/>
        <v>5.30626</v>
      </c>
      <c r="K236" s="76">
        <f t="shared" si="40"/>
        <v>8.5766425346279647</v>
      </c>
      <c r="L236" s="76">
        <f t="shared" si="41"/>
        <v>-2.2075750580364938E-2</v>
      </c>
      <c r="M236" s="73">
        <v>0.68669999999999998</v>
      </c>
      <c r="N236" s="74">
        <v>3.9062999999999999</v>
      </c>
      <c r="O236" s="74">
        <v>3.7843</v>
      </c>
      <c r="P236" s="75">
        <f t="shared" si="42"/>
        <v>3.8331</v>
      </c>
      <c r="Q236" s="84">
        <f t="shared" si="43"/>
        <v>8.2514291542653879</v>
      </c>
      <c r="R236" s="84">
        <f t="shared" si="44"/>
        <v>-0.97854449610967786</v>
      </c>
      <c r="S236" s="73">
        <v>0.51549999999999996</v>
      </c>
      <c r="T236" s="74">
        <v>4.7186000000000003</v>
      </c>
      <c r="U236" s="74">
        <v>4.8106999999999998</v>
      </c>
      <c r="V236" s="75">
        <f t="shared" si="45"/>
        <v>4.77386</v>
      </c>
      <c r="W236" s="86">
        <f t="shared" si="46"/>
        <v>8.4709104809555775</v>
      </c>
      <c r="X236" s="86">
        <f t="shared" si="47"/>
        <v>-0.41155666071111985</v>
      </c>
    </row>
    <row r="237" spans="1:24" x14ac:dyDescent="0.25">
      <c r="A237" s="73">
        <v>0.60770000000000002</v>
      </c>
      <c r="B237" s="74">
        <v>4.1368</v>
      </c>
      <c r="C237" s="74">
        <v>4.0727000000000002</v>
      </c>
      <c r="D237" s="75">
        <f t="shared" si="36"/>
        <v>4.0983400000000003</v>
      </c>
      <c r="E237" s="76">
        <f t="shared" si="37"/>
        <v>8.3183372926583719</v>
      </c>
      <c r="F237" s="76">
        <f t="shared" si="38"/>
        <v>-0.6970067394026358</v>
      </c>
      <c r="G237" s="73">
        <v>0.37330000000000002</v>
      </c>
      <c r="H237" s="74">
        <v>5.2286000000000001</v>
      </c>
      <c r="I237" s="74">
        <v>5.3700999999999999</v>
      </c>
      <c r="J237" s="75">
        <f t="shared" si="39"/>
        <v>5.3135000000000003</v>
      </c>
      <c r="K237" s="76">
        <f t="shared" si="40"/>
        <v>8.5780060308127499</v>
      </c>
      <c r="L237" s="76">
        <f t="shared" si="41"/>
        <v>-1.4735137814069042E-2</v>
      </c>
      <c r="M237" s="73">
        <v>0.68540000000000001</v>
      </c>
      <c r="N237" s="74">
        <v>3.9117999999999999</v>
      </c>
      <c r="O237" s="74">
        <v>3.7873999999999999</v>
      </c>
      <c r="P237" s="75">
        <f t="shared" si="42"/>
        <v>3.8371599999999999</v>
      </c>
      <c r="Q237" s="84">
        <f t="shared" si="43"/>
        <v>8.2524877886217638</v>
      </c>
      <c r="R237" s="84">
        <f t="shared" si="44"/>
        <v>-0.97351561090090732</v>
      </c>
      <c r="S237" s="73">
        <v>0.51349999999999996</v>
      </c>
      <c r="T237" s="74">
        <v>4.7211999999999996</v>
      </c>
      <c r="U237" s="74">
        <v>4.8117999999999999</v>
      </c>
      <c r="V237" s="75">
        <f t="shared" si="45"/>
        <v>4.7755599999999996</v>
      </c>
      <c r="W237" s="86">
        <f t="shared" si="46"/>
        <v>8.4712665235252746</v>
      </c>
      <c r="X237" s="86">
        <f t="shared" si="47"/>
        <v>-0.40570726300500864</v>
      </c>
    </row>
    <row r="238" spans="1:24" x14ac:dyDescent="0.25">
      <c r="A238" s="73">
        <v>0.60599999999999998</v>
      </c>
      <c r="B238" s="74">
        <v>4.1456999999999997</v>
      </c>
      <c r="C238" s="74">
        <v>4.0746000000000002</v>
      </c>
      <c r="D238" s="75">
        <f t="shared" si="36"/>
        <v>4.10304</v>
      </c>
      <c r="E238" s="76">
        <f t="shared" si="37"/>
        <v>8.3194834413588374</v>
      </c>
      <c r="F238" s="76">
        <f t="shared" si="38"/>
        <v>-0.6913981252237581</v>
      </c>
      <c r="G238" s="73">
        <v>0.37069999999999997</v>
      </c>
      <c r="H238" s="74">
        <v>5.2302999999999997</v>
      </c>
      <c r="I238" s="74">
        <v>5.3700999999999999</v>
      </c>
      <c r="J238" s="75">
        <f t="shared" si="39"/>
        <v>5.3141799999999995</v>
      </c>
      <c r="K238" s="76">
        <f t="shared" si="40"/>
        <v>8.5781339985349483</v>
      </c>
      <c r="L238" s="76">
        <f t="shared" si="41"/>
        <v>-7.6671487844496211E-3</v>
      </c>
      <c r="M238" s="73">
        <v>0.68410000000000004</v>
      </c>
      <c r="N238" s="74">
        <v>3.9121000000000001</v>
      </c>
      <c r="O238" s="74">
        <v>3.7877000000000001</v>
      </c>
      <c r="P238" s="75">
        <f t="shared" si="42"/>
        <v>3.8374600000000001</v>
      </c>
      <c r="Q238" s="84">
        <f t="shared" si="43"/>
        <v>8.2525659683883585</v>
      </c>
      <c r="R238" s="84">
        <f t="shared" si="44"/>
        <v>-0.96850241307300122</v>
      </c>
      <c r="S238" s="73">
        <v>0.51139999999999997</v>
      </c>
      <c r="T238" s="74">
        <v>4.7233999999999998</v>
      </c>
      <c r="U238" s="74">
        <v>4.8124000000000002</v>
      </c>
      <c r="V238" s="75">
        <f t="shared" si="45"/>
        <v>4.7767999999999997</v>
      </c>
      <c r="W238" s="86">
        <f t="shared" si="46"/>
        <v>8.471526145232783</v>
      </c>
      <c r="X238" s="86">
        <f t="shared" si="47"/>
        <v>-0.39957764906969445</v>
      </c>
    </row>
    <row r="239" spans="1:24" x14ac:dyDescent="0.25">
      <c r="A239" s="73">
        <v>0.60429999999999995</v>
      </c>
      <c r="B239" s="74">
        <v>4.1547000000000001</v>
      </c>
      <c r="C239" s="74">
        <v>4.0785</v>
      </c>
      <c r="D239" s="75">
        <f t="shared" si="36"/>
        <v>4.1089799999999999</v>
      </c>
      <c r="E239" s="76">
        <f t="shared" si="37"/>
        <v>8.3209301015072423</v>
      </c>
      <c r="F239" s="76">
        <f t="shared" si="38"/>
        <v>-0.68580516798829572</v>
      </c>
      <c r="G239" s="73">
        <v>0.36799999999999999</v>
      </c>
      <c r="H239" s="74">
        <v>5.2339000000000002</v>
      </c>
      <c r="I239" s="74">
        <v>5.3746</v>
      </c>
      <c r="J239" s="75">
        <f t="shared" si="39"/>
        <v>5.3183199999999999</v>
      </c>
      <c r="K239" s="76">
        <f t="shared" si="40"/>
        <v>8.5789127429900098</v>
      </c>
      <c r="L239" s="76">
        <f t="shared" si="41"/>
        <v>-3.2771287879401073E-4</v>
      </c>
      <c r="M239" s="73">
        <v>0.68269999999999997</v>
      </c>
      <c r="N239" s="74">
        <v>3.9140000000000001</v>
      </c>
      <c r="O239" s="74">
        <v>3.7883</v>
      </c>
      <c r="P239" s="75">
        <f t="shared" si="42"/>
        <v>3.8385799999999999</v>
      </c>
      <c r="Q239" s="84">
        <f t="shared" si="43"/>
        <v>8.2528577855253076</v>
      </c>
      <c r="R239" s="84">
        <f t="shared" si="44"/>
        <v>-0.96312096225473209</v>
      </c>
      <c r="S239" s="73">
        <v>0.50929999999999997</v>
      </c>
      <c r="T239" s="74">
        <v>4.7306999999999997</v>
      </c>
      <c r="U239" s="74">
        <v>4.8150000000000004</v>
      </c>
      <c r="V239" s="75">
        <f t="shared" si="45"/>
        <v>4.7812799999999998</v>
      </c>
      <c r="W239" s="86">
        <f t="shared" si="46"/>
        <v>8.4724635720649655</v>
      </c>
      <c r="X239" s="86">
        <f t="shared" si="47"/>
        <v>-0.39346038635057851</v>
      </c>
    </row>
    <row r="240" spans="1:24" x14ac:dyDescent="0.25">
      <c r="A240" s="73">
        <v>0.60270000000000001</v>
      </c>
      <c r="B240" s="74">
        <v>4.1551999999999998</v>
      </c>
      <c r="C240" s="74">
        <v>4.0808</v>
      </c>
      <c r="D240" s="75">
        <f t="shared" si="36"/>
        <v>4.1105599999999995</v>
      </c>
      <c r="E240" s="76">
        <f t="shared" si="37"/>
        <v>8.3213145512500404</v>
      </c>
      <c r="F240" s="76">
        <f t="shared" si="38"/>
        <v>-0.68055535441420889</v>
      </c>
      <c r="G240" s="73">
        <v>0.36530000000000001</v>
      </c>
      <c r="H240" s="74">
        <v>5.2374999999999998</v>
      </c>
      <c r="I240" s="74">
        <v>5.3756000000000004</v>
      </c>
      <c r="J240" s="75">
        <f t="shared" si="39"/>
        <v>5.32036</v>
      </c>
      <c r="K240" s="76">
        <f t="shared" si="40"/>
        <v>8.5792962492191673</v>
      </c>
      <c r="L240" s="76">
        <f t="shared" si="41"/>
        <v>7.0117056182733908E-3</v>
      </c>
      <c r="M240" s="73">
        <v>0.68140000000000001</v>
      </c>
      <c r="N240" s="74">
        <v>3.9159999999999999</v>
      </c>
      <c r="O240" s="74">
        <v>3.7887</v>
      </c>
      <c r="P240" s="75">
        <f t="shared" si="42"/>
        <v>3.83962</v>
      </c>
      <c r="Q240" s="84">
        <f t="shared" si="43"/>
        <v>8.2531286823517398</v>
      </c>
      <c r="R240" s="84">
        <f t="shared" si="44"/>
        <v>-0.95813988458646326</v>
      </c>
      <c r="S240" s="73">
        <v>0.50719999999999998</v>
      </c>
      <c r="T240" s="74">
        <v>4.7324000000000002</v>
      </c>
      <c r="U240" s="74">
        <v>4.8155999999999999</v>
      </c>
      <c r="V240" s="75">
        <f t="shared" si="45"/>
        <v>4.7823200000000003</v>
      </c>
      <c r="W240" s="86">
        <f t="shared" si="46"/>
        <v>8.4726810633870819</v>
      </c>
      <c r="X240" s="86">
        <f t="shared" si="47"/>
        <v>-0.38735527180524421</v>
      </c>
    </row>
    <row r="241" spans="1:24" x14ac:dyDescent="0.25">
      <c r="A241" s="73">
        <v>0.60099999999999998</v>
      </c>
      <c r="B241" s="74">
        <v>4.1570999999999998</v>
      </c>
      <c r="C241" s="74">
        <v>4.0819999999999999</v>
      </c>
      <c r="D241" s="75">
        <f t="shared" si="36"/>
        <v>4.1120399999999995</v>
      </c>
      <c r="E241" s="76">
        <f t="shared" si="37"/>
        <v>8.3216745347141465</v>
      </c>
      <c r="F241" s="76">
        <f t="shared" si="38"/>
        <v>-0.67499229347975997</v>
      </c>
      <c r="G241" s="73">
        <v>0.36270000000000002</v>
      </c>
      <c r="H241" s="74">
        <v>5.2441000000000004</v>
      </c>
      <c r="I241" s="74">
        <v>5.3765999999999998</v>
      </c>
      <c r="J241" s="75">
        <f t="shared" si="39"/>
        <v>5.3235999999999999</v>
      </c>
      <c r="K241" s="76">
        <f t="shared" si="40"/>
        <v>8.579905045212401</v>
      </c>
      <c r="L241" s="76">
        <f t="shared" si="41"/>
        <v>1.4079647629280719E-2</v>
      </c>
      <c r="M241" s="73">
        <v>0.68010000000000004</v>
      </c>
      <c r="N241" s="74">
        <v>3.9163000000000001</v>
      </c>
      <c r="O241" s="74">
        <v>3.7902999999999998</v>
      </c>
      <c r="P241" s="75">
        <f t="shared" si="42"/>
        <v>3.8407</v>
      </c>
      <c r="Q241" s="84">
        <f t="shared" si="43"/>
        <v>8.2534099206353329</v>
      </c>
      <c r="R241" s="84">
        <f t="shared" si="44"/>
        <v>-0.95317405357501739</v>
      </c>
      <c r="S241" s="73">
        <v>0.50519999999999998</v>
      </c>
      <c r="T241" s="74">
        <v>4.7351999999999999</v>
      </c>
      <c r="U241" s="74">
        <v>4.8162000000000003</v>
      </c>
      <c r="V241" s="75">
        <f t="shared" si="45"/>
        <v>4.7838000000000003</v>
      </c>
      <c r="W241" s="86">
        <f t="shared" si="46"/>
        <v>8.4729904887365048</v>
      </c>
      <c r="X241" s="86">
        <f t="shared" si="47"/>
        <v>-0.38155198679468261</v>
      </c>
    </row>
    <row r="242" spans="1:24" x14ac:dyDescent="0.25">
      <c r="A242" s="73">
        <v>0.59930000000000005</v>
      </c>
      <c r="B242" s="74">
        <v>4.1582999999999997</v>
      </c>
      <c r="C242" s="74">
        <v>4.0824999999999996</v>
      </c>
      <c r="D242" s="75">
        <f t="shared" si="36"/>
        <v>4.1128199999999993</v>
      </c>
      <c r="E242" s="76">
        <f t="shared" si="37"/>
        <v>8.3218642035966184</v>
      </c>
      <c r="F242" s="76">
        <f t="shared" si="38"/>
        <v>-0.66944438154076369</v>
      </c>
      <c r="G242" s="73">
        <v>0.36</v>
      </c>
      <c r="H242" s="74">
        <v>5.2493999999999996</v>
      </c>
      <c r="I242" s="74">
        <v>5.3779000000000003</v>
      </c>
      <c r="J242" s="75">
        <f t="shared" si="39"/>
        <v>5.3265000000000002</v>
      </c>
      <c r="K242" s="76">
        <f t="shared" si="40"/>
        <v>8.5804496410512527</v>
      </c>
      <c r="L242" s="76">
        <f t="shared" si="41"/>
        <v>2.1420188467823349E-2</v>
      </c>
      <c r="M242" s="73">
        <v>0.67869999999999997</v>
      </c>
      <c r="N242" s="74">
        <v>3.9239000000000002</v>
      </c>
      <c r="O242" s="74">
        <v>3.7913000000000001</v>
      </c>
      <c r="P242" s="75">
        <f t="shared" si="42"/>
        <v>3.8443400000000003</v>
      </c>
      <c r="Q242" s="84">
        <f t="shared" si="43"/>
        <v>8.2543572157104919</v>
      </c>
      <c r="R242" s="84">
        <f t="shared" si="44"/>
        <v>-0.94784312617395339</v>
      </c>
      <c r="S242" s="73">
        <v>0.50309999999999999</v>
      </c>
      <c r="T242" s="74">
        <v>4.7358000000000002</v>
      </c>
      <c r="U242" s="74">
        <v>4.8173000000000004</v>
      </c>
      <c r="V242" s="75">
        <f t="shared" si="45"/>
        <v>4.7847</v>
      </c>
      <c r="W242" s="86">
        <f t="shared" si="46"/>
        <v>8.4731786059968179</v>
      </c>
      <c r="X242" s="86">
        <f t="shared" si="47"/>
        <v>-0.37547001054532869</v>
      </c>
    </row>
    <row r="243" spans="1:24" x14ac:dyDescent="0.25">
      <c r="A243" s="73">
        <v>0.59770000000000001</v>
      </c>
      <c r="B243" s="74">
        <v>4.1585999999999999</v>
      </c>
      <c r="C243" s="74">
        <v>4.0867000000000004</v>
      </c>
      <c r="D243" s="75">
        <f t="shared" si="36"/>
        <v>4.1154600000000006</v>
      </c>
      <c r="E243" s="76">
        <f t="shared" si="37"/>
        <v>8.3225058930118028</v>
      </c>
      <c r="F243" s="76">
        <f t="shared" si="38"/>
        <v>-0.66423650451666416</v>
      </c>
      <c r="G243" s="73">
        <v>0.35730000000000001</v>
      </c>
      <c r="H243" s="74">
        <v>5.2561999999999998</v>
      </c>
      <c r="I243" s="74">
        <v>5.3837000000000002</v>
      </c>
      <c r="J243" s="75">
        <f t="shared" si="39"/>
        <v>5.3327</v>
      </c>
      <c r="K243" s="76">
        <f t="shared" si="40"/>
        <v>8.5816129555024698</v>
      </c>
      <c r="L243" s="76">
        <f t="shared" si="41"/>
        <v>2.8761896401049158E-2</v>
      </c>
      <c r="M243" s="73">
        <v>0.6774</v>
      </c>
      <c r="N243" s="74">
        <v>3.9239999999999999</v>
      </c>
      <c r="O243" s="74">
        <v>3.7919</v>
      </c>
      <c r="P243" s="75">
        <f t="shared" si="42"/>
        <v>3.8447399999999998</v>
      </c>
      <c r="Q243" s="84">
        <f t="shared" si="43"/>
        <v>8.2544612593673037</v>
      </c>
      <c r="R243" s="84">
        <f t="shared" si="44"/>
        <v>-0.94290851626054617</v>
      </c>
      <c r="S243" s="73">
        <v>0.501</v>
      </c>
      <c r="T243" s="74">
        <v>4.7393999999999998</v>
      </c>
      <c r="U243" s="74">
        <v>4.8185000000000002</v>
      </c>
      <c r="V243" s="75">
        <f t="shared" si="45"/>
        <v>4.7868599999999999</v>
      </c>
      <c r="W243" s="86">
        <f t="shared" si="46"/>
        <v>8.4736299430905966</v>
      </c>
      <c r="X243" s="86">
        <f t="shared" si="47"/>
        <v>-0.36939959154325552</v>
      </c>
    </row>
    <row r="244" spans="1:24" x14ac:dyDescent="0.25">
      <c r="A244" s="73">
        <v>0.59599999999999997</v>
      </c>
      <c r="B244" s="74">
        <v>4.1653000000000002</v>
      </c>
      <c r="C244" s="74">
        <v>4.0883000000000003</v>
      </c>
      <c r="D244" s="75">
        <f t="shared" si="36"/>
        <v>4.1191000000000004</v>
      </c>
      <c r="E244" s="76">
        <f t="shared" si="37"/>
        <v>8.3233899718786954</v>
      </c>
      <c r="F244" s="76">
        <f t="shared" si="38"/>
        <v>-0.65871751865323469</v>
      </c>
      <c r="G244" s="73">
        <v>0.35470000000000002</v>
      </c>
      <c r="H244" s="74">
        <v>5.2569999999999997</v>
      </c>
      <c r="I244" s="74">
        <v>5.3857999999999997</v>
      </c>
      <c r="J244" s="75">
        <f t="shared" si="39"/>
        <v>5.3342799999999997</v>
      </c>
      <c r="K244" s="76">
        <f t="shared" si="40"/>
        <v>8.5819091968025472</v>
      </c>
      <c r="L244" s="76">
        <f t="shared" si="41"/>
        <v>3.5833171525425728E-2</v>
      </c>
      <c r="M244" s="73">
        <v>0.67600000000000005</v>
      </c>
      <c r="N244" s="74">
        <v>3.9249999999999998</v>
      </c>
      <c r="O244" s="74">
        <v>3.7919999999999998</v>
      </c>
      <c r="P244" s="75">
        <f t="shared" si="42"/>
        <v>3.8451999999999997</v>
      </c>
      <c r="Q244" s="84">
        <f t="shared" si="43"/>
        <v>8.2545808961916602</v>
      </c>
      <c r="R244" s="84">
        <f t="shared" si="44"/>
        <v>-0.93761089254698293</v>
      </c>
      <c r="S244" s="73">
        <v>0.499</v>
      </c>
      <c r="T244" s="74">
        <v>4.7434000000000003</v>
      </c>
      <c r="U244" s="74">
        <v>4.8192000000000004</v>
      </c>
      <c r="V244" s="75">
        <f t="shared" si="45"/>
        <v>4.7888800000000007</v>
      </c>
      <c r="W244" s="86">
        <f t="shared" si="46"/>
        <v>8.4740518426054052</v>
      </c>
      <c r="X244" s="86">
        <f t="shared" si="47"/>
        <v>-0.36362880432143113</v>
      </c>
    </row>
    <row r="245" spans="1:24" x14ac:dyDescent="0.25">
      <c r="A245" s="73">
        <v>0.59430000000000005</v>
      </c>
      <c r="B245" s="74">
        <v>4.1675000000000004</v>
      </c>
      <c r="C245" s="74">
        <v>4.0906000000000002</v>
      </c>
      <c r="D245" s="75">
        <f t="shared" si="36"/>
        <v>4.1213600000000001</v>
      </c>
      <c r="E245" s="76">
        <f t="shared" si="37"/>
        <v>8.3239384849608946</v>
      </c>
      <c r="F245" s="76">
        <f t="shared" si="38"/>
        <v>-0.65321318990816302</v>
      </c>
      <c r="G245" s="73">
        <v>0.35199999999999998</v>
      </c>
      <c r="H245" s="74">
        <v>5.2586000000000004</v>
      </c>
      <c r="I245" s="74">
        <v>5.3867000000000003</v>
      </c>
      <c r="J245" s="75">
        <f t="shared" si="39"/>
        <v>5.3354600000000003</v>
      </c>
      <c r="K245" s="76">
        <f t="shared" si="40"/>
        <v>8.5821303830741549</v>
      </c>
      <c r="L245" s="76">
        <f t="shared" si="41"/>
        <v>4.3178355368833403E-2</v>
      </c>
      <c r="M245" s="73">
        <v>0.67469999999999997</v>
      </c>
      <c r="N245" s="74">
        <v>3.9253999999999998</v>
      </c>
      <c r="O245" s="74">
        <v>3.7928999999999999</v>
      </c>
      <c r="P245" s="75">
        <f t="shared" si="42"/>
        <v>3.8458999999999999</v>
      </c>
      <c r="Q245" s="84">
        <f t="shared" si="43"/>
        <v>8.2547629247706507</v>
      </c>
      <c r="R245" s="84">
        <f t="shared" si="44"/>
        <v>-0.93270691471214873</v>
      </c>
      <c r="S245" s="73">
        <v>0.49690000000000001</v>
      </c>
      <c r="T245" s="74">
        <v>4.7618999999999998</v>
      </c>
      <c r="U245" s="74">
        <v>4.8193999999999999</v>
      </c>
      <c r="V245" s="75">
        <f t="shared" si="45"/>
        <v>4.7964000000000002</v>
      </c>
      <c r="W245" s="86">
        <f t="shared" si="46"/>
        <v>8.475620915505278</v>
      </c>
      <c r="X245" s="86">
        <f t="shared" si="47"/>
        <v>-0.35758038176120965</v>
      </c>
    </row>
    <row r="246" spans="1:24" x14ac:dyDescent="0.25">
      <c r="A246" s="73">
        <v>0.5927</v>
      </c>
      <c r="B246" s="74">
        <v>4.1680000000000001</v>
      </c>
      <c r="C246" s="74">
        <v>4.0907</v>
      </c>
      <c r="D246" s="75">
        <f t="shared" si="36"/>
        <v>4.1216200000000001</v>
      </c>
      <c r="E246" s="76">
        <f t="shared" si="37"/>
        <v>8.3240015689426787</v>
      </c>
      <c r="F246" s="76">
        <f t="shared" si="38"/>
        <v>-0.64804588774967986</v>
      </c>
      <c r="G246" s="73">
        <v>0.3493</v>
      </c>
      <c r="H246" s="74">
        <v>5.2592999999999996</v>
      </c>
      <c r="I246" s="74">
        <v>5.3879999999999999</v>
      </c>
      <c r="J246" s="75">
        <f t="shared" si="39"/>
        <v>5.3365200000000002</v>
      </c>
      <c r="K246" s="76">
        <f t="shared" si="40"/>
        <v>8.5823290341217557</v>
      </c>
      <c r="L246" s="76">
        <f t="shared" si="41"/>
        <v>5.0525920842653421E-2</v>
      </c>
      <c r="M246" s="73">
        <v>0.6734</v>
      </c>
      <c r="N246" s="74">
        <v>3.9268999999999998</v>
      </c>
      <c r="O246" s="74">
        <v>3.7936999999999999</v>
      </c>
      <c r="P246" s="75">
        <f t="shared" si="42"/>
        <v>3.8469799999999998</v>
      </c>
      <c r="Q246" s="84">
        <f t="shared" si="43"/>
        <v>8.2550437038825297</v>
      </c>
      <c r="R246" s="84">
        <f t="shared" si="44"/>
        <v>-0.92781747967556816</v>
      </c>
      <c r="S246" s="73">
        <v>0.49480000000000002</v>
      </c>
      <c r="T246" s="74">
        <v>4.7655000000000003</v>
      </c>
      <c r="U246" s="74">
        <v>4.8201000000000001</v>
      </c>
      <c r="V246" s="75">
        <f t="shared" si="45"/>
        <v>4.79826</v>
      </c>
      <c r="W246" s="86">
        <f t="shared" si="46"/>
        <v>8.476008631176974</v>
      </c>
      <c r="X246" s="86">
        <f t="shared" si="47"/>
        <v>-0.35154293743496978</v>
      </c>
    </row>
    <row r="247" spans="1:24" x14ac:dyDescent="0.25">
      <c r="A247" s="73">
        <v>0.59099999999999997</v>
      </c>
      <c r="B247" s="74">
        <v>4.1712999999999996</v>
      </c>
      <c r="C247" s="74">
        <v>4.0907999999999998</v>
      </c>
      <c r="D247" s="75">
        <f t="shared" si="36"/>
        <v>4.1229999999999993</v>
      </c>
      <c r="E247" s="76">
        <f t="shared" si="37"/>
        <v>8.3243363327068991</v>
      </c>
      <c r="F247" s="76">
        <f t="shared" si="38"/>
        <v>-0.6425695452007647</v>
      </c>
      <c r="G247" s="73">
        <v>0.34670000000000001</v>
      </c>
      <c r="H247" s="74">
        <v>5.2625999999999999</v>
      </c>
      <c r="I247" s="74">
        <v>5.3902999999999999</v>
      </c>
      <c r="J247" s="75">
        <f t="shared" si="39"/>
        <v>5.3392200000000001</v>
      </c>
      <c r="K247" s="76">
        <f t="shared" si="40"/>
        <v>8.5828348538696257</v>
      </c>
      <c r="L247" s="76">
        <f t="shared" si="41"/>
        <v>5.7603994940039073E-2</v>
      </c>
      <c r="M247" s="73">
        <v>0.67200000000000004</v>
      </c>
      <c r="N247" s="74">
        <v>3.927</v>
      </c>
      <c r="O247" s="74">
        <v>3.7949000000000002</v>
      </c>
      <c r="P247" s="75">
        <f t="shared" si="42"/>
        <v>3.8477399999999999</v>
      </c>
      <c r="Q247" s="84">
        <f t="shared" si="43"/>
        <v>8.2552412419352379</v>
      </c>
      <c r="R247" s="84">
        <f t="shared" si="44"/>
        <v>-0.9225680469073797</v>
      </c>
      <c r="S247" s="73">
        <v>0.49280000000000002</v>
      </c>
      <c r="T247" s="74">
        <v>4.7670000000000003</v>
      </c>
      <c r="U247" s="74">
        <v>4.8209</v>
      </c>
      <c r="V247" s="75">
        <f t="shared" si="45"/>
        <v>4.7993399999999999</v>
      </c>
      <c r="W247" s="86">
        <f t="shared" si="46"/>
        <v>8.4762336874419901</v>
      </c>
      <c r="X247" s="86">
        <f t="shared" si="47"/>
        <v>-0.34580301983102546</v>
      </c>
    </row>
    <row r="248" spans="1:24" x14ac:dyDescent="0.25">
      <c r="A248" s="73">
        <v>0.58930000000000005</v>
      </c>
      <c r="B248" s="74">
        <v>4.1718000000000002</v>
      </c>
      <c r="C248" s="74">
        <v>4.0921000000000003</v>
      </c>
      <c r="D248" s="75">
        <f t="shared" si="36"/>
        <v>4.1239800000000004</v>
      </c>
      <c r="E248" s="76">
        <f t="shared" si="37"/>
        <v>8.3245739954645668</v>
      </c>
      <c r="F248" s="76">
        <f t="shared" si="38"/>
        <v>-0.63710738309912263</v>
      </c>
      <c r="G248" s="73">
        <v>0.34399999999999997</v>
      </c>
      <c r="H248" s="74">
        <v>5.2633000000000001</v>
      </c>
      <c r="I248" s="74">
        <v>5.3909000000000002</v>
      </c>
      <c r="J248" s="75">
        <f t="shared" si="39"/>
        <v>5.3398599999999998</v>
      </c>
      <c r="K248" s="76">
        <f t="shared" si="40"/>
        <v>8.5829547143820992</v>
      </c>
      <c r="L248" s="76">
        <f t="shared" si="41"/>
        <v>6.495745363129117E-2</v>
      </c>
      <c r="M248" s="73">
        <v>0.67069999999999996</v>
      </c>
      <c r="N248" s="74">
        <v>3.9283000000000001</v>
      </c>
      <c r="O248" s="74">
        <v>3.7951000000000001</v>
      </c>
      <c r="P248" s="75">
        <f t="shared" si="42"/>
        <v>3.8483800000000001</v>
      </c>
      <c r="Q248" s="84">
        <f t="shared" si="43"/>
        <v>8.2554075595086331</v>
      </c>
      <c r="R248" s="84">
        <f t="shared" si="44"/>
        <v>-0.91770839659497561</v>
      </c>
      <c r="S248" s="73">
        <v>0.49070000000000003</v>
      </c>
      <c r="T248" s="74">
        <v>4.7671000000000001</v>
      </c>
      <c r="U248" s="74">
        <v>4.8212000000000002</v>
      </c>
      <c r="V248" s="75">
        <f t="shared" si="45"/>
        <v>4.7995600000000005</v>
      </c>
      <c r="W248" s="86">
        <f t="shared" si="46"/>
        <v>8.4762795260276693</v>
      </c>
      <c r="X248" s="86">
        <f t="shared" si="47"/>
        <v>-0.339786452331093</v>
      </c>
    </row>
    <row r="249" spans="1:24" x14ac:dyDescent="0.25">
      <c r="A249" s="73">
        <v>0.58760000000000001</v>
      </c>
      <c r="B249" s="74">
        <v>4.1729000000000003</v>
      </c>
      <c r="C249" s="74">
        <v>4.0941999999999998</v>
      </c>
      <c r="D249" s="75">
        <f t="shared" si="36"/>
        <v>4.12568</v>
      </c>
      <c r="E249" s="76">
        <f t="shared" si="37"/>
        <v>8.3249861336676112</v>
      </c>
      <c r="F249" s="76">
        <f t="shared" si="38"/>
        <v>-0.63165924269411722</v>
      </c>
      <c r="G249" s="73">
        <v>0.34129999999999999</v>
      </c>
      <c r="H249" s="74">
        <v>5.2704000000000004</v>
      </c>
      <c r="I249" s="74">
        <v>5.3914</v>
      </c>
      <c r="J249" s="75">
        <f t="shared" si="39"/>
        <v>5.343</v>
      </c>
      <c r="K249" s="76">
        <f t="shared" si="40"/>
        <v>8.5835425719577714</v>
      </c>
      <c r="L249" s="76">
        <f t="shared" si="41"/>
        <v>7.2314543486004357E-2</v>
      </c>
      <c r="M249" s="73">
        <v>0.66930000000000001</v>
      </c>
      <c r="N249" s="74">
        <v>3.9319000000000002</v>
      </c>
      <c r="O249" s="74">
        <v>3.8010000000000002</v>
      </c>
      <c r="P249" s="75">
        <f t="shared" si="42"/>
        <v>3.8533600000000003</v>
      </c>
      <c r="Q249" s="84">
        <f t="shared" si="43"/>
        <v>8.2567007739495377</v>
      </c>
      <c r="R249" s="84">
        <f t="shared" si="44"/>
        <v>-0.91249073881291443</v>
      </c>
      <c r="S249" s="73">
        <v>0.48859999999999998</v>
      </c>
      <c r="T249" s="74">
        <v>4.7679999999999998</v>
      </c>
      <c r="U249" s="74">
        <v>4.8217999999999996</v>
      </c>
      <c r="V249" s="75">
        <f t="shared" si="45"/>
        <v>4.8002799999999999</v>
      </c>
      <c r="W249" s="86">
        <f t="shared" si="46"/>
        <v>8.4764295285279925</v>
      </c>
      <c r="X249" s="86">
        <f t="shared" si="47"/>
        <v>-0.3337802949277619</v>
      </c>
    </row>
    <row r="250" spans="1:24" x14ac:dyDescent="0.25">
      <c r="A250" s="73">
        <v>0.58599999999999997</v>
      </c>
      <c r="B250" s="74">
        <v>4.1738</v>
      </c>
      <c r="C250" s="74">
        <v>4.0949999999999998</v>
      </c>
      <c r="D250" s="75">
        <f t="shared" si="36"/>
        <v>4.1265200000000002</v>
      </c>
      <c r="E250" s="76">
        <f t="shared" si="37"/>
        <v>8.3251897157433969</v>
      </c>
      <c r="F250" s="76">
        <f t="shared" si="38"/>
        <v>-0.6265442491497567</v>
      </c>
      <c r="G250" s="73">
        <v>0.3387</v>
      </c>
      <c r="H250" s="74">
        <v>5.2710999999999997</v>
      </c>
      <c r="I250" s="74">
        <v>5.3935000000000004</v>
      </c>
      <c r="J250" s="75">
        <f t="shared" si="39"/>
        <v>5.3445400000000003</v>
      </c>
      <c r="K250" s="76">
        <f t="shared" si="40"/>
        <v>8.5838307580156776</v>
      </c>
      <c r="L250" s="76">
        <f t="shared" si="41"/>
        <v>7.9402982316045978E-2</v>
      </c>
      <c r="M250" s="73">
        <v>0.66800000000000004</v>
      </c>
      <c r="N250" s="74">
        <v>3.9323000000000001</v>
      </c>
      <c r="O250" s="74">
        <v>3.8016000000000001</v>
      </c>
      <c r="P250" s="75">
        <f t="shared" si="42"/>
        <v>3.8538800000000002</v>
      </c>
      <c r="Q250" s="84">
        <f t="shared" si="43"/>
        <v>8.2568357120079838</v>
      </c>
      <c r="R250" s="84">
        <f t="shared" si="44"/>
        <v>-0.90766031765482003</v>
      </c>
      <c r="S250" s="73">
        <v>0.48649999999999999</v>
      </c>
      <c r="T250" s="74">
        <v>4.7793000000000001</v>
      </c>
      <c r="U250" s="74">
        <v>4.8226000000000004</v>
      </c>
      <c r="V250" s="75">
        <f t="shared" si="45"/>
        <v>4.8052800000000007</v>
      </c>
      <c r="W250" s="86">
        <f t="shared" si="46"/>
        <v>8.4774705923392837</v>
      </c>
      <c r="X250" s="86">
        <f t="shared" si="47"/>
        <v>-0.3277843574749526</v>
      </c>
    </row>
    <row r="251" spans="1:24" x14ac:dyDescent="0.25">
      <c r="A251" s="73">
        <v>0.58430000000000004</v>
      </c>
      <c r="B251" s="74">
        <v>4.1738999999999997</v>
      </c>
      <c r="C251" s="74">
        <v>4.0955000000000004</v>
      </c>
      <c r="D251" s="75">
        <f t="shared" si="36"/>
        <v>4.1268599999999998</v>
      </c>
      <c r="E251" s="76">
        <f t="shared" si="37"/>
        <v>8.3252721062307362</v>
      </c>
      <c r="F251" s="76">
        <f t="shared" si="38"/>
        <v>-0.62112288024587303</v>
      </c>
      <c r="G251" s="73">
        <v>0.33600000000000002</v>
      </c>
      <c r="H251" s="74">
        <v>5.2732000000000001</v>
      </c>
      <c r="I251" s="74">
        <v>5.3960999999999997</v>
      </c>
      <c r="J251" s="75">
        <f t="shared" si="39"/>
        <v>5.34694</v>
      </c>
      <c r="K251" s="76">
        <f t="shared" si="40"/>
        <v>8.584279713640214</v>
      </c>
      <c r="L251" s="76">
        <f t="shared" si="41"/>
        <v>8.6768456587546144E-2</v>
      </c>
      <c r="M251" s="73">
        <v>0.66669999999999996</v>
      </c>
      <c r="N251" s="74">
        <v>3.9336000000000002</v>
      </c>
      <c r="O251" s="74">
        <v>3.8020999999999998</v>
      </c>
      <c r="P251" s="75">
        <f t="shared" si="42"/>
        <v>3.8546999999999998</v>
      </c>
      <c r="Q251" s="84">
        <f t="shared" si="43"/>
        <v>8.2570484619575453</v>
      </c>
      <c r="R251" s="84">
        <f t="shared" si="44"/>
        <v>-0.90284377541178296</v>
      </c>
      <c r="S251" s="73">
        <v>0.48449999999999999</v>
      </c>
      <c r="T251" s="74">
        <v>4.7808000000000002</v>
      </c>
      <c r="U251" s="74">
        <v>4.8228</v>
      </c>
      <c r="V251" s="75">
        <f t="shared" si="45"/>
        <v>4.806</v>
      </c>
      <c r="W251" s="86">
        <f t="shared" si="46"/>
        <v>8.4776204162964142</v>
      </c>
      <c r="X251" s="86">
        <f t="shared" si="47"/>
        <v>-0.3220832694103235</v>
      </c>
    </row>
    <row r="252" spans="1:24" x14ac:dyDescent="0.25">
      <c r="A252" s="73">
        <v>0.58260000000000001</v>
      </c>
      <c r="B252" s="74">
        <v>4.1791999999999998</v>
      </c>
      <c r="C252" s="74">
        <v>4.0956999999999999</v>
      </c>
      <c r="D252" s="75">
        <f t="shared" si="36"/>
        <v>4.1291000000000002</v>
      </c>
      <c r="E252" s="76">
        <f t="shared" si="37"/>
        <v>8.3258147445320265</v>
      </c>
      <c r="F252" s="76">
        <f t="shared" si="38"/>
        <v>-0.61571507547185889</v>
      </c>
      <c r="G252" s="73">
        <v>0.33329999999999999</v>
      </c>
      <c r="H252" s="74">
        <v>5.2739000000000003</v>
      </c>
      <c r="I252" s="74">
        <v>5.3971</v>
      </c>
      <c r="J252" s="75">
        <f t="shared" si="39"/>
        <v>5.3478200000000005</v>
      </c>
      <c r="K252" s="76">
        <f t="shared" si="40"/>
        <v>8.5844442802133756</v>
      </c>
      <c r="L252" s="76">
        <f t="shared" si="41"/>
        <v>9.4138851948021102E-2</v>
      </c>
      <c r="M252" s="73">
        <v>0.6653</v>
      </c>
      <c r="N252" s="74">
        <v>3.9346999999999999</v>
      </c>
      <c r="O252" s="74">
        <v>3.8029999999999999</v>
      </c>
      <c r="P252" s="75">
        <f t="shared" si="42"/>
        <v>3.85568</v>
      </c>
      <c r="Q252" s="84">
        <f t="shared" si="43"/>
        <v>8.2573026647349117</v>
      </c>
      <c r="R252" s="84">
        <f t="shared" si="44"/>
        <v>-0.89767210858147728</v>
      </c>
      <c r="S252" s="73">
        <v>0.4824</v>
      </c>
      <c r="T252" s="74">
        <v>4.7812000000000001</v>
      </c>
      <c r="U252" s="74">
        <v>4.8232999999999997</v>
      </c>
      <c r="V252" s="75">
        <f t="shared" si="45"/>
        <v>4.8064599999999995</v>
      </c>
      <c r="W252" s="86">
        <f t="shared" si="46"/>
        <v>8.4777161254073707</v>
      </c>
      <c r="X252" s="86">
        <f t="shared" si="47"/>
        <v>-0.31610674129749061</v>
      </c>
    </row>
    <row r="253" spans="1:24" x14ac:dyDescent="0.25">
      <c r="A253" s="73">
        <v>0.58099999999999996</v>
      </c>
      <c r="B253" s="74">
        <v>4.1805000000000003</v>
      </c>
      <c r="C253" s="74">
        <v>4.1017999999999999</v>
      </c>
      <c r="D253" s="75">
        <f t="shared" si="36"/>
        <v>4.1332800000000001</v>
      </c>
      <c r="E253" s="76">
        <f t="shared" si="37"/>
        <v>8.3268265596159647</v>
      </c>
      <c r="F253" s="76">
        <f t="shared" si="38"/>
        <v>-0.61063763103458146</v>
      </c>
      <c r="G253" s="73">
        <v>0.33069999999999999</v>
      </c>
      <c r="H253" s="74">
        <v>5.2759999999999998</v>
      </c>
      <c r="I253" s="74">
        <v>5.4020999999999999</v>
      </c>
      <c r="J253" s="75">
        <f t="shared" si="39"/>
        <v>5.3516599999999999</v>
      </c>
      <c r="K253" s="76">
        <f t="shared" si="40"/>
        <v>8.5851620721368835</v>
      </c>
      <c r="L253" s="76">
        <f t="shared" si="41"/>
        <v>0.10124133657140712</v>
      </c>
      <c r="M253" s="73">
        <v>0.66400000000000003</v>
      </c>
      <c r="N253" s="74">
        <v>3.9359999999999999</v>
      </c>
      <c r="O253" s="74">
        <v>3.8031999999999999</v>
      </c>
      <c r="P253" s="75">
        <f t="shared" si="42"/>
        <v>3.8563199999999997</v>
      </c>
      <c r="Q253" s="84">
        <f t="shared" si="43"/>
        <v>8.2574686398390273</v>
      </c>
      <c r="R253" s="84">
        <f t="shared" si="44"/>
        <v>-0.89288399565464649</v>
      </c>
      <c r="S253" s="73">
        <v>0.4803</v>
      </c>
      <c r="T253" s="74">
        <v>4.7821999999999996</v>
      </c>
      <c r="U253" s="74">
        <v>4.8244999999999996</v>
      </c>
      <c r="V253" s="75">
        <f t="shared" si="45"/>
        <v>4.8075799999999997</v>
      </c>
      <c r="W253" s="86">
        <f t="shared" si="46"/>
        <v>8.4779491179901072</v>
      </c>
      <c r="X253" s="86">
        <f t="shared" si="47"/>
        <v>-0.31013987799251647</v>
      </c>
    </row>
    <row r="254" spans="1:24" x14ac:dyDescent="0.25">
      <c r="A254" s="73">
        <v>0.57930000000000004</v>
      </c>
      <c r="B254" s="74">
        <v>4.1858000000000004</v>
      </c>
      <c r="C254" s="74">
        <v>4.1036000000000001</v>
      </c>
      <c r="D254" s="75">
        <f t="shared" si="36"/>
        <v>4.1364800000000006</v>
      </c>
      <c r="E254" s="76">
        <f t="shared" si="37"/>
        <v>8.3276004636131091</v>
      </c>
      <c r="F254" s="76">
        <f t="shared" si="38"/>
        <v>-0.60525572267595007</v>
      </c>
      <c r="G254" s="73">
        <v>0.32800000000000001</v>
      </c>
      <c r="H254" s="74">
        <v>5.2908999999999997</v>
      </c>
      <c r="I254" s="74">
        <v>5.4061000000000003</v>
      </c>
      <c r="J254" s="75">
        <f t="shared" si="39"/>
        <v>5.3600200000000005</v>
      </c>
      <c r="K254" s="76">
        <f t="shared" si="40"/>
        <v>8.5867229854011704</v>
      </c>
      <c r="L254" s="76">
        <f t="shared" si="41"/>
        <v>0.10862269250649816</v>
      </c>
      <c r="M254" s="73">
        <v>0.66269999999999996</v>
      </c>
      <c r="N254" s="74">
        <v>3.9369999999999998</v>
      </c>
      <c r="O254" s="74">
        <v>3.8054999999999999</v>
      </c>
      <c r="P254" s="75">
        <f t="shared" si="42"/>
        <v>3.8580999999999999</v>
      </c>
      <c r="Q254" s="84">
        <f t="shared" si="43"/>
        <v>8.2579301132956413</v>
      </c>
      <c r="R254" s="84">
        <f t="shared" si="44"/>
        <v>-0.88810938301239628</v>
      </c>
      <c r="S254" s="73">
        <v>0.4783</v>
      </c>
      <c r="T254" s="74">
        <v>4.7877000000000001</v>
      </c>
      <c r="U254" s="74">
        <v>4.8253000000000004</v>
      </c>
      <c r="V254" s="75">
        <f t="shared" si="45"/>
        <v>4.8102600000000004</v>
      </c>
      <c r="W254" s="86">
        <f t="shared" si="46"/>
        <v>8.4785064156929923</v>
      </c>
      <c r="X254" s="86">
        <f t="shared" si="47"/>
        <v>-0.30446596622987299</v>
      </c>
    </row>
    <row r="255" spans="1:24" x14ac:dyDescent="0.25">
      <c r="A255" s="73">
        <v>0.5776</v>
      </c>
      <c r="B255" s="74">
        <v>4.1909000000000001</v>
      </c>
      <c r="C255" s="74">
        <v>4.1037999999999997</v>
      </c>
      <c r="D255" s="75">
        <f t="shared" si="36"/>
        <v>4.1386399999999997</v>
      </c>
      <c r="E255" s="76">
        <f t="shared" si="37"/>
        <v>8.3281225104351631</v>
      </c>
      <c r="F255" s="76">
        <f t="shared" si="38"/>
        <v>-0.59988693424607986</v>
      </c>
      <c r="G255" s="73">
        <v>0.32529999999999998</v>
      </c>
      <c r="H255" s="74">
        <v>5.2927999999999997</v>
      </c>
      <c r="I255" s="74">
        <v>5.4086999999999996</v>
      </c>
      <c r="J255" s="75">
        <f t="shared" si="39"/>
        <v>5.3623399999999997</v>
      </c>
      <c r="K255" s="76">
        <f t="shared" si="40"/>
        <v>8.5871557259613081</v>
      </c>
      <c r="L255" s="76">
        <f t="shared" si="41"/>
        <v>0.11601030574575369</v>
      </c>
      <c r="M255" s="73">
        <v>0.6613</v>
      </c>
      <c r="N255" s="74">
        <v>3.9371</v>
      </c>
      <c r="O255" s="74">
        <v>3.8108</v>
      </c>
      <c r="P255" s="75">
        <f t="shared" si="42"/>
        <v>3.8613200000000001</v>
      </c>
      <c r="Q255" s="84">
        <f t="shared" si="43"/>
        <v>8.2587643729127524</v>
      </c>
      <c r="R255" s="84">
        <f t="shared" si="44"/>
        <v>-0.88298245242096707</v>
      </c>
      <c r="S255" s="73">
        <v>0.47620000000000001</v>
      </c>
      <c r="T255" s="74">
        <v>4.7889999999999997</v>
      </c>
      <c r="U255" s="74">
        <v>4.8269000000000002</v>
      </c>
      <c r="V255" s="75">
        <f t="shared" si="45"/>
        <v>4.8117400000000004</v>
      </c>
      <c r="W255" s="86">
        <f t="shared" si="46"/>
        <v>8.4788140440471143</v>
      </c>
      <c r="X255" s="86">
        <f t="shared" si="47"/>
        <v>-0.29851743699352612</v>
      </c>
    </row>
    <row r="256" spans="1:24" x14ac:dyDescent="0.25">
      <c r="A256" s="73">
        <v>0.57599999999999996</v>
      </c>
      <c r="B256" s="74">
        <v>4.1932</v>
      </c>
      <c r="C256" s="74">
        <v>4.1078999999999999</v>
      </c>
      <c r="D256" s="75">
        <f t="shared" si="36"/>
        <v>4.1420199999999996</v>
      </c>
      <c r="E256" s="76">
        <f t="shared" si="37"/>
        <v>8.3289388705290968</v>
      </c>
      <c r="F256" s="76">
        <f t="shared" si="38"/>
        <v>-0.59484580922147701</v>
      </c>
      <c r="G256" s="73">
        <v>0.32269999999999999</v>
      </c>
      <c r="H256" s="74">
        <v>5.3026</v>
      </c>
      <c r="I256" s="74">
        <v>5.4089999999999998</v>
      </c>
      <c r="J256" s="75">
        <f t="shared" si="39"/>
        <v>5.3664399999999999</v>
      </c>
      <c r="K256" s="76">
        <f t="shared" si="40"/>
        <v>8.5879200253876338</v>
      </c>
      <c r="L256" s="76">
        <f t="shared" si="41"/>
        <v>0.1231306493589417</v>
      </c>
      <c r="M256" s="73">
        <v>0.66</v>
      </c>
      <c r="N256" s="74">
        <v>3.9388999999999998</v>
      </c>
      <c r="O256" s="74">
        <v>3.8168000000000002</v>
      </c>
      <c r="P256" s="75">
        <f t="shared" si="42"/>
        <v>3.86564</v>
      </c>
      <c r="Q256" s="84">
        <f t="shared" si="43"/>
        <v>8.2598825359290231</v>
      </c>
      <c r="R256" s="84">
        <f t="shared" si="44"/>
        <v>-0.87823549579457616</v>
      </c>
      <c r="S256" s="73">
        <v>0.47410000000000002</v>
      </c>
      <c r="T256" s="74">
        <v>4.7946999999999997</v>
      </c>
      <c r="U256" s="74">
        <v>4.8296999999999999</v>
      </c>
      <c r="V256" s="75">
        <f t="shared" si="45"/>
        <v>4.8156999999999996</v>
      </c>
      <c r="W256" s="86">
        <f t="shared" si="46"/>
        <v>8.4796366926896027</v>
      </c>
      <c r="X256" s="86">
        <f t="shared" si="47"/>
        <v>-0.29257802599787952</v>
      </c>
    </row>
    <row r="257" spans="1:24" x14ac:dyDescent="0.25">
      <c r="A257" s="73">
        <v>0.57430000000000003</v>
      </c>
      <c r="B257" s="74">
        <v>4.1962000000000002</v>
      </c>
      <c r="C257" s="74">
        <v>4.1090999999999998</v>
      </c>
      <c r="D257" s="75">
        <f t="shared" si="36"/>
        <v>4.1439399999999997</v>
      </c>
      <c r="E257" s="76">
        <f t="shared" si="37"/>
        <v>8.3294023050700225</v>
      </c>
      <c r="F257" s="76">
        <f t="shared" si="38"/>
        <v>-0.58950206736259314</v>
      </c>
      <c r="G257" s="73">
        <v>0.32</v>
      </c>
      <c r="H257" s="74">
        <v>5.3095999999999997</v>
      </c>
      <c r="I257" s="74">
        <v>5.4096000000000002</v>
      </c>
      <c r="J257" s="75">
        <f t="shared" si="39"/>
        <v>5.3696000000000002</v>
      </c>
      <c r="K257" s="76">
        <f t="shared" si="40"/>
        <v>8.5885086968328324</v>
      </c>
      <c r="L257" s="76">
        <f t="shared" si="41"/>
        <v>0.13053189641996385</v>
      </c>
      <c r="M257" s="73">
        <v>0.65859999999999996</v>
      </c>
      <c r="N257" s="74">
        <v>3.9401999999999999</v>
      </c>
      <c r="O257" s="74">
        <v>3.8168000000000002</v>
      </c>
      <c r="P257" s="75">
        <f t="shared" si="42"/>
        <v>3.8661600000000003</v>
      </c>
      <c r="Q257" s="84">
        <f t="shared" si="43"/>
        <v>8.2600170453578201</v>
      </c>
      <c r="R257" s="84">
        <f t="shared" si="44"/>
        <v>-0.87313807376583918</v>
      </c>
      <c r="S257" s="73">
        <v>0.47199999999999998</v>
      </c>
      <c r="T257" s="74">
        <v>4.7961999999999998</v>
      </c>
      <c r="U257" s="74">
        <v>4.8297999999999996</v>
      </c>
      <c r="V257" s="75">
        <f t="shared" si="45"/>
        <v>4.8163599999999995</v>
      </c>
      <c r="W257" s="86">
        <f t="shared" si="46"/>
        <v>8.4797737350255176</v>
      </c>
      <c r="X257" s="86">
        <f t="shared" si="47"/>
        <v>-0.28664754989271307</v>
      </c>
    </row>
    <row r="258" spans="1:24" x14ac:dyDescent="0.25">
      <c r="A258" s="73">
        <v>0.5726</v>
      </c>
      <c r="B258" s="74">
        <v>4.1969000000000003</v>
      </c>
      <c r="C258" s="74">
        <v>4.1090999999999998</v>
      </c>
      <c r="D258" s="75">
        <f t="shared" si="36"/>
        <v>4.1442199999999998</v>
      </c>
      <c r="E258" s="76">
        <f t="shared" si="37"/>
        <v>8.3294698713332469</v>
      </c>
      <c r="F258" s="76">
        <f t="shared" si="38"/>
        <v>-0.58417101388063952</v>
      </c>
      <c r="G258" s="73">
        <v>0.31730000000000003</v>
      </c>
      <c r="H258" s="74">
        <v>5.3174999999999999</v>
      </c>
      <c r="I258" s="74">
        <v>5.4123999999999999</v>
      </c>
      <c r="J258" s="75">
        <f t="shared" si="39"/>
        <v>5.3744399999999999</v>
      </c>
      <c r="K258" s="76">
        <f t="shared" si="40"/>
        <v>8.5894096615216089</v>
      </c>
      <c r="L258" s="76">
        <f t="shared" si="41"/>
        <v>0.13794078977252491</v>
      </c>
      <c r="M258" s="73">
        <v>0.6573</v>
      </c>
      <c r="N258" s="74">
        <v>3.9413999999999998</v>
      </c>
      <c r="O258" s="74">
        <v>3.8182999999999998</v>
      </c>
      <c r="P258" s="75">
        <f t="shared" si="42"/>
        <v>3.86754</v>
      </c>
      <c r="Q258" s="84">
        <f t="shared" si="43"/>
        <v>8.2603739249923152</v>
      </c>
      <c r="R258" s="84">
        <f t="shared" si="44"/>
        <v>-0.86841826553534363</v>
      </c>
      <c r="S258" s="73">
        <v>0.47</v>
      </c>
      <c r="T258" s="74">
        <v>4.7988999999999997</v>
      </c>
      <c r="U258" s="74">
        <v>4.8305999999999996</v>
      </c>
      <c r="V258" s="75">
        <f t="shared" si="45"/>
        <v>4.81792</v>
      </c>
      <c r="W258" s="86">
        <f t="shared" si="46"/>
        <v>8.480097578636796</v>
      </c>
      <c r="X258" s="86">
        <f t="shared" si="47"/>
        <v>-0.28100761722945888</v>
      </c>
    </row>
    <row r="259" spans="1:24" x14ac:dyDescent="0.25">
      <c r="A259" s="73">
        <v>0.57099999999999995</v>
      </c>
      <c r="B259" s="74">
        <v>4.2009999999999996</v>
      </c>
      <c r="C259" s="74">
        <v>4.1093000000000002</v>
      </c>
      <c r="D259" s="75">
        <f t="shared" si="36"/>
        <v>4.1459799999999998</v>
      </c>
      <c r="E259" s="76">
        <f t="shared" si="37"/>
        <v>8.3298944690574128</v>
      </c>
      <c r="F259" s="76">
        <f t="shared" si="38"/>
        <v>-0.57916501359337313</v>
      </c>
      <c r="G259" s="73">
        <v>0.31469999999999998</v>
      </c>
      <c r="H259" s="74">
        <v>5.3353999999999999</v>
      </c>
      <c r="I259" s="74">
        <v>5.4127999999999998</v>
      </c>
      <c r="J259" s="75">
        <f t="shared" si="39"/>
        <v>5.3818399999999995</v>
      </c>
      <c r="K259" s="76">
        <f t="shared" si="40"/>
        <v>8.5907856021195634</v>
      </c>
      <c r="L259" s="76">
        <f t="shared" si="41"/>
        <v>0.14508295621389855</v>
      </c>
      <c r="M259" s="73">
        <v>0.65600000000000003</v>
      </c>
      <c r="N259" s="74">
        <v>3.9453999999999998</v>
      </c>
      <c r="O259" s="74">
        <v>3.8267000000000002</v>
      </c>
      <c r="P259" s="75">
        <f t="shared" si="42"/>
        <v>3.87418</v>
      </c>
      <c r="Q259" s="84">
        <f t="shared" si="43"/>
        <v>8.2620893064910526</v>
      </c>
      <c r="R259" s="84">
        <f t="shared" si="44"/>
        <v>-0.86371135101010232</v>
      </c>
      <c r="S259" s="73">
        <v>0.46789999999999998</v>
      </c>
      <c r="T259" s="74">
        <v>4.8007999999999997</v>
      </c>
      <c r="U259" s="74">
        <v>4.8342000000000001</v>
      </c>
      <c r="V259" s="75">
        <f t="shared" si="45"/>
        <v>4.8208399999999996</v>
      </c>
      <c r="W259" s="86">
        <f t="shared" si="46"/>
        <v>8.4807034657196425</v>
      </c>
      <c r="X259" s="86">
        <f t="shared" si="47"/>
        <v>-0.27509406015939564</v>
      </c>
    </row>
    <row r="260" spans="1:24" x14ac:dyDescent="0.25">
      <c r="A260" s="73">
        <v>0.56930000000000003</v>
      </c>
      <c r="B260" s="74">
        <v>4.2045000000000003</v>
      </c>
      <c r="C260" s="74">
        <v>4.1105999999999998</v>
      </c>
      <c r="D260" s="75">
        <f t="shared" ref="D260:D323" si="48">(C260-B260)/5*3+B260</f>
        <v>4.1481599999999998</v>
      </c>
      <c r="E260" s="76">
        <f t="shared" ref="E260:E323" si="49">LN(D260*1000)</f>
        <v>8.3304201414116772</v>
      </c>
      <c r="F260" s="76">
        <f t="shared" ref="F260:F323" si="50">LN(-LN(A260))</f>
        <v>-0.57385818072577466</v>
      </c>
      <c r="G260" s="73">
        <v>0.312</v>
      </c>
      <c r="H260" s="74">
        <v>5.3380999999999998</v>
      </c>
      <c r="I260" s="74">
        <v>5.4200999999999997</v>
      </c>
      <c r="J260" s="75">
        <f t="shared" ref="J260:J323" si="51">(I260-H260)/5*3+H260</f>
        <v>5.3872999999999998</v>
      </c>
      <c r="K260" s="76">
        <f t="shared" ref="K260:K323" si="52">LN(J260*1000)</f>
        <v>8.5917996107530907</v>
      </c>
      <c r="L260" s="76">
        <f t="shared" ref="L260:L323" si="53">LN(-LN(G260))</f>
        <v>0.15250826709641971</v>
      </c>
      <c r="M260" s="73">
        <v>0.65459999999999996</v>
      </c>
      <c r="N260" s="74">
        <v>3.9472</v>
      </c>
      <c r="O260" s="74">
        <v>3.831</v>
      </c>
      <c r="P260" s="75">
        <f t="shared" ref="P260:P323" si="54">(O260-N260)/5*3+N260</f>
        <v>3.8774799999999998</v>
      </c>
      <c r="Q260" s="84">
        <f t="shared" ref="Q260:Q323" si="55">LN(P260*1000)</f>
        <v>8.2629407370747874</v>
      </c>
      <c r="R260" s="84">
        <f t="shared" ref="R260:R323" si="56">LN(-LN(M260))</f>
        <v>-0.85865665513030442</v>
      </c>
      <c r="S260" s="73">
        <v>0.46579999999999999</v>
      </c>
      <c r="T260" s="74">
        <v>4.8041999999999998</v>
      </c>
      <c r="U260" s="74">
        <v>4.8356000000000003</v>
      </c>
      <c r="V260" s="75">
        <f t="shared" ref="V260:V323" si="57">(U260-T260)/5*3+T260</f>
        <v>4.8230399999999998</v>
      </c>
      <c r="W260" s="86">
        <f t="shared" ref="W260:W323" si="58">LN(V260*1000)</f>
        <v>8.481159713627779</v>
      </c>
      <c r="X260" s="86">
        <f t="shared" ref="X260:X323" si="59">LN(-LN(S260))</f>
        <v>-0.26918890142407831</v>
      </c>
    </row>
    <row r="261" spans="1:24" x14ac:dyDescent="0.25">
      <c r="A261" s="73">
        <v>0.56759999999999999</v>
      </c>
      <c r="B261" s="74">
        <v>4.2079000000000004</v>
      </c>
      <c r="C261" s="74">
        <v>4.1112000000000002</v>
      </c>
      <c r="D261" s="75">
        <f t="shared" si="48"/>
        <v>4.1498800000000005</v>
      </c>
      <c r="E261" s="76">
        <f t="shared" si="49"/>
        <v>8.3308346971440272</v>
      </c>
      <c r="F261" s="76">
        <f t="shared" si="50"/>
        <v>-0.56856361665369815</v>
      </c>
      <c r="G261" s="73">
        <v>0.30930000000000002</v>
      </c>
      <c r="H261" s="74">
        <v>5.3395000000000001</v>
      </c>
      <c r="I261" s="74">
        <v>5.4222999999999999</v>
      </c>
      <c r="J261" s="75">
        <f t="shared" si="51"/>
        <v>5.3891799999999996</v>
      </c>
      <c r="K261" s="76">
        <f t="shared" si="52"/>
        <v>8.59214851874885</v>
      </c>
      <c r="L261" s="76">
        <f t="shared" si="53"/>
        <v>0.15994267319492775</v>
      </c>
      <c r="M261" s="73">
        <v>0.65329999999999999</v>
      </c>
      <c r="N261" s="74">
        <v>3.9499</v>
      </c>
      <c r="O261" s="74">
        <v>3.8319999999999999</v>
      </c>
      <c r="P261" s="75">
        <f t="shared" si="54"/>
        <v>3.8791599999999997</v>
      </c>
      <c r="Q261" s="84">
        <f t="shared" si="55"/>
        <v>8.2633739143335667</v>
      </c>
      <c r="R261" s="84">
        <f t="shared" si="56"/>
        <v>-0.85397615733742416</v>
      </c>
      <c r="S261" s="73">
        <v>0.46379999999999999</v>
      </c>
      <c r="T261" s="74">
        <v>4.8087999999999997</v>
      </c>
      <c r="U261" s="74">
        <v>4.8357000000000001</v>
      </c>
      <c r="V261" s="75">
        <f t="shared" si="57"/>
        <v>4.8249399999999998</v>
      </c>
      <c r="W261" s="86">
        <f t="shared" si="58"/>
        <v>8.4815535784626075</v>
      </c>
      <c r="X261" s="86">
        <f t="shared" si="59"/>
        <v>-0.26357258378241416</v>
      </c>
    </row>
    <row r="262" spans="1:24" x14ac:dyDescent="0.25">
      <c r="A262" s="73">
        <v>0.56589999999999996</v>
      </c>
      <c r="B262" s="74">
        <v>4.21</v>
      </c>
      <c r="C262" s="74">
        <v>4.1158999999999999</v>
      </c>
      <c r="D262" s="75">
        <f t="shared" si="48"/>
        <v>4.1535399999999996</v>
      </c>
      <c r="E262" s="76">
        <f t="shared" si="49"/>
        <v>8.3317162616649192</v>
      </c>
      <c r="F262" s="76">
        <f t="shared" si="50"/>
        <v>-0.56328118133091365</v>
      </c>
      <c r="G262" s="73">
        <v>0.30669999999999997</v>
      </c>
      <c r="H262" s="74">
        <v>5.3407999999999998</v>
      </c>
      <c r="I262" s="74">
        <v>5.4222999999999999</v>
      </c>
      <c r="J262" s="75">
        <f t="shared" si="51"/>
        <v>5.3896999999999995</v>
      </c>
      <c r="K262" s="76">
        <f t="shared" si="52"/>
        <v>8.5922450037269567</v>
      </c>
      <c r="L262" s="76">
        <f t="shared" si="53"/>
        <v>0.16711079739967966</v>
      </c>
      <c r="M262" s="73">
        <v>0.65190000000000003</v>
      </c>
      <c r="N262" s="74">
        <v>3.9512999999999998</v>
      </c>
      <c r="O262" s="74">
        <v>3.8327</v>
      </c>
      <c r="P262" s="75">
        <f t="shared" si="54"/>
        <v>3.8801399999999999</v>
      </c>
      <c r="Q262" s="84">
        <f t="shared" si="55"/>
        <v>8.2636265144405883</v>
      </c>
      <c r="R262" s="84">
        <f t="shared" si="56"/>
        <v>-0.84894965005377088</v>
      </c>
      <c r="S262" s="73">
        <v>0.4617</v>
      </c>
      <c r="T262" s="74">
        <v>4.8102999999999998</v>
      </c>
      <c r="U262" s="74">
        <v>4.8380000000000001</v>
      </c>
      <c r="V262" s="75">
        <f t="shared" si="57"/>
        <v>4.8269200000000003</v>
      </c>
      <c r="W262" s="86">
        <f t="shared" si="58"/>
        <v>8.4819638620820914</v>
      </c>
      <c r="X262" s="86">
        <f t="shared" si="59"/>
        <v>-0.25768330297222625</v>
      </c>
    </row>
    <row r="263" spans="1:24" x14ac:dyDescent="0.25">
      <c r="A263" s="73">
        <v>0.56430000000000002</v>
      </c>
      <c r="B263" s="74">
        <v>4.2145999999999999</v>
      </c>
      <c r="C263" s="74">
        <v>4.1166</v>
      </c>
      <c r="D263" s="75">
        <f t="shared" si="48"/>
        <v>4.1558000000000002</v>
      </c>
      <c r="E263" s="76">
        <f t="shared" si="49"/>
        <v>8.3322602278657794</v>
      </c>
      <c r="F263" s="76">
        <f t="shared" si="50"/>
        <v>-0.55832043275798904</v>
      </c>
      <c r="G263" s="73">
        <v>0.30399999999999999</v>
      </c>
      <c r="H263" s="74">
        <v>5.3471000000000002</v>
      </c>
      <c r="I263" s="74">
        <v>5.4234</v>
      </c>
      <c r="J263" s="75">
        <f t="shared" si="51"/>
        <v>5.3928799999999999</v>
      </c>
      <c r="K263" s="76">
        <f t="shared" si="52"/>
        <v>8.5928348440234714</v>
      </c>
      <c r="L263" s="76">
        <f t="shared" si="53"/>
        <v>0.17456453001632166</v>
      </c>
      <c r="M263" s="73">
        <v>0.65059999999999996</v>
      </c>
      <c r="N263" s="74">
        <v>3.9561000000000002</v>
      </c>
      <c r="O263" s="74">
        <v>3.8340000000000001</v>
      </c>
      <c r="P263" s="75">
        <f t="shared" si="54"/>
        <v>3.8828400000000003</v>
      </c>
      <c r="Q263" s="84">
        <f t="shared" si="55"/>
        <v>8.2643221236290376</v>
      </c>
      <c r="R263" s="84">
        <f t="shared" si="56"/>
        <v>-0.84429508835627953</v>
      </c>
      <c r="S263" s="73">
        <v>0.45960000000000001</v>
      </c>
      <c r="T263" s="74">
        <v>4.8102999999999998</v>
      </c>
      <c r="U263" s="74">
        <v>4.8403</v>
      </c>
      <c r="V263" s="75">
        <f t="shared" si="57"/>
        <v>4.8282999999999996</v>
      </c>
      <c r="W263" s="86">
        <f t="shared" si="58"/>
        <v>8.4822497178180338</v>
      </c>
      <c r="X263" s="86">
        <f t="shared" si="59"/>
        <v>-0.25180189034726108</v>
      </c>
    </row>
    <row r="264" spans="1:24" x14ac:dyDescent="0.25">
      <c r="A264" s="73">
        <v>0.56259999999999999</v>
      </c>
      <c r="B264" s="74">
        <v>4.2152000000000003</v>
      </c>
      <c r="C264" s="74">
        <v>4.1167999999999996</v>
      </c>
      <c r="D264" s="75">
        <f t="shared" si="48"/>
        <v>4.1561599999999999</v>
      </c>
      <c r="E264" s="76">
        <f t="shared" si="49"/>
        <v>8.3323468500343711</v>
      </c>
      <c r="F264" s="76">
        <f t="shared" si="50"/>
        <v>-0.55306114648838212</v>
      </c>
      <c r="G264" s="73">
        <v>0.30130000000000001</v>
      </c>
      <c r="H264" s="74">
        <v>5.3532000000000002</v>
      </c>
      <c r="I264" s="74">
        <v>5.4256000000000002</v>
      </c>
      <c r="J264" s="75">
        <f t="shared" si="51"/>
        <v>5.3966400000000005</v>
      </c>
      <c r="K264" s="76">
        <f t="shared" si="52"/>
        <v>8.5935318166695591</v>
      </c>
      <c r="L264" s="76">
        <f t="shared" si="53"/>
        <v>0.18202887467162179</v>
      </c>
      <c r="M264" s="73">
        <v>0.64929999999999999</v>
      </c>
      <c r="N264" s="74">
        <v>3.9577</v>
      </c>
      <c r="O264" s="74">
        <v>3.8368000000000002</v>
      </c>
      <c r="P264" s="75">
        <f t="shared" si="54"/>
        <v>3.8851599999999999</v>
      </c>
      <c r="Q264" s="84">
        <f t="shared" si="55"/>
        <v>8.2649194459948934</v>
      </c>
      <c r="R264" s="84">
        <f t="shared" si="56"/>
        <v>-0.83965284603111146</v>
      </c>
      <c r="S264" s="73">
        <v>0.45760000000000001</v>
      </c>
      <c r="T264" s="74">
        <v>4.8114999999999997</v>
      </c>
      <c r="U264" s="74">
        <v>4.8414999999999999</v>
      </c>
      <c r="V264" s="75">
        <f t="shared" si="57"/>
        <v>4.8294999999999995</v>
      </c>
      <c r="W264" s="86">
        <f t="shared" si="58"/>
        <v>8.4824982216193501</v>
      </c>
      <c r="X264" s="86">
        <f t="shared" si="59"/>
        <v>-0.24620769696508912</v>
      </c>
    </row>
    <row r="265" spans="1:24" x14ac:dyDescent="0.25">
      <c r="A265" s="73">
        <v>0.56089999999999995</v>
      </c>
      <c r="B265" s="74">
        <v>4.2287999999999997</v>
      </c>
      <c r="C265" s="74">
        <v>4.1196999999999999</v>
      </c>
      <c r="D265" s="75">
        <f t="shared" si="48"/>
        <v>4.1633399999999998</v>
      </c>
      <c r="E265" s="76">
        <f t="shared" si="49"/>
        <v>8.334072915731257</v>
      </c>
      <c r="F265" s="76">
        <f t="shared" si="50"/>
        <v>-0.54781358442301009</v>
      </c>
      <c r="G265" s="73">
        <v>0.29870000000000002</v>
      </c>
      <c r="H265" s="74">
        <v>5.3541999999999996</v>
      </c>
      <c r="I265" s="74">
        <v>5.4264000000000001</v>
      </c>
      <c r="J265" s="75">
        <f t="shared" si="51"/>
        <v>5.3975200000000001</v>
      </c>
      <c r="K265" s="76">
        <f t="shared" si="52"/>
        <v>8.5936948678012737</v>
      </c>
      <c r="L265" s="76">
        <f t="shared" si="53"/>
        <v>0.18922728540067973</v>
      </c>
      <c r="M265" s="73">
        <v>0.64790000000000003</v>
      </c>
      <c r="N265" s="74">
        <v>3.9581</v>
      </c>
      <c r="O265" s="74">
        <v>3.8391999999999999</v>
      </c>
      <c r="P265" s="75">
        <f t="shared" si="54"/>
        <v>3.8867599999999998</v>
      </c>
      <c r="Q265" s="84">
        <f t="shared" si="55"/>
        <v>8.2653311846701758</v>
      </c>
      <c r="R265" s="84">
        <f t="shared" si="56"/>
        <v>-0.83466716166968435</v>
      </c>
      <c r="S265" s="73">
        <v>0.45550000000000002</v>
      </c>
      <c r="T265" s="74">
        <v>4.8117999999999999</v>
      </c>
      <c r="U265" s="74">
        <v>4.8418000000000001</v>
      </c>
      <c r="V265" s="75">
        <f t="shared" si="57"/>
        <v>4.8297999999999996</v>
      </c>
      <c r="W265" s="86">
        <f t="shared" si="58"/>
        <v>8.4825603379217949</v>
      </c>
      <c r="X265" s="86">
        <f t="shared" si="59"/>
        <v>-0.24034113278090946</v>
      </c>
    </row>
    <row r="266" spans="1:24" x14ac:dyDescent="0.25">
      <c r="A266" s="73">
        <v>0.55930000000000002</v>
      </c>
      <c r="B266" s="74">
        <v>4.2291999999999996</v>
      </c>
      <c r="C266" s="74">
        <v>4.12</v>
      </c>
      <c r="D266" s="75">
        <f t="shared" si="48"/>
        <v>4.1636800000000003</v>
      </c>
      <c r="E266" s="76">
        <f t="shared" si="49"/>
        <v>8.3341545775983317</v>
      </c>
      <c r="F266" s="76">
        <f t="shared" si="50"/>
        <v>-0.54288529145088715</v>
      </c>
      <c r="G266" s="73">
        <v>0.29599999999999999</v>
      </c>
      <c r="H266" s="74">
        <v>5.3559000000000001</v>
      </c>
      <c r="I266" s="74">
        <v>5.4275000000000002</v>
      </c>
      <c r="J266" s="75">
        <f t="shared" si="51"/>
        <v>5.39886</v>
      </c>
      <c r="K266" s="76">
        <f t="shared" si="52"/>
        <v>8.593943099154167</v>
      </c>
      <c r="L266" s="76">
        <f t="shared" si="53"/>
        <v>0.19671400735115224</v>
      </c>
      <c r="M266" s="73">
        <v>0.64659999999999995</v>
      </c>
      <c r="N266" s="74">
        <v>3.9590999999999998</v>
      </c>
      <c r="O266" s="74">
        <v>3.8420999999999998</v>
      </c>
      <c r="P266" s="75">
        <f t="shared" si="54"/>
        <v>3.8889</v>
      </c>
      <c r="Q266" s="84">
        <f t="shared" si="55"/>
        <v>8.2658816202741061</v>
      </c>
      <c r="R266" s="84">
        <f t="shared" si="56"/>
        <v>-0.83005016217205529</v>
      </c>
      <c r="S266" s="73">
        <v>0.45340000000000003</v>
      </c>
      <c r="T266" s="74">
        <v>4.8185000000000002</v>
      </c>
      <c r="U266" s="74">
        <v>4.8426</v>
      </c>
      <c r="V266" s="75">
        <f t="shared" si="57"/>
        <v>4.8329599999999999</v>
      </c>
      <c r="W266" s="86">
        <f t="shared" si="58"/>
        <v>8.4832143953779759</v>
      </c>
      <c r="X266" s="86">
        <f t="shared" si="59"/>
        <v>-0.23448191213818531</v>
      </c>
    </row>
    <row r="267" spans="1:24" x14ac:dyDescent="0.25">
      <c r="A267" s="73">
        <v>0.55759999999999998</v>
      </c>
      <c r="B267" s="74">
        <v>4.2336999999999998</v>
      </c>
      <c r="C267" s="74">
        <v>4.1215000000000002</v>
      </c>
      <c r="D267" s="75">
        <f t="shared" si="48"/>
        <v>4.1663800000000002</v>
      </c>
      <c r="E267" s="76">
        <f t="shared" si="49"/>
        <v>8.3348028322554537</v>
      </c>
      <c r="F267" s="76">
        <f t="shared" si="50"/>
        <v>-0.53766010347658511</v>
      </c>
      <c r="G267" s="73">
        <v>0.29330000000000001</v>
      </c>
      <c r="H267" s="74">
        <v>5.3589000000000002</v>
      </c>
      <c r="I267" s="74">
        <v>5.4370000000000003</v>
      </c>
      <c r="J267" s="75">
        <f t="shared" si="51"/>
        <v>5.4057599999999999</v>
      </c>
      <c r="K267" s="76">
        <f t="shared" si="52"/>
        <v>8.5952203307343638</v>
      </c>
      <c r="L267" s="76">
        <f t="shared" si="53"/>
        <v>0.20421293495292236</v>
      </c>
      <c r="M267" s="73">
        <v>0.6452</v>
      </c>
      <c r="N267" s="74">
        <v>3.9592999999999998</v>
      </c>
      <c r="O267" s="74">
        <v>3.8424</v>
      </c>
      <c r="P267" s="75">
        <f t="shared" si="54"/>
        <v>3.88916</v>
      </c>
      <c r="Q267" s="84">
        <f t="shared" si="55"/>
        <v>8.2659484749911183</v>
      </c>
      <c r="R267" s="84">
        <f t="shared" si="56"/>
        <v>-0.82509141571446198</v>
      </c>
      <c r="S267" s="73">
        <v>0.45129999999999998</v>
      </c>
      <c r="T267" s="74">
        <v>4.8209</v>
      </c>
      <c r="U267" s="74">
        <v>4.8430999999999997</v>
      </c>
      <c r="V267" s="75">
        <f t="shared" si="57"/>
        <v>4.8342200000000002</v>
      </c>
      <c r="W267" s="86">
        <f t="shared" si="58"/>
        <v>8.4834750711918403</v>
      </c>
      <c r="X267" s="86">
        <f t="shared" si="59"/>
        <v>-0.22862985842572478</v>
      </c>
    </row>
    <row r="268" spans="1:24" x14ac:dyDescent="0.25">
      <c r="A268" s="73">
        <v>0.55589999999999995</v>
      </c>
      <c r="B268" s="74">
        <v>4.2351999999999999</v>
      </c>
      <c r="C268" s="74">
        <v>4.1216999999999997</v>
      </c>
      <c r="D268" s="75">
        <f t="shared" si="48"/>
        <v>4.1670999999999996</v>
      </c>
      <c r="E268" s="76">
        <f t="shared" si="49"/>
        <v>8.3349756292146573</v>
      </c>
      <c r="F268" s="76">
        <f t="shared" si="50"/>
        <v>-0.53244624567477483</v>
      </c>
      <c r="G268" s="73">
        <v>0.29070000000000001</v>
      </c>
      <c r="H268" s="74">
        <v>5.3611000000000004</v>
      </c>
      <c r="I268" s="74">
        <v>5.4382000000000001</v>
      </c>
      <c r="J268" s="75">
        <f t="shared" si="51"/>
        <v>5.4073600000000006</v>
      </c>
      <c r="K268" s="76">
        <f t="shared" si="52"/>
        <v>8.5955162675244257</v>
      </c>
      <c r="L268" s="76">
        <f t="shared" si="53"/>
        <v>0.21144618017966987</v>
      </c>
      <c r="M268" s="73">
        <v>0.64390000000000003</v>
      </c>
      <c r="N268" s="74">
        <v>3.9594</v>
      </c>
      <c r="O268" s="74">
        <v>3.8431000000000002</v>
      </c>
      <c r="P268" s="75">
        <f t="shared" si="54"/>
        <v>3.8896200000000003</v>
      </c>
      <c r="Q268" s="84">
        <f t="shared" si="55"/>
        <v>8.2660667454655457</v>
      </c>
      <c r="R268" s="84">
        <f t="shared" si="56"/>
        <v>-0.82049920330492065</v>
      </c>
      <c r="S268" s="73">
        <v>0.44929999999999998</v>
      </c>
      <c r="T268" s="74">
        <v>4.8258000000000001</v>
      </c>
      <c r="U268" s="74">
        <v>4.8476999999999997</v>
      </c>
      <c r="V268" s="75">
        <f t="shared" si="57"/>
        <v>4.83894</v>
      </c>
      <c r="W268" s="86">
        <f t="shared" si="58"/>
        <v>8.4844509674604023</v>
      </c>
      <c r="X268" s="86">
        <f t="shared" si="59"/>
        <v>-0.22306297592796481</v>
      </c>
    </row>
    <row r="269" spans="1:24" x14ac:dyDescent="0.25">
      <c r="A269" s="73">
        <v>0.55430000000000001</v>
      </c>
      <c r="B269" s="74">
        <v>4.24</v>
      </c>
      <c r="C269" s="74">
        <v>4.1235999999999997</v>
      </c>
      <c r="D269" s="75">
        <f t="shared" si="48"/>
        <v>4.1701600000000001</v>
      </c>
      <c r="E269" s="76">
        <f t="shared" si="49"/>
        <v>8.3357096833613209</v>
      </c>
      <c r="F269" s="76">
        <f t="shared" si="50"/>
        <v>-0.52754931750064138</v>
      </c>
      <c r="G269" s="73">
        <v>0.28799999999999998</v>
      </c>
      <c r="H269" s="74">
        <v>5.3616000000000001</v>
      </c>
      <c r="I269" s="74">
        <v>5.4382000000000001</v>
      </c>
      <c r="J269" s="75">
        <f t="shared" si="51"/>
        <v>5.4075600000000001</v>
      </c>
      <c r="K269" s="76">
        <f t="shared" si="52"/>
        <v>8.5955532534660737</v>
      </c>
      <c r="L269" s="76">
        <f t="shared" si="53"/>
        <v>0.21897069612846595</v>
      </c>
      <c r="M269" s="73">
        <v>0.64259999999999995</v>
      </c>
      <c r="N269" s="74">
        <v>3.9594999999999998</v>
      </c>
      <c r="O269" s="74">
        <v>3.8456000000000001</v>
      </c>
      <c r="P269" s="75">
        <f t="shared" si="54"/>
        <v>3.8911600000000002</v>
      </c>
      <c r="Q269" s="84">
        <f t="shared" si="55"/>
        <v>8.2664625926736939</v>
      </c>
      <c r="R269" s="84">
        <f t="shared" si="56"/>
        <v>-0.81591876568864374</v>
      </c>
      <c r="S269" s="73">
        <v>0.44719999999999999</v>
      </c>
      <c r="T269" s="74">
        <v>4.8258999999999999</v>
      </c>
      <c r="U269" s="74">
        <v>4.8480999999999996</v>
      </c>
      <c r="V269" s="75">
        <f t="shared" si="57"/>
        <v>4.8392200000000001</v>
      </c>
      <c r="W269" s="86">
        <f t="shared" si="58"/>
        <v>8.4845088296986955</v>
      </c>
      <c r="X269" s="86">
        <f t="shared" si="59"/>
        <v>-0.21722440763392364</v>
      </c>
    </row>
    <row r="270" spans="1:24" x14ac:dyDescent="0.25">
      <c r="A270" s="73">
        <v>0.55259999999999998</v>
      </c>
      <c r="B270" s="74">
        <v>4.2407000000000004</v>
      </c>
      <c r="C270" s="74">
        <v>4.1261000000000001</v>
      </c>
      <c r="D270" s="75">
        <f t="shared" si="48"/>
        <v>4.1719400000000002</v>
      </c>
      <c r="E270" s="76">
        <f t="shared" si="49"/>
        <v>8.3361364344256845</v>
      </c>
      <c r="F270" s="76">
        <f t="shared" si="50"/>
        <v>-0.52235707867435344</v>
      </c>
      <c r="G270" s="73">
        <v>0.2853</v>
      </c>
      <c r="H270" s="74">
        <v>5.3620999999999999</v>
      </c>
      <c r="I270" s="74">
        <v>5.4387999999999996</v>
      </c>
      <c r="J270" s="75">
        <f t="shared" si="51"/>
        <v>5.4081199999999994</v>
      </c>
      <c r="K270" s="76">
        <f t="shared" si="52"/>
        <v>8.5956568068257315</v>
      </c>
      <c r="L270" s="76">
        <f t="shared" si="53"/>
        <v>0.22650909811284148</v>
      </c>
      <c r="M270" s="73">
        <v>0.64119999999999999</v>
      </c>
      <c r="N270" s="74">
        <v>3.9603000000000002</v>
      </c>
      <c r="O270" s="74">
        <v>3.8483999999999998</v>
      </c>
      <c r="P270" s="75">
        <f t="shared" si="54"/>
        <v>3.89316</v>
      </c>
      <c r="Q270" s="84">
        <f t="shared" si="55"/>
        <v>8.2669764461750948</v>
      </c>
      <c r="R270" s="84">
        <f t="shared" si="56"/>
        <v>-0.81099903752929781</v>
      </c>
      <c r="S270" s="73">
        <v>0.4451</v>
      </c>
      <c r="T270" s="74">
        <v>4.8305999999999996</v>
      </c>
      <c r="U270" s="74">
        <v>4.8483999999999998</v>
      </c>
      <c r="V270" s="75">
        <f t="shared" si="57"/>
        <v>4.8412799999999994</v>
      </c>
      <c r="W270" s="86">
        <f t="shared" si="58"/>
        <v>8.4849344275564693</v>
      </c>
      <c r="X270" s="86">
        <f t="shared" si="59"/>
        <v>-0.21139248760515544</v>
      </c>
    </row>
    <row r="271" spans="1:24" x14ac:dyDescent="0.25">
      <c r="A271" s="73">
        <v>0.55089999999999995</v>
      </c>
      <c r="B271" s="74">
        <v>4.2442000000000002</v>
      </c>
      <c r="C271" s="74">
        <v>4.1308999999999996</v>
      </c>
      <c r="D271" s="75">
        <f t="shared" si="48"/>
        <v>4.1762199999999998</v>
      </c>
      <c r="E271" s="76">
        <f t="shared" si="49"/>
        <v>8.3371618101671636</v>
      </c>
      <c r="F271" s="76">
        <f t="shared" si="50"/>
        <v>-0.51717578592971791</v>
      </c>
      <c r="G271" s="73">
        <v>0.28270000000000001</v>
      </c>
      <c r="H271" s="74">
        <v>5.3674999999999997</v>
      </c>
      <c r="I271" s="74">
        <v>5.4387999999999996</v>
      </c>
      <c r="J271" s="75">
        <f t="shared" si="51"/>
        <v>5.4102799999999993</v>
      </c>
      <c r="K271" s="76">
        <f t="shared" si="52"/>
        <v>8.5960561265086248</v>
      </c>
      <c r="L271" s="76">
        <f t="shared" si="53"/>
        <v>0.23378197352284102</v>
      </c>
      <c r="M271" s="73">
        <v>0.63990000000000002</v>
      </c>
      <c r="N271" s="74">
        <v>3.9634</v>
      </c>
      <c r="O271" s="74">
        <v>3.8489</v>
      </c>
      <c r="P271" s="75">
        <f t="shared" si="54"/>
        <v>3.8946999999999998</v>
      </c>
      <c r="Q271" s="84">
        <f t="shared" si="55"/>
        <v>8.2673719335156655</v>
      </c>
      <c r="R271" s="84">
        <f t="shared" si="56"/>
        <v>-0.80644272918171622</v>
      </c>
      <c r="S271" s="73">
        <v>0.44309999999999999</v>
      </c>
      <c r="T271" s="74">
        <v>4.8311999999999999</v>
      </c>
      <c r="U271" s="74">
        <v>4.8531000000000004</v>
      </c>
      <c r="V271" s="75">
        <f t="shared" si="57"/>
        <v>4.8443399999999999</v>
      </c>
      <c r="W271" s="86">
        <f t="shared" si="58"/>
        <v>8.4855662921354664</v>
      </c>
      <c r="X271" s="86">
        <f t="shared" si="59"/>
        <v>-0.205844298994283</v>
      </c>
    </row>
    <row r="272" spans="1:24" x14ac:dyDescent="0.25">
      <c r="A272" s="73">
        <v>0.54920000000000002</v>
      </c>
      <c r="B272" s="74">
        <v>4.2457000000000003</v>
      </c>
      <c r="C272" s="74">
        <v>4.1345999999999998</v>
      </c>
      <c r="D272" s="75">
        <f t="shared" si="48"/>
        <v>4.1790399999999996</v>
      </c>
      <c r="E272" s="76">
        <f t="shared" si="49"/>
        <v>8.3378368340699698</v>
      </c>
      <c r="F272" s="76">
        <f t="shared" si="50"/>
        <v>-0.51200531084271494</v>
      </c>
      <c r="G272" s="73">
        <v>0.28000000000000003</v>
      </c>
      <c r="H272" s="74">
        <v>5.37</v>
      </c>
      <c r="I272" s="74">
        <v>5.4394999999999998</v>
      </c>
      <c r="J272" s="75">
        <f t="shared" si="51"/>
        <v>5.4116999999999997</v>
      </c>
      <c r="K272" s="76">
        <f t="shared" si="52"/>
        <v>8.5963185553817425</v>
      </c>
      <c r="L272" s="76">
        <f t="shared" si="53"/>
        <v>0.24134935598542939</v>
      </c>
      <c r="M272" s="73">
        <v>0.63859999999999995</v>
      </c>
      <c r="N272" s="74">
        <v>3.9639000000000002</v>
      </c>
      <c r="O272" s="74">
        <v>3.8496000000000001</v>
      </c>
      <c r="P272" s="75">
        <f t="shared" si="54"/>
        <v>3.8953200000000003</v>
      </c>
      <c r="Q272" s="84">
        <f t="shared" si="55"/>
        <v>8.2675311115412189</v>
      </c>
      <c r="R272" s="84">
        <f t="shared" si="56"/>
        <v>-0.8018978837449916</v>
      </c>
      <c r="S272" s="73">
        <v>0.441</v>
      </c>
      <c r="T272" s="74">
        <v>4.8346</v>
      </c>
      <c r="U272" s="74">
        <v>4.8558000000000003</v>
      </c>
      <c r="V272" s="75">
        <f t="shared" si="57"/>
        <v>4.8473199999999999</v>
      </c>
      <c r="W272" s="86">
        <f t="shared" si="58"/>
        <v>8.4861812538848298</v>
      </c>
      <c r="X272" s="86">
        <f t="shared" si="59"/>
        <v>-0.20002485529646022</v>
      </c>
    </row>
    <row r="273" spans="1:24" x14ac:dyDescent="0.25">
      <c r="A273" s="73">
        <v>0.54759999999999998</v>
      </c>
      <c r="B273" s="74">
        <v>4.2466999999999997</v>
      </c>
      <c r="C273" s="74">
        <v>4.1368999999999998</v>
      </c>
      <c r="D273" s="75">
        <f t="shared" si="48"/>
        <v>4.1808199999999998</v>
      </c>
      <c r="E273" s="76">
        <f t="shared" si="49"/>
        <v>8.3382626785283467</v>
      </c>
      <c r="F273" s="76">
        <f t="shared" si="50"/>
        <v>-0.50714874914887553</v>
      </c>
      <c r="G273" s="73">
        <v>0.27729999999999999</v>
      </c>
      <c r="H273" s="74">
        <v>5.3743999999999996</v>
      </c>
      <c r="I273" s="74">
        <v>5.4408000000000003</v>
      </c>
      <c r="J273" s="75">
        <f t="shared" si="51"/>
        <v>5.4142400000000004</v>
      </c>
      <c r="K273" s="76">
        <f t="shared" si="52"/>
        <v>8.5967877987077923</v>
      </c>
      <c r="L273" s="76">
        <f t="shared" si="53"/>
        <v>0.24893240290115617</v>
      </c>
      <c r="M273" s="73">
        <v>0.63719999999999999</v>
      </c>
      <c r="N273" s="74">
        <v>3.9685000000000001</v>
      </c>
      <c r="O273" s="74">
        <v>3.8496000000000001</v>
      </c>
      <c r="P273" s="75">
        <f t="shared" si="54"/>
        <v>3.89716</v>
      </c>
      <c r="Q273" s="84">
        <f t="shared" si="55"/>
        <v>8.2680033617193889</v>
      </c>
      <c r="R273" s="84">
        <f t="shared" si="56"/>
        <v>-0.79701614037102342</v>
      </c>
      <c r="S273" s="73">
        <v>0.43890000000000001</v>
      </c>
      <c r="T273" s="74">
        <v>4.8369</v>
      </c>
      <c r="U273" s="74">
        <v>4.8608000000000002</v>
      </c>
      <c r="V273" s="75">
        <f t="shared" si="57"/>
        <v>4.8512399999999998</v>
      </c>
      <c r="W273" s="86">
        <f t="shared" si="58"/>
        <v>8.4869896213565905</v>
      </c>
      <c r="X273" s="86">
        <f t="shared" si="59"/>
        <v>-0.1942115446330781</v>
      </c>
    </row>
    <row r="274" spans="1:24" x14ac:dyDescent="0.25">
      <c r="A274" s="73">
        <v>0.54590000000000005</v>
      </c>
      <c r="B274" s="74">
        <v>4.2484999999999999</v>
      </c>
      <c r="C274" s="74">
        <v>4.1378000000000004</v>
      </c>
      <c r="D274" s="75">
        <f t="shared" si="48"/>
        <v>4.18208</v>
      </c>
      <c r="E274" s="76">
        <f t="shared" si="49"/>
        <v>8.338564009408671</v>
      </c>
      <c r="F274" s="76">
        <f t="shared" si="50"/>
        <v>-0.50199891041244737</v>
      </c>
      <c r="G274" s="73">
        <v>0.2747</v>
      </c>
      <c r="H274" s="74">
        <v>5.3745000000000003</v>
      </c>
      <c r="I274" s="74">
        <v>5.4439000000000002</v>
      </c>
      <c r="J274" s="75">
        <f t="shared" si="51"/>
        <v>5.4161400000000004</v>
      </c>
      <c r="K274" s="76">
        <f t="shared" si="52"/>
        <v>8.5971386635933253</v>
      </c>
      <c r="L274" s="76">
        <f t="shared" si="53"/>
        <v>0.25624998404782551</v>
      </c>
      <c r="M274" s="73">
        <v>0.63590000000000002</v>
      </c>
      <c r="N274" s="74">
        <v>3.9685000000000001</v>
      </c>
      <c r="O274" s="74">
        <v>3.85</v>
      </c>
      <c r="P274" s="75">
        <f t="shared" si="54"/>
        <v>3.8974000000000002</v>
      </c>
      <c r="Q274" s="84">
        <f t="shared" si="55"/>
        <v>8.2680649431300335</v>
      </c>
      <c r="R274" s="84">
        <f t="shared" si="56"/>
        <v>-0.79249478625103964</v>
      </c>
      <c r="S274" s="73">
        <v>0.43690000000000001</v>
      </c>
      <c r="T274" s="74">
        <v>4.8428000000000004</v>
      </c>
      <c r="U274" s="74">
        <v>4.8686999999999996</v>
      </c>
      <c r="V274" s="75">
        <f t="shared" si="57"/>
        <v>4.8583400000000001</v>
      </c>
      <c r="W274" s="86">
        <f t="shared" si="58"/>
        <v>8.4884520947623354</v>
      </c>
      <c r="X274" s="86">
        <f t="shared" si="59"/>
        <v>-0.18868060109728038</v>
      </c>
    </row>
    <row r="275" spans="1:24" x14ac:dyDescent="0.25">
      <c r="A275" s="73">
        <v>0.54420000000000002</v>
      </c>
      <c r="B275" s="74">
        <v>4.2527999999999997</v>
      </c>
      <c r="C275" s="74">
        <v>4.1379000000000001</v>
      </c>
      <c r="D275" s="75">
        <f t="shared" si="48"/>
        <v>4.1838600000000001</v>
      </c>
      <c r="E275" s="76">
        <f t="shared" si="49"/>
        <v>8.3389895443818745</v>
      </c>
      <c r="F275" s="76">
        <f t="shared" si="50"/>
        <v>-0.49685951771290371</v>
      </c>
      <c r="G275" s="73">
        <v>0.27200000000000002</v>
      </c>
      <c r="H275" s="74">
        <v>5.3749000000000002</v>
      </c>
      <c r="I275" s="74">
        <v>5.4561000000000002</v>
      </c>
      <c r="J275" s="75">
        <f t="shared" si="51"/>
        <v>5.4236200000000006</v>
      </c>
      <c r="K275" s="76">
        <f t="shared" si="52"/>
        <v>8.598518768168935</v>
      </c>
      <c r="L275" s="76">
        <f t="shared" si="53"/>
        <v>0.26386560818381954</v>
      </c>
      <c r="M275" s="73">
        <v>0.63449999999999995</v>
      </c>
      <c r="N275" s="74">
        <v>3.9704000000000002</v>
      </c>
      <c r="O275" s="74">
        <v>3.8504</v>
      </c>
      <c r="P275" s="75">
        <f t="shared" si="54"/>
        <v>3.8984000000000001</v>
      </c>
      <c r="Q275" s="84">
        <f t="shared" si="55"/>
        <v>8.2683214915292957</v>
      </c>
      <c r="R275" s="84">
        <f t="shared" si="56"/>
        <v>-0.78763811401729045</v>
      </c>
      <c r="S275" s="73">
        <v>0.43480000000000002</v>
      </c>
      <c r="T275" s="74">
        <v>4.8452999999999999</v>
      </c>
      <c r="U275" s="74">
        <v>4.8696999999999999</v>
      </c>
      <c r="V275" s="75">
        <f t="shared" si="57"/>
        <v>4.8599399999999999</v>
      </c>
      <c r="W275" s="86">
        <f t="shared" si="58"/>
        <v>8.4887813711393179</v>
      </c>
      <c r="X275" s="86">
        <f t="shared" si="59"/>
        <v>-0.18287876352269528</v>
      </c>
    </row>
    <row r="276" spans="1:24" x14ac:dyDescent="0.25">
      <c r="A276" s="73">
        <v>0.54259999999999997</v>
      </c>
      <c r="B276" s="74">
        <v>4.2558999999999996</v>
      </c>
      <c r="C276" s="74">
        <v>4.1395</v>
      </c>
      <c r="D276" s="75">
        <f t="shared" si="48"/>
        <v>4.1860599999999994</v>
      </c>
      <c r="E276" s="76">
        <f t="shared" si="49"/>
        <v>8.3395152363958154</v>
      </c>
      <c r="F276" s="76">
        <f t="shared" si="50"/>
        <v>-0.49203187325851511</v>
      </c>
      <c r="G276" s="73">
        <v>0.26929999999999998</v>
      </c>
      <c r="H276" s="74">
        <v>5.3785999999999996</v>
      </c>
      <c r="I276" s="74">
        <v>5.4600999999999997</v>
      </c>
      <c r="J276" s="75">
        <f t="shared" si="51"/>
        <v>5.4274999999999993</v>
      </c>
      <c r="K276" s="76">
        <f t="shared" si="52"/>
        <v>8.5992339017524468</v>
      </c>
      <c r="L276" s="76">
        <f t="shared" si="53"/>
        <v>0.27149878599329974</v>
      </c>
      <c r="M276" s="73">
        <v>0.63319999999999999</v>
      </c>
      <c r="N276" s="74">
        <v>3.9719000000000002</v>
      </c>
      <c r="O276" s="74">
        <v>3.8530000000000002</v>
      </c>
      <c r="P276" s="75">
        <f t="shared" si="54"/>
        <v>3.90056</v>
      </c>
      <c r="Q276" s="84">
        <f t="shared" si="55"/>
        <v>8.2688754115533065</v>
      </c>
      <c r="R276" s="84">
        <f t="shared" si="56"/>
        <v>-0.78313983136915388</v>
      </c>
      <c r="S276" s="73">
        <v>0.43269999999999997</v>
      </c>
      <c r="T276" s="74">
        <v>4.8476999999999997</v>
      </c>
      <c r="U276" s="74">
        <v>4.8741000000000003</v>
      </c>
      <c r="V276" s="75">
        <f t="shared" si="57"/>
        <v>4.8635400000000004</v>
      </c>
      <c r="W276" s="86">
        <f t="shared" si="58"/>
        <v>8.4895218468053333</v>
      </c>
      <c r="X276" s="86">
        <f t="shared" si="59"/>
        <v>-0.17708254630532463</v>
      </c>
    </row>
    <row r="277" spans="1:24" x14ac:dyDescent="0.25">
      <c r="A277" s="73">
        <v>0.54090000000000005</v>
      </c>
      <c r="B277" s="74">
        <v>4.2561999999999998</v>
      </c>
      <c r="C277" s="74">
        <v>4.141</v>
      </c>
      <c r="D277" s="75">
        <f t="shared" si="48"/>
        <v>4.1870799999999999</v>
      </c>
      <c r="E277" s="76">
        <f t="shared" si="49"/>
        <v>8.3397588725956275</v>
      </c>
      <c r="F277" s="76">
        <f t="shared" si="50"/>
        <v>-0.48691240408393971</v>
      </c>
      <c r="G277" s="73">
        <v>0.26669999999999999</v>
      </c>
      <c r="H277" s="74">
        <v>5.3826999999999998</v>
      </c>
      <c r="I277" s="74">
        <v>5.4612999999999996</v>
      </c>
      <c r="J277" s="75">
        <f t="shared" si="51"/>
        <v>5.4298599999999997</v>
      </c>
      <c r="K277" s="76">
        <f t="shared" si="52"/>
        <v>8.5996686299068354</v>
      </c>
      <c r="L277" s="76">
        <f t="shared" si="53"/>
        <v>0.27886646476078802</v>
      </c>
      <c r="M277" s="73">
        <v>0.63190000000000002</v>
      </c>
      <c r="N277" s="74">
        <v>3.9721000000000002</v>
      </c>
      <c r="O277" s="74">
        <v>3.8536999999999999</v>
      </c>
      <c r="P277" s="75">
        <f t="shared" si="54"/>
        <v>3.9010600000000002</v>
      </c>
      <c r="Q277" s="84">
        <f t="shared" si="55"/>
        <v>8.2690035900599987</v>
      </c>
      <c r="R277" s="84">
        <f t="shared" si="56"/>
        <v>-0.77865250994831292</v>
      </c>
      <c r="S277" s="73">
        <v>0.43059999999999998</v>
      </c>
      <c r="T277" s="74">
        <v>4.8480999999999996</v>
      </c>
      <c r="U277" s="74">
        <v>4.8758999999999997</v>
      </c>
      <c r="V277" s="75">
        <f t="shared" si="57"/>
        <v>4.8647799999999997</v>
      </c>
      <c r="W277" s="86">
        <f t="shared" si="58"/>
        <v>8.4897767726315223</v>
      </c>
      <c r="X277" s="86">
        <f t="shared" si="59"/>
        <v>-0.17129177621944425</v>
      </c>
    </row>
    <row r="278" spans="1:24" x14ac:dyDescent="0.25">
      <c r="A278" s="73">
        <v>0.53920000000000001</v>
      </c>
      <c r="B278" s="74">
        <v>4.2587999999999999</v>
      </c>
      <c r="C278" s="74">
        <v>4.1426999999999996</v>
      </c>
      <c r="D278" s="75">
        <f t="shared" si="48"/>
        <v>4.1891400000000001</v>
      </c>
      <c r="E278" s="76">
        <f t="shared" si="49"/>
        <v>8.3402507412527385</v>
      </c>
      <c r="F278" s="76">
        <f t="shared" si="50"/>
        <v>-0.48180301802873665</v>
      </c>
      <c r="G278" s="73">
        <v>0.26400000000000001</v>
      </c>
      <c r="H278" s="74">
        <v>5.3872</v>
      </c>
      <c r="I278" s="74">
        <v>5.4618000000000002</v>
      </c>
      <c r="J278" s="75">
        <f t="shared" si="51"/>
        <v>5.4319600000000001</v>
      </c>
      <c r="K278" s="76">
        <f t="shared" si="52"/>
        <v>8.6000553054411686</v>
      </c>
      <c r="L278" s="76">
        <f t="shared" si="53"/>
        <v>0.28653604789328985</v>
      </c>
      <c r="M278" s="73">
        <v>0.63049999999999995</v>
      </c>
      <c r="N278" s="74">
        <v>3.9750000000000001</v>
      </c>
      <c r="O278" s="74">
        <v>3.8540000000000001</v>
      </c>
      <c r="P278" s="75">
        <f t="shared" si="54"/>
        <v>3.9024000000000001</v>
      </c>
      <c r="Q278" s="84">
        <f t="shared" si="55"/>
        <v>8.2693470274616558</v>
      </c>
      <c r="R278" s="84">
        <f t="shared" si="56"/>
        <v>-0.7738321600286745</v>
      </c>
      <c r="S278" s="73">
        <v>0.42859999999999998</v>
      </c>
      <c r="T278" s="74">
        <v>4.8483999999999998</v>
      </c>
      <c r="U278" s="74">
        <v>4.8795000000000002</v>
      </c>
      <c r="V278" s="75">
        <f t="shared" si="57"/>
        <v>4.8670600000000004</v>
      </c>
      <c r="W278" s="86">
        <f t="shared" si="58"/>
        <v>8.4902453376802107</v>
      </c>
      <c r="X278" s="86">
        <f t="shared" si="59"/>
        <v>-0.16578166296651758</v>
      </c>
    </row>
    <row r="279" spans="1:24" x14ac:dyDescent="0.25">
      <c r="A279" s="73">
        <v>0.53759999999999997</v>
      </c>
      <c r="B279" s="74">
        <v>4.2591000000000001</v>
      </c>
      <c r="C279" s="74">
        <v>4.1449999999999996</v>
      </c>
      <c r="D279" s="75">
        <f t="shared" si="48"/>
        <v>4.1906400000000001</v>
      </c>
      <c r="E279" s="76">
        <f t="shared" si="49"/>
        <v>8.3406087458819815</v>
      </c>
      <c r="F279" s="76">
        <f t="shared" si="50"/>
        <v>-0.47700328614861992</v>
      </c>
      <c r="G279" s="73">
        <v>0.26129999999999998</v>
      </c>
      <c r="H279" s="74">
        <v>5.3880999999999997</v>
      </c>
      <c r="I279" s="74">
        <v>5.4619999999999997</v>
      </c>
      <c r="J279" s="75">
        <f t="shared" si="51"/>
        <v>5.4324399999999997</v>
      </c>
      <c r="K279" s="76">
        <f t="shared" si="52"/>
        <v>8.600143667430844</v>
      </c>
      <c r="L279" s="76">
        <f t="shared" si="53"/>
        <v>0.29422519927473106</v>
      </c>
      <c r="M279" s="73">
        <v>0.62919999999999998</v>
      </c>
      <c r="N279" s="74">
        <v>3.9801000000000002</v>
      </c>
      <c r="O279" s="74">
        <v>3.8557999999999999</v>
      </c>
      <c r="P279" s="75">
        <f t="shared" si="54"/>
        <v>3.9055200000000001</v>
      </c>
      <c r="Q279" s="84">
        <f t="shared" si="55"/>
        <v>8.2701462160204677</v>
      </c>
      <c r="R279" s="84">
        <f t="shared" si="56"/>
        <v>-0.76936730340012494</v>
      </c>
      <c r="S279" s="73">
        <v>0.42649999999999999</v>
      </c>
      <c r="T279" s="74">
        <v>4.8501000000000003</v>
      </c>
      <c r="U279" s="74">
        <v>4.8799000000000001</v>
      </c>
      <c r="V279" s="75">
        <f t="shared" si="57"/>
        <v>4.8679800000000002</v>
      </c>
      <c r="W279" s="86">
        <f t="shared" si="58"/>
        <v>8.4904343456355438</v>
      </c>
      <c r="X279" s="86">
        <f t="shared" si="59"/>
        <v>-0.16000102907076322</v>
      </c>
    </row>
    <row r="280" spans="1:24" x14ac:dyDescent="0.25">
      <c r="A280" s="73">
        <v>0.53590000000000004</v>
      </c>
      <c r="B280" s="74">
        <v>4.2592999999999996</v>
      </c>
      <c r="C280" s="74">
        <v>4.1456999999999997</v>
      </c>
      <c r="D280" s="75">
        <f t="shared" si="48"/>
        <v>4.1911399999999999</v>
      </c>
      <c r="E280" s="76">
        <f t="shared" si="49"/>
        <v>8.3407280522824347</v>
      </c>
      <c r="F280" s="76">
        <f t="shared" si="50"/>
        <v>-0.47191312720699308</v>
      </c>
      <c r="G280" s="73">
        <v>0.25869999999999999</v>
      </c>
      <c r="H280" s="74">
        <v>5.3902999999999999</v>
      </c>
      <c r="I280" s="74">
        <v>5.4695</v>
      </c>
      <c r="J280" s="75">
        <f t="shared" si="51"/>
        <v>5.4378200000000003</v>
      </c>
      <c r="K280" s="76">
        <f t="shared" si="52"/>
        <v>8.6011335242400246</v>
      </c>
      <c r="L280" s="76">
        <f t="shared" si="53"/>
        <v>0.30164872543362559</v>
      </c>
      <c r="M280" s="73">
        <v>0.62780000000000002</v>
      </c>
      <c r="N280" s="74">
        <v>3.9803000000000002</v>
      </c>
      <c r="O280" s="74">
        <v>3.8635000000000002</v>
      </c>
      <c r="P280" s="75">
        <f t="shared" si="54"/>
        <v>3.9102200000000003</v>
      </c>
      <c r="Q280" s="84">
        <f t="shared" si="55"/>
        <v>8.2713489173811947</v>
      </c>
      <c r="R280" s="84">
        <f t="shared" si="56"/>
        <v>-0.76457093015069977</v>
      </c>
      <c r="S280" s="73">
        <v>0.4244</v>
      </c>
      <c r="T280" s="74">
        <v>4.8516000000000004</v>
      </c>
      <c r="U280" s="74">
        <v>4.8808999999999996</v>
      </c>
      <c r="V280" s="75">
        <f t="shared" si="57"/>
        <v>4.8691800000000001</v>
      </c>
      <c r="W280" s="86">
        <f t="shared" si="58"/>
        <v>8.4906808240760903</v>
      </c>
      <c r="X280" s="86">
        <f t="shared" si="59"/>
        <v>-0.15422533166427693</v>
      </c>
    </row>
    <row r="281" spans="1:24" x14ac:dyDescent="0.25">
      <c r="A281" s="73">
        <v>0.53420000000000001</v>
      </c>
      <c r="B281" s="74">
        <v>4.2599</v>
      </c>
      <c r="C281" s="74">
        <v>4.1539999999999999</v>
      </c>
      <c r="D281" s="75">
        <f t="shared" si="48"/>
        <v>4.1963600000000003</v>
      </c>
      <c r="E281" s="76">
        <f t="shared" si="49"/>
        <v>8.3419727618321087</v>
      </c>
      <c r="F281" s="76">
        <f t="shared" si="50"/>
        <v>-0.46683269668043093</v>
      </c>
      <c r="G281" s="73">
        <v>0.25600000000000001</v>
      </c>
      <c r="H281" s="74">
        <v>5.3916000000000004</v>
      </c>
      <c r="I281" s="74">
        <v>5.4736000000000002</v>
      </c>
      <c r="J281" s="75">
        <f t="shared" si="51"/>
        <v>5.4408000000000003</v>
      </c>
      <c r="K281" s="76">
        <f t="shared" si="52"/>
        <v>8.6016813878614293</v>
      </c>
      <c r="L281" s="76">
        <f t="shared" si="53"/>
        <v>0.30937837216404224</v>
      </c>
      <c r="M281" s="73">
        <v>0.62649999999999995</v>
      </c>
      <c r="N281" s="74">
        <v>3.9809999999999999</v>
      </c>
      <c r="O281" s="74">
        <v>3.8637000000000001</v>
      </c>
      <c r="P281" s="75">
        <f t="shared" si="54"/>
        <v>3.9106200000000002</v>
      </c>
      <c r="Q281" s="84">
        <f t="shared" si="55"/>
        <v>8.271451208183807</v>
      </c>
      <c r="R281" s="84">
        <f t="shared" si="56"/>
        <v>-0.76012813877521501</v>
      </c>
      <c r="S281" s="73">
        <v>0.4224</v>
      </c>
      <c r="T281" s="74">
        <v>4.8564999999999996</v>
      </c>
      <c r="U281" s="74">
        <v>4.8834</v>
      </c>
      <c r="V281" s="75">
        <f t="shared" si="57"/>
        <v>4.8726399999999996</v>
      </c>
      <c r="W281" s="86">
        <f t="shared" si="58"/>
        <v>8.4913911636523682</v>
      </c>
      <c r="X281" s="86">
        <f t="shared" si="59"/>
        <v>-0.14872909883831675</v>
      </c>
    </row>
    <row r="282" spans="1:24" x14ac:dyDescent="0.25">
      <c r="A282" s="73">
        <v>0.53259999999999996</v>
      </c>
      <c r="B282" s="74">
        <v>4.2603</v>
      </c>
      <c r="C282" s="74">
        <v>4.1547000000000001</v>
      </c>
      <c r="D282" s="75">
        <f t="shared" si="48"/>
        <v>4.1969399999999997</v>
      </c>
      <c r="E282" s="76">
        <f t="shared" si="49"/>
        <v>8.3421109673057412</v>
      </c>
      <c r="F282" s="76">
        <f t="shared" si="50"/>
        <v>-0.46205989544700798</v>
      </c>
      <c r="G282" s="73">
        <v>0.25330000000000003</v>
      </c>
      <c r="H282" s="74">
        <v>5.3921000000000001</v>
      </c>
      <c r="I282" s="74">
        <v>5.4751000000000003</v>
      </c>
      <c r="J282" s="75">
        <f t="shared" si="51"/>
        <v>5.4419000000000004</v>
      </c>
      <c r="K282" s="76">
        <f t="shared" si="52"/>
        <v>8.6018835435771521</v>
      </c>
      <c r="L282" s="76">
        <f t="shared" si="53"/>
        <v>0.31712974374266584</v>
      </c>
      <c r="M282" s="73">
        <v>0.62519999999999998</v>
      </c>
      <c r="N282" s="74">
        <v>3.9815</v>
      </c>
      <c r="O282" s="74">
        <v>3.8654000000000002</v>
      </c>
      <c r="P282" s="75">
        <f t="shared" si="54"/>
        <v>3.9118400000000002</v>
      </c>
      <c r="Q282" s="84">
        <f t="shared" si="55"/>
        <v>8.2717631305227872</v>
      </c>
      <c r="R282" s="84">
        <f t="shared" si="56"/>
        <v>-0.75569583120935335</v>
      </c>
      <c r="S282" s="73">
        <v>0.42030000000000001</v>
      </c>
      <c r="T282" s="74">
        <v>4.8570000000000002</v>
      </c>
      <c r="U282" s="74">
        <v>4.8837999999999999</v>
      </c>
      <c r="V282" s="75">
        <f t="shared" si="57"/>
        <v>4.8730799999999999</v>
      </c>
      <c r="W282" s="86">
        <f t="shared" si="58"/>
        <v>8.491481459700335</v>
      </c>
      <c r="X282" s="86">
        <f t="shared" si="59"/>
        <v>-0.14296254131518932</v>
      </c>
    </row>
    <row r="283" spans="1:24" x14ac:dyDescent="0.25">
      <c r="A283" s="73">
        <v>0.53090000000000004</v>
      </c>
      <c r="B283" s="74">
        <v>4.2603</v>
      </c>
      <c r="C283" s="74">
        <v>4.1593</v>
      </c>
      <c r="D283" s="75">
        <f t="shared" si="48"/>
        <v>4.1997</v>
      </c>
      <c r="E283" s="76">
        <f t="shared" si="49"/>
        <v>8.3427683731488891</v>
      </c>
      <c r="F283" s="76">
        <f t="shared" si="50"/>
        <v>-0.4569980111061267</v>
      </c>
      <c r="G283" s="73">
        <v>0.25069999999999998</v>
      </c>
      <c r="H283" s="74">
        <v>5.3937999999999997</v>
      </c>
      <c r="I283" s="74">
        <v>5.476</v>
      </c>
      <c r="J283" s="75">
        <f t="shared" si="51"/>
        <v>5.4431199999999995</v>
      </c>
      <c r="K283" s="76">
        <f t="shared" si="52"/>
        <v>8.6021077048566177</v>
      </c>
      <c r="L283" s="76">
        <f t="shared" si="53"/>
        <v>0.32461527255189992</v>
      </c>
      <c r="M283" s="73">
        <v>0.62380000000000002</v>
      </c>
      <c r="N283" s="74">
        <v>3.9834000000000001</v>
      </c>
      <c r="O283" s="74">
        <v>3.8666999999999998</v>
      </c>
      <c r="P283" s="75">
        <f t="shared" si="54"/>
        <v>3.9133800000000001</v>
      </c>
      <c r="Q283" s="84">
        <f t="shared" si="55"/>
        <v>8.2721567296854648</v>
      </c>
      <c r="R283" s="84">
        <f t="shared" si="56"/>
        <v>-0.7509341982179043</v>
      </c>
      <c r="S283" s="73">
        <v>0.41820000000000002</v>
      </c>
      <c r="T283" s="74">
        <v>4.8586</v>
      </c>
      <c r="U283" s="74">
        <v>4.8863000000000003</v>
      </c>
      <c r="V283" s="75">
        <f t="shared" si="57"/>
        <v>4.8752200000000006</v>
      </c>
      <c r="W283" s="86">
        <f t="shared" si="58"/>
        <v>8.4919205106188294</v>
      </c>
      <c r="X283" s="86">
        <f t="shared" si="59"/>
        <v>-0.13720041011619247</v>
      </c>
    </row>
    <row r="284" spans="1:24" x14ac:dyDescent="0.25">
      <c r="A284" s="73">
        <v>0.5292</v>
      </c>
      <c r="B284" s="74">
        <v>4.2606000000000002</v>
      </c>
      <c r="C284" s="74">
        <v>4.1635999999999997</v>
      </c>
      <c r="D284" s="75">
        <f t="shared" si="48"/>
        <v>4.2023999999999999</v>
      </c>
      <c r="E284" s="76">
        <f t="shared" si="49"/>
        <v>8.3434110696397514</v>
      </c>
      <c r="F284" s="76">
        <f t="shared" si="50"/>
        <v>-0.451945508219948</v>
      </c>
      <c r="G284" s="73">
        <v>0.248</v>
      </c>
      <c r="H284" s="74">
        <v>5.3941999999999997</v>
      </c>
      <c r="I284" s="74">
        <v>5.4778000000000002</v>
      </c>
      <c r="J284" s="75">
        <f t="shared" si="51"/>
        <v>5.4443599999999996</v>
      </c>
      <c r="K284" s="76">
        <f t="shared" si="52"/>
        <v>8.6023354894321784</v>
      </c>
      <c r="L284" s="76">
        <f t="shared" si="53"/>
        <v>0.33241152652724032</v>
      </c>
      <c r="M284" s="73">
        <v>0.62250000000000005</v>
      </c>
      <c r="N284" s="74">
        <v>3.9839000000000002</v>
      </c>
      <c r="O284" s="74">
        <v>3.8683000000000001</v>
      </c>
      <c r="P284" s="75">
        <f t="shared" si="54"/>
        <v>3.9145400000000001</v>
      </c>
      <c r="Q284" s="84">
        <f t="shared" si="55"/>
        <v>8.2724531047144616</v>
      </c>
      <c r="R284" s="84">
        <f t="shared" si="56"/>
        <v>-0.74652337817293901</v>
      </c>
      <c r="S284" s="73">
        <v>0.41610000000000003</v>
      </c>
      <c r="T284" s="74">
        <v>4.8619000000000003</v>
      </c>
      <c r="U284" s="74">
        <v>4.8883000000000001</v>
      </c>
      <c r="V284" s="75">
        <f t="shared" si="57"/>
        <v>4.8777400000000002</v>
      </c>
      <c r="W284" s="86">
        <f t="shared" si="58"/>
        <v>8.4924372768223364</v>
      </c>
      <c r="X284" s="86">
        <f t="shared" si="59"/>
        <v>-0.13144253239207118</v>
      </c>
    </row>
    <row r="285" spans="1:24" x14ac:dyDescent="0.25">
      <c r="A285" s="73">
        <v>0.52749999999999997</v>
      </c>
      <c r="B285" s="74">
        <v>4.2625999999999999</v>
      </c>
      <c r="C285" s="74">
        <v>4.1637000000000004</v>
      </c>
      <c r="D285" s="75">
        <f t="shared" si="48"/>
        <v>4.2032600000000002</v>
      </c>
      <c r="E285" s="76">
        <f t="shared" si="49"/>
        <v>8.3436156936676102</v>
      </c>
      <c r="F285" s="76">
        <f t="shared" si="50"/>
        <v>-0.44690227050551617</v>
      </c>
      <c r="G285" s="73">
        <v>0.24529999999999999</v>
      </c>
      <c r="H285" s="74">
        <v>5.3971999999999998</v>
      </c>
      <c r="I285" s="74">
        <v>5.4805999999999999</v>
      </c>
      <c r="J285" s="75">
        <f t="shared" si="51"/>
        <v>5.4472399999999999</v>
      </c>
      <c r="K285" s="76">
        <f t="shared" si="52"/>
        <v>8.6028643373640019</v>
      </c>
      <c r="L285" s="76">
        <f t="shared" si="53"/>
        <v>0.34023182316624251</v>
      </c>
      <c r="M285" s="73">
        <v>0.62119999999999997</v>
      </c>
      <c r="N285" s="74">
        <v>3.9866000000000001</v>
      </c>
      <c r="O285" s="74">
        <v>3.8702999999999999</v>
      </c>
      <c r="P285" s="75">
        <f t="shared" si="54"/>
        <v>3.91682</v>
      </c>
      <c r="Q285" s="84">
        <f t="shared" si="55"/>
        <v>8.2730353790740665</v>
      </c>
      <c r="R285" s="84">
        <f t="shared" si="56"/>
        <v>-0.7421227677331893</v>
      </c>
      <c r="S285" s="73">
        <v>0.41410000000000002</v>
      </c>
      <c r="T285" s="74">
        <v>4.8630000000000004</v>
      </c>
      <c r="U285" s="74">
        <v>4.8888999999999996</v>
      </c>
      <c r="V285" s="75">
        <f t="shared" si="57"/>
        <v>4.8785400000000001</v>
      </c>
      <c r="W285" s="86">
        <f t="shared" si="58"/>
        <v>8.4926012737559606</v>
      </c>
      <c r="X285" s="86">
        <f t="shared" si="59"/>
        <v>-0.12596263557504669</v>
      </c>
    </row>
    <row r="286" spans="1:24" x14ac:dyDescent="0.25">
      <c r="A286" s="73">
        <v>0.52590000000000003</v>
      </c>
      <c r="B286" s="74">
        <v>4.2633000000000001</v>
      </c>
      <c r="C286" s="74">
        <v>4.1654</v>
      </c>
      <c r="D286" s="75">
        <f t="shared" si="48"/>
        <v>4.2045599999999999</v>
      </c>
      <c r="E286" s="76">
        <f t="shared" si="49"/>
        <v>8.3439249295956763</v>
      </c>
      <c r="F286" s="76">
        <f t="shared" si="50"/>
        <v>-0.44216405410723653</v>
      </c>
      <c r="G286" s="73">
        <v>0.2427</v>
      </c>
      <c r="H286" s="74">
        <v>5.4006999999999996</v>
      </c>
      <c r="I286" s="74">
        <v>5.4824000000000002</v>
      </c>
      <c r="J286" s="75">
        <f t="shared" si="51"/>
        <v>5.4497200000000001</v>
      </c>
      <c r="K286" s="76">
        <f t="shared" si="52"/>
        <v>8.6033195101907012</v>
      </c>
      <c r="L286" s="76">
        <f t="shared" si="53"/>
        <v>0.34778597018525287</v>
      </c>
      <c r="M286" s="73">
        <v>0.61980000000000002</v>
      </c>
      <c r="N286" s="74">
        <v>3.9935</v>
      </c>
      <c r="O286" s="74">
        <v>3.8708999999999998</v>
      </c>
      <c r="P286" s="75">
        <f t="shared" si="54"/>
        <v>3.91994</v>
      </c>
      <c r="Q286" s="84">
        <f t="shared" si="55"/>
        <v>8.2738316265449185</v>
      </c>
      <c r="R286" s="84">
        <f t="shared" si="56"/>
        <v>-0.73739496634861645</v>
      </c>
      <c r="S286" s="73">
        <v>0.41199999999999998</v>
      </c>
      <c r="T286" s="74">
        <v>4.8632</v>
      </c>
      <c r="U286" s="74">
        <v>4.8914</v>
      </c>
      <c r="V286" s="75">
        <f t="shared" si="57"/>
        <v>4.8801199999999998</v>
      </c>
      <c r="W286" s="86">
        <f t="shared" si="58"/>
        <v>8.4929250887087946</v>
      </c>
      <c r="X286" s="86">
        <f t="shared" si="59"/>
        <v>-0.12021256373439687</v>
      </c>
    </row>
    <row r="287" spans="1:24" x14ac:dyDescent="0.25">
      <c r="A287" s="73">
        <v>0.5242</v>
      </c>
      <c r="B287" s="74">
        <v>4.2640000000000002</v>
      </c>
      <c r="C287" s="74">
        <v>4.1681999999999997</v>
      </c>
      <c r="D287" s="75">
        <f t="shared" si="48"/>
        <v>4.2065200000000003</v>
      </c>
      <c r="E287" s="76">
        <f t="shared" si="49"/>
        <v>8.3443909815261001</v>
      </c>
      <c r="F287" s="76">
        <f t="shared" si="50"/>
        <v>-0.43713847285858598</v>
      </c>
      <c r="G287" s="73">
        <v>0.24</v>
      </c>
      <c r="H287" s="74">
        <v>5.4048999999999996</v>
      </c>
      <c r="I287" s="74">
        <v>5.4855999999999998</v>
      </c>
      <c r="J287" s="75">
        <f t="shared" si="51"/>
        <v>5.4533199999999997</v>
      </c>
      <c r="K287" s="76">
        <f t="shared" si="52"/>
        <v>8.6039798764978634</v>
      </c>
      <c r="L287" s="76">
        <f t="shared" si="53"/>
        <v>0.35565587381121183</v>
      </c>
      <c r="M287" s="73">
        <v>0.61850000000000005</v>
      </c>
      <c r="N287" s="74">
        <v>3.9977999999999998</v>
      </c>
      <c r="O287" s="74">
        <v>3.8727</v>
      </c>
      <c r="P287" s="75">
        <f t="shared" si="54"/>
        <v>3.9227400000000001</v>
      </c>
      <c r="Q287" s="84">
        <f t="shared" si="55"/>
        <v>8.2745456682038849</v>
      </c>
      <c r="R287" s="84">
        <f t="shared" si="56"/>
        <v>-0.73301528195262255</v>
      </c>
      <c r="S287" s="73">
        <v>0.40989999999999999</v>
      </c>
      <c r="T287" s="74">
        <v>4.867</v>
      </c>
      <c r="U287" s="74">
        <v>4.8971</v>
      </c>
      <c r="V287" s="75">
        <f t="shared" si="57"/>
        <v>4.8850600000000002</v>
      </c>
      <c r="W287" s="86">
        <f t="shared" si="58"/>
        <v>8.4939368468988956</v>
      </c>
      <c r="X287" s="86">
        <f t="shared" si="59"/>
        <v>-0.11446623442226622</v>
      </c>
    </row>
    <row r="288" spans="1:24" x14ac:dyDescent="0.25">
      <c r="A288" s="73">
        <v>0.52249999999999996</v>
      </c>
      <c r="B288" s="74">
        <v>4.2679</v>
      </c>
      <c r="C288" s="74">
        <v>4.1684999999999999</v>
      </c>
      <c r="D288" s="75">
        <f t="shared" si="48"/>
        <v>4.2082600000000001</v>
      </c>
      <c r="E288" s="76">
        <f t="shared" si="49"/>
        <v>8.3448045395810464</v>
      </c>
      <c r="F288" s="76">
        <f t="shared" si="50"/>
        <v>-0.43212181949576084</v>
      </c>
      <c r="G288" s="73">
        <v>0.23730000000000001</v>
      </c>
      <c r="H288" s="74">
        <v>5.4077999999999999</v>
      </c>
      <c r="I288" s="74">
        <v>5.4870000000000001</v>
      </c>
      <c r="J288" s="75">
        <f t="shared" si="51"/>
        <v>5.4553200000000004</v>
      </c>
      <c r="K288" s="76">
        <f t="shared" si="52"/>
        <v>8.6043465583248224</v>
      </c>
      <c r="L288" s="76">
        <f t="shared" si="53"/>
        <v>0.36355232134892951</v>
      </c>
      <c r="M288" s="73">
        <v>0.61709999999999998</v>
      </c>
      <c r="N288" s="74">
        <v>3.9986000000000002</v>
      </c>
      <c r="O288" s="74">
        <v>3.8729</v>
      </c>
      <c r="P288" s="75">
        <f t="shared" si="54"/>
        <v>3.9231799999999999</v>
      </c>
      <c r="Q288" s="84">
        <f t="shared" si="55"/>
        <v>8.2746578284095609</v>
      </c>
      <c r="R288" s="84">
        <f t="shared" si="56"/>
        <v>-0.72830981605709266</v>
      </c>
      <c r="S288" s="73">
        <v>0.40789999999999998</v>
      </c>
      <c r="T288" s="74">
        <v>4.8686999999999996</v>
      </c>
      <c r="U288" s="74">
        <v>4.8973000000000004</v>
      </c>
      <c r="V288" s="75">
        <f t="shared" si="57"/>
        <v>4.8858600000000001</v>
      </c>
      <c r="W288" s="86">
        <f t="shared" si="58"/>
        <v>8.494100598112043</v>
      </c>
      <c r="X288" s="86">
        <f t="shared" si="59"/>
        <v>-0.10899686064405188</v>
      </c>
    </row>
    <row r="289" spans="1:24" x14ac:dyDescent="0.25">
      <c r="A289" s="73">
        <v>0.52090000000000003</v>
      </c>
      <c r="B289" s="74">
        <v>4.2699999999999996</v>
      </c>
      <c r="C289" s="74">
        <v>4.1721000000000004</v>
      </c>
      <c r="D289" s="75">
        <f t="shared" si="48"/>
        <v>4.2112600000000002</v>
      </c>
      <c r="E289" s="76">
        <f t="shared" si="49"/>
        <v>8.3455171693098098</v>
      </c>
      <c r="F289" s="76">
        <f t="shared" si="50"/>
        <v>-0.42740831764323867</v>
      </c>
      <c r="G289" s="73">
        <v>0.23469999999999999</v>
      </c>
      <c r="H289" s="74">
        <v>5.4127000000000001</v>
      </c>
      <c r="I289" s="74">
        <v>5.4875999999999996</v>
      </c>
      <c r="J289" s="75">
        <f t="shared" si="51"/>
        <v>5.4576399999999996</v>
      </c>
      <c r="K289" s="76">
        <f t="shared" si="52"/>
        <v>8.6047717408664877</v>
      </c>
      <c r="L289" s="76">
        <f t="shared" si="53"/>
        <v>0.37118222589051503</v>
      </c>
      <c r="M289" s="73">
        <v>0.61580000000000001</v>
      </c>
      <c r="N289" s="74">
        <v>3.9994999999999998</v>
      </c>
      <c r="O289" s="74">
        <v>3.8751000000000002</v>
      </c>
      <c r="P289" s="75">
        <f t="shared" si="54"/>
        <v>3.9248600000000002</v>
      </c>
      <c r="Q289" s="84">
        <f t="shared" si="55"/>
        <v>8.2750859607905536</v>
      </c>
      <c r="R289" s="84">
        <f t="shared" si="56"/>
        <v>-0.72395068753214331</v>
      </c>
      <c r="S289" s="73">
        <v>0.40579999999999999</v>
      </c>
      <c r="T289" s="74">
        <v>4.8749000000000002</v>
      </c>
      <c r="U289" s="74">
        <v>4.8974000000000002</v>
      </c>
      <c r="V289" s="75">
        <f t="shared" si="57"/>
        <v>4.8883999999999999</v>
      </c>
      <c r="W289" s="86">
        <f t="shared" si="58"/>
        <v>8.4946203305638459</v>
      </c>
      <c r="X289" s="86">
        <f t="shared" si="59"/>
        <v>-0.10325733823077832</v>
      </c>
    </row>
    <row r="290" spans="1:24" x14ac:dyDescent="0.25">
      <c r="A290" s="73">
        <v>0.51919999999999999</v>
      </c>
      <c r="B290" s="74">
        <v>4.2732999999999999</v>
      </c>
      <c r="C290" s="74">
        <v>4.1726999999999999</v>
      </c>
      <c r="D290" s="75">
        <f t="shared" si="48"/>
        <v>4.2129399999999997</v>
      </c>
      <c r="E290" s="76">
        <f t="shared" si="49"/>
        <v>8.3459160202445624</v>
      </c>
      <c r="F290" s="76">
        <f t="shared" si="50"/>
        <v>-0.42240867262607279</v>
      </c>
      <c r="G290" s="73">
        <v>0.23200000000000001</v>
      </c>
      <c r="H290" s="74">
        <v>5.4203000000000001</v>
      </c>
      <c r="I290" s="74">
        <v>5.4878</v>
      </c>
      <c r="J290" s="75">
        <f t="shared" si="51"/>
        <v>5.4607999999999999</v>
      </c>
      <c r="K290" s="76">
        <f t="shared" si="52"/>
        <v>8.6053505781524429</v>
      </c>
      <c r="L290" s="76">
        <f t="shared" si="53"/>
        <v>0.37913338958313059</v>
      </c>
      <c r="M290" s="73">
        <v>0.61450000000000005</v>
      </c>
      <c r="N290" s="74">
        <v>3.9996</v>
      </c>
      <c r="O290" s="74">
        <v>3.8754</v>
      </c>
      <c r="P290" s="75">
        <f t="shared" si="54"/>
        <v>3.9250799999999999</v>
      </c>
      <c r="Q290" s="84">
        <f t="shared" si="55"/>
        <v>8.2751420121744008</v>
      </c>
      <c r="R290" s="84">
        <f t="shared" si="56"/>
        <v>-0.71960132628831275</v>
      </c>
      <c r="S290" s="73">
        <v>0.4037</v>
      </c>
      <c r="T290" s="74">
        <v>4.8855000000000004</v>
      </c>
      <c r="U290" s="74">
        <v>4.8975</v>
      </c>
      <c r="V290" s="75">
        <f t="shared" si="57"/>
        <v>4.8927000000000005</v>
      </c>
      <c r="W290" s="86">
        <f t="shared" si="58"/>
        <v>8.4954995773309818</v>
      </c>
      <c r="X290" s="86">
        <f t="shared" si="59"/>
        <v>-9.7521045732738176E-2</v>
      </c>
    </row>
    <row r="291" spans="1:24" x14ac:dyDescent="0.25">
      <c r="A291" s="73">
        <v>0.51749999999999996</v>
      </c>
      <c r="B291" s="74">
        <v>4.2786</v>
      </c>
      <c r="C291" s="74">
        <v>4.1763000000000003</v>
      </c>
      <c r="D291" s="75">
        <f t="shared" si="48"/>
        <v>4.2172200000000002</v>
      </c>
      <c r="E291" s="76">
        <f t="shared" si="49"/>
        <v>8.3469314221747126</v>
      </c>
      <c r="F291" s="76">
        <f t="shared" si="50"/>
        <v>-0.4174176249270537</v>
      </c>
      <c r="G291" s="73">
        <v>0.2293</v>
      </c>
      <c r="H291" s="74">
        <v>5.4245000000000001</v>
      </c>
      <c r="I291" s="74">
        <v>5.4896000000000003</v>
      </c>
      <c r="J291" s="75">
        <f t="shared" si="51"/>
        <v>5.4635600000000002</v>
      </c>
      <c r="K291" s="76">
        <f t="shared" si="52"/>
        <v>8.6058558709217632</v>
      </c>
      <c r="L291" s="76">
        <f t="shared" si="53"/>
        <v>0.38711380772782028</v>
      </c>
      <c r="M291" s="73">
        <v>0.61309999999999998</v>
      </c>
      <c r="N291" s="74">
        <v>4.0063000000000004</v>
      </c>
      <c r="O291" s="74">
        <v>3.8755000000000002</v>
      </c>
      <c r="P291" s="75">
        <f t="shared" si="54"/>
        <v>3.9278200000000001</v>
      </c>
      <c r="Q291" s="84">
        <f t="shared" si="55"/>
        <v>8.2758398435771152</v>
      </c>
      <c r="R291" s="84">
        <f t="shared" si="56"/>
        <v>-0.71492822624025076</v>
      </c>
      <c r="S291" s="73">
        <v>0.4017</v>
      </c>
      <c r="T291" s="74">
        <v>4.8864999999999998</v>
      </c>
      <c r="U291" s="74">
        <v>4.8981000000000003</v>
      </c>
      <c r="V291" s="75">
        <f t="shared" si="57"/>
        <v>4.8934600000000001</v>
      </c>
      <c r="W291" s="86">
        <f t="shared" si="58"/>
        <v>8.495654898723954</v>
      </c>
      <c r="X291" s="86">
        <f t="shared" si="59"/>
        <v>-9.2060753534249598E-2</v>
      </c>
    </row>
    <row r="292" spans="1:24" x14ac:dyDescent="0.25">
      <c r="A292" s="73">
        <v>0.51590000000000003</v>
      </c>
      <c r="B292" s="74">
        <v>4.2798999999999996</v>
      </c>
      <c r="C292" s="74">
        <v>4.1790000000000003</v>
      </c>
      <c r="D292" s="75">
        <f t="shared" si="48"/>
        <v>4.21936</v>
      </c>
      <c r="E292" s="76">
        <f t="shared" si="49"/>
        <v>8.3474387367609317</v>
      </c>
      <c r="F292" s="76">
        <f t="shared" si="50"/>
        <v>-0.41272792251277335</v>
      </c>
      <c r="G292" s="73">
        <v>0.22670000000000001</v>
      </c>
      <c r="H292" s="74">
        <v>5.4264000000000001</v>
      </c>
      <c r="I292" s="74">
        <v>5.4903000000000004</v>
      </c>
      <c r="J292" s="75">
        <f t="shared" si="51"/>
        <v>5.4647399999999999</v>
      </c>
      <c r="K292" s="76">
        <f t="shared" si="52"/>
        <v>8.6060718239985601</v>
      </c>
      <c r="L292" s="76">
        <f t="shared" si="53"/>
        <v>0.39482720672143634</v>
      </c>
      <c r="M292" s="73">
        <v>0.61180000000000001</v>
      </c>
      <c r="N292" s="74">
        <v>4.0065999999999997</v>
      </c>
      <c r="O292" s="74">
        <v>3.8755000000000002</v>
      </c>
      <c r="P292" s="75">
        <f t="shared" si="54"/>
        <v>3.92794</v>
      </c>
      <c r="Q292" s="84">
        <f t="shared" si="55"/>
        <v>8.2758703944086101</v>
      </c>
      <c r="R292" s="84">
        <f t="shared" si="56"/>
        <v>-0.71059888502073443</v>
      </c>
      <c r="S292" s="73">
        <v>0.39960000000000001</v>
      </c>
      <c r="T292" s="74">
        <v>4.8888999999999996</v>
      </c>
      <c r="U292" s="74">
        <v>4.9028999999999998</v>
      </c>
      <c r="V292" s="75">
        <f t="shared" si="57"/>
        <v>4.8972999999999995</v>
      </c>
      <c r="W292" s="86">
        <f t="shared" si="58"/>
        <v>8.4964393118230195</v>
      </c>
      <c r="X292" s="86">
        <f t="shared" si="59"/>
        <v>-8.6330264772603846E-2</v>
      </c>
    </row>
    <row r="293" spans="1:24" x14ac:dyDescent="0.25">
      <c r="A293" s="73">
        <v>0.51419999999999999</v>
      </c>
      <c r="B293" s="74">
        <v>4.2808999999999999</v>
      </c>
      <c r="C293" s="74">
        <v>4.1826999999999996</v>
      </c>
      <c r="D293" s="75">
        <f t="shared" si="48"/>
        <v>4.2219799999999994</v>
      </c>
      <c r="E293" s="76">
        <f t="shared" si="49"/>
        <v>8.3480594913056194</v>
      </c>
      <c r="F293" s="76">
        <f t="shared" si="50"/>
        <v>-0.40775324767850668</v>
      </c>
      <c r="G293" s="73">
        <v>0.224</v>
      </c>
      <c r="H293" s="74">
        <v>5.4359000000000002</v>
      </c>
      <c r="I293" s="74">
        <v>5.4935</v>
      </c>
      <c r="J293" s="75">
        <f t="shared" si="51"/>
        <v>5.4704600000000001</v>
      </c>
      <c r="K293" s="76">
        <f t="shared" si="52"/>
        <v>8.6071179869442211</v>
      </c>
      <c r="L293" s="76">
        <f t="shared" si="53"/>
        <v>0.40286788967247461</v>
      </c>
      <c r="M293" s="73">
        <v>0.61040000000000005</v>
      </c>
      <c r="N293" s="74">
        <v>4.0083000000000002</v>
      </c>
      <c r="O293" s="74">
        <v>3.8757999999999999</v>
      </c>
      <c r="P293" s="75">
        <f t="shared" si="54"/>
        <v>3.9287999999999998</v>
      </c>
      <c r="Q293" s="84">
        <f t="shared" si="55"/>
        <v>8.2760893147250343</v>
      </c>
      <c r="R293" s="84">
        <f t="shared" si="56"/>
        <v>-0.70594715378593331</v>
      </c>
      <c r="S293" s="73">
        <v>0.39750000000000002</v>
      </c>
      <c r="T293" s="74">
        <v>4.8903999999999996</v>
      </c>
      <c r="U293" s="74">
        <v>4.9029999999999996</v>
      </c>
      <c r="V293" s="75">
        <f t="shared" si="57"/>
        <v>4.8979599999999994</v>
      </c>
      <c r="W293" s="86">
        <f t="shared" si="58"/>
        <v>8.496574070880154</v>
      </c>
      <c r="X293" s="86">
        <f t="shared" si="59"/>
        <v>-8.0602490694424156E-2</v>
      </c>
    </row>
    <row r="294" spans="1:24" x14ac:dyDescent="0.25">
      <c r="A294" s="73">
        <v>0.51249999999999996</v>
      </c>
      <c r="B294" s="74">
        <v>4.2817999999999996</v>
      </c>
      <c r="C294" s="74">
        <v>4.1829999999999998</v>
      </c>
      <c r="D294" s="75">
        <f t="shared" si="48"/>
        <v>4.2225199999999994</v>
      </c>
      <c r="E294" s="76">
        <f t="shared" si="49"/>
        <v>8.3481873852012285</v>
      </c>
      <c r="F294" s="76">
        <f t="shared" si="50"/>
        <v>-0.40278684590207275</v>
      </c>
      <c r="G294" s="73">
        <v>0.2213</v>
      </c>
      <c r="H294" s="74">
        <v>5.4391999999999996</v>
      </c>
      <c r="I294" s="74">
        <v>5.4946000000000002</v>
      </c>
      <c r="J294" s="75">
        <f t="shared" si="51"/>
        <v>5.4724399999999997</v>
      </c>
      <c r="K294" s="76">
        <f t="shared" si="52"/>
        <v>8.6074798654264519</v>
      </c>
      <c r="L294" s="76">
        <f t="shared" si="53"/>
        <v>0.41094077718206423</v>
      </c>
      <c r="M294" s="73">
        <v>0.60909999999999997</v>
      </c>
      <c r="N294" s="74">
        <v>4.0091000000000001</v>
      </c>
      <c r="O294" s="74">
        <v>3.8767999999999998</v>
      </c>
      <c r="P294" s="75">
        <f t="shared" si="54"/>
        <v>3.9297200000000001</v>
      </c>
      <c r="Q294" s="84">
        <f t="shared" si="55"/>
        <v>8.2763234555057927</v>
      </c>
      <c r="R294" s="84">
        <f t="shared" si="56"/>
        <v>-0.70163747907704743</v>
      </c>
      <c r="S294" s="73">
        <v>0.39539999999999997</v>
      </c>
      <c r="T294" s="74">
        <v>4.8920000000000003</v>
      </c>
      <c r="U294" s="74">
        <v>4.9031000000000002</v>
      </c>
      <c r="V294" s="75">
        <f t="shared" si="57"/>
        <v>4.8986600000000005</v>
      </c>
      <c r="W294" s="86">
        <f t="shared" si="58"/>
        <v>8.496716977311392</v>
      </c>
      <c r="X294" s="86">
        <f t="shared" si="59"/>
        <v>-7.4877256019870914E-2</v>
      </c>
    </row>
    <row r="295" spans="1:24" x14ac:dyDescent="0.25">
      <c r="A295" s="73">
        <v>0.51090000000000002</v>
      </c>
      <c r="B295" s="74">
        <v>4.2832999999999997</v>
      </c>
      <c r="C295" s="74">
        <v>4.1866000000000003</v>
      </c>
      <c r="D295" s="75">
        <f t="shared" si="48"/>
        <v>4.2252799999999997</v>
      </c>
      <c r="E295" s="76">
        <f t="shared" si="49"/>
        <v>8.3488408097847184</v>
      </c>
      <c r="F295" s="76">
        <f t="shared" si="50"/>
        <v>-0.39812004527980971</v>
      </c>
      <c r="G295" s="73">
        <v>0.21870000000000001</v>
      </c>
      <c r="H295" s="74">
        <v>5.4421999999999997</v>
      </c>
      <c r="I295" s="74">
        <v>5.4950999999999999</v>
      </c>
      <c r="J295" s="75">
        <f t="shared" si="51"/>
        <v>5.4739399999999998</v>
      </c>
      <c r="K295" s="76">
        <f t="shared" si="52"/>
        <v>8.6077539286344518</v>
      </c>
      <c r="L295" s="76">
        <f t="shared" si="53"/>
        <v>0.4187460916527288</v>
      </c>
      <c r="M295" s="73">
        <v>0.60780000000000001</v>
      </c>
      <c r="N295" s="74">
        <v>4.0109000000000004</v>
      </c>
      <c r="O295" s="74">
        <v>3.8771</v>
      </c>
      <c r="P295" s="75">
        <f t="shared" si="54"/>
        <v>3.9306200000000002</v>
      </c>
      <c r="Q295" s="84">
        <f t="shared" si="55"/>
        <v>8.2765524532346273</v>
      </c>
      <c r="R295" s="84">
        <f t="shared" si="56"/>
        <v>-0.69733714923289314</v>
      </c>
      <c r="S295" s="73">
        <v>0.39340000000000003</v>
      </c>
      <c r="T295" s="74">
        <v>4.8921999999999999</v>
      </c>
      <c r="U295" s="74">
        <v>4.9047999999999998</v>
      </c>
      <c r="V295" s="75">
        <f t="shared" si="57"/>
        <v>4.8997599999999997</v>
      </c>
      <c r="W295" s="86">
        <f t="shared" si="58"/>
        <v>8.4969415033073421</v>
      </c>
      <c r="X295" s="86">
        <f t="shared" si="59"/>
        <v>-6.9426851685045574E-2</v>
      </c>
    </row>
    <row r="296" spans="1:24" x14ac:dyDescent="0.25">
      <c r="A296" s="73">
        <v>0.50919999999999999</v>
      </c>
      <c r="B296" s="74">
        <v>4.2858000000000001</v>
      </c>
      <c r="C296" s="74">
        <v>4.1868999999999996</v>
      </c>
      <c r="D296" s="75">
        <f t="shared" si="48"/>
        <v>4.2264599999999994</v>
      </c>
      <c r="E296" s="76">
        <f t="shared" si="49"/>
        <v>8.3491200422286092</v>
      </c>
      <c r="F296" s="76">
        <f t="shared" si="50"/>
        <v>-0.39316939274321849</v>
      </c>
      <c r="G296" s="73">
        <v>0.216</v>
      </c>
      <c r="H296" s="74">
        <v>5.4443000000000001</v>
      </c>
      <c r="I296" s="74">
        <v>5.4958</v>
      </c>
      <c r="J296" s="75">
        <f t="shared" si="51"/>
        <v>5.4752000000000001</v>
      </c>
      <c r="K296" s="76">
        <f t="shared" si="52"/>
        <v>8.6079840836978736</v>
      </c>
      <c r="L296" s="76">
        <f t="shared" si="53"/>
        <v>0.42688529657598773</v>
      </c>
      <c r="M296" s="73">
        <v>0.60640000000000005</v>
      </c>
      <c r="N296" s="74">
        <v>4.0132000000000003</v>
      </c>
      <c r="O296" s="74">
        <v>3.8794</v>
      </c>
      <c r="P296" s="75">
        <f t="shared" si="54"/>
        <v>3.9329200000000002</v>
      </c>
      <c r="Q296" s="84">
        <f t="shared" si="55"/>
        <v>8.2771374315180957</v>
      </c>
      <c r="R296" s="84">
        <f t="shared" si="56"/>
        <v>-0.69271638405813452</v>
      </c>
      <c r="S296" s="73">
        <v>0.39129999999999998</v>
      </c>
      <c r="T296" s="74">
        <v>4.8936000000000002</v>
      </c>
      <c r="U296" s="74">
        <v>4.9048999999999996</v>
      </c>
      <c r="V296" s="75">
        <f t="shared" si="57"/>
        <v>4.9003800000000002</v>
      </c>
      <c r="W296" s="86">
        <f t="shared" si="58"/>
        <v>8.4970680321122014</v>
      </c>
      <c r="X296" s="86">
        <f t="shared" si="59"/>
        <v>-6.3706067972717301E-2</v>
      </c>
    </row>
    <row r="297" spans="1:24" x14ac:dyDescent="0.25">
      <c r="A297" s="73">
        <v>0.50749999999999995</v>
      </c>
      <c r="B297" s="74">
        <v>4.2866</v>
      </c>
      <c r="C297" s="74">
        <v>4.1920000000000002</v>
      </c>
      <c r="D297" s="75">
        <f t="shared" si="48"/>
        <v>4.2298400000000003</v>
      </c>
      <c r="E297" s="76">
        <f t="shared" si="49"/>
        <v>8.3499194462658366</v>
      </c>
      <c r="F297" s="76">
        <f t="shared" si="50"/>
        <v>-0.38822669491515382</v>
      </c>
      <c r="G297" s="73">
        <v>0.21329999999999999</v>
      </c>
      <c r="H297" s="74">
        <v>5.4555999999999996</v>
      </c>
      <c r="I297" s="74">
        <v>5.4996999999999998</v>
      </c>
      <c r="J297" s="75">
        <f t="shared" si="51"/>
        <v>5.4820599999999997</v>
      </c>
      <c r="K297" s="76">
        <f t="shared" si="52"/>
        <v>8.6092362217134522</v>
      </c>
      <c r="L297" s="76">
        <f t="shared" si="53"/>
        <v>0.43505993138691906</v>
      </c>
      <c r="M297" s="73">
        <v>0.60509999999999997</v>
      </c>
      <c r="N297" s="74">
        <v>4.0147000000000004</v>
      </c>
      <c r="O297" s="74">
        <v>3.8811</v>
      </c>
      <c r="P297" s="75">
        <f t="shared" si="54"/>
        <v>3.9345400000000001</v>
      </c>
      <c r="Q297" s="84">
        <f t="shared" si="55"/>
        <v>8.2775492543994051</v>
      </c>
      <c r="R297" s="84">
        <f t="shared" si="56"/>
        <v>-0.68843520864882768</v>
      </c>
      <c r="S297" s="73">
        <v>0.38919999999999999</v>
      </c>
      <c r="T297" s="74">
        <v>4.8975</v>
      </c>
      <c r="U297" s="74">
        <v>4.9059999999999997</v>
      </c>
      <c r="V297" s="75">
        <f t="shared" si="57"/>
        <v>4.9025999999999996</v>
      </c>
      <c r="W297" s="86">
        <f t="shared" si="58"/>
        <v>8.4975209556187163</v>
      </c>
      <c r="X297" s="86">
        <f t="shared" si="59"/>
        <v>-5.7987303387807373E-2</v>
      </c>
    </row>
    <row r="298" spans="1:24" x14ac:dyDescent="0.25">
      <c r="A298" s="73">
        <v>0.50580000000000003</v>
      </c>
      <c r="B298" s="74">
        <v>4.2880000000000003</v>
      </c>
      <c r="C298" s="74">
        <v>4.1925999999999997</v>
      </c>
      <c r="D298" s="75">
        <f t="shared" si="48"/>
        <v>4.2307600000000001</v>
      </c>
      <c r="E298" s="76">
        <f t="shared" si="49"/>
        <v>8.3501369249325101</v>
      </c>
      <c r="F298" s="76">
        <f t="shared" si="50"/>
        <v>-0.38329184483494849</v>
      </c>
      <c r="G298" s="73">
        <v>0.2107</v>
      </c>
      <c r="H298" s="74">
        <v>5.4579000000000004</v>
      </c>
      <c r="I298" s="74">
        <v>5.5002000000000004</v>
      </c>
      <c r="J298" s="75">
        <f t="shared" si="51"/>
        <v>5.4832800000000006</v>
      </c>
      <c r="K298" s="76">
        <f t="shared" si="52"/>
        <v>8.6094587410343379</v>
      </c>
      <c r="L298" s="76">
        <f t="shared" si="53"/>
        <v>0.44296636831836228</v>
      </c>
      <c r="M298" s="73">
        <v>0.60370000000000001</v>
      </c>
      <c r="N298" s="74">
        <v>4.0189000000000004</v>
      </c>
      <c r="O298" s="74">
        <v>3.8843000000000001</v>
      </c>
      <c r="P298" s="75">
        <f t="shared" si="54"/>
        <v>3.9381400000000002</v>
      </c>
      <c r="Q298" s="84">
        <f t="shared" si="55"/>
        <v>8.2784638096082848</v>
      </c>
      <c r="R298" s="84">
        <f t="shared" si="56"/>
        <v>-0.68383488849785423</v>
      </c>
      <c r="S298" s="73">
        <v>0.38719999999999999</v>
      </c>
      <c r="T298" s="74">
        <v>4.9028</v>
      </c>
      <c r="U298" s="74">
        <v>4.9074</v>
      </c>
      <c r="V298" s="75">
        <f t="shared" si="57"/>
        <v>4.9055600000000004</v>
      </c>
      <c r="W298" s="86">
        <f t="shared" si="58"/>
        <v>8.498124534697741</v>
      </c>
      <c r="X298" s="86">
        <f t="shared" si="59"/>
        <v>-5.2542575909889852E-2</v>
      </c>
    </row>
    <row r="299" spans="1:24" x14ac:dyDescent="0.25">
      <c r="A299" s="73">
        <v>0.50419999999999998</v>
      </c>
      <c r="B299" s="74">
        <v>4.2915999999999999</v>
      </c>
      <c r="C299" s="74">
        <v>4.1925999999999997</v>
      </c>
      <c r="D299" s="75">
        <f t="shared" si="48"/>
        <v>4.2321999999999997</v>
      </c>
      <c r="E299" s="76">
        <f t="shared" si="49"/>
        <v>8.3504772314006708</v>
      </c>
      <c r="F299" s="76">
        <f t="shared" si="50"/>
        <v>-0.37865435368929723</v>
      </c>
      <c r="G299" s="73">
        <v>0.20799999999999999</v>
      </c>
      <c r="H299" s="74">
        <v>5.4757999999999996</v>
      </c>
      <c r="I299" s="74">
        <v>5.5030000000000001</v>
      </c>
      <c r="J299" s="75">
        <f t="shared" si="51"/>
        <v>5.4921199999999999</v>
      </c>
      <c r="K299" s="76">
        <f t="shared" si="52"/>
        <v>8.6110696166127383</v>
      </c>
      <c r="L299" s="76">
        <f t="shared" si="53"/>
        <v>0.45121395328260605</v>
      </c>
      <c r="M299" s="73">
        <v>0.60240000000000005</v>
      </c>
      <c r="N299" s="74">
        <v>4.0194000000000001</v>
      </c>
      <c r="O299" s="74">
        <v>3.8858999999999999</v>
      </c>
      <c r="P299" s="75">
        <f t="shared" si="54"/>
        <v>3.9392999999999998</v>
      </c>
      <c r="Q299" s="84">
        <f t="shared" si="55"/>
        <v>8.2787583215330685</v>
      </c>
      <c r="R299" s="84">
        <f t="shared" si="56"/>
        <v>-0.67957252946466229</v>
      </c>
      <c r="S299" s="73">
        <v>0.3851</v>
      </c>
      <c r="T299" s="74">
        <v>4.9082999999999997</v>
      </c>
      <c r="U299" s="74">
        <v>4.9085000000000001</v>
      </c>
      <c r="V299" s="75">
        <f t="shared" si="57"/>
        <v>4.9084199999999996</v>
      </c>
      <c r="W299" s="86">
        <f t="shared" si="58"/>
        <v>8.4987073767416348</v>
      </c>
      <c r="X299" s="86">
        <f t="shared" si="59"/>
        <v>-4.6827241893188772E-2</v>
      </c>
    </row>
    <row r="300" spans="1:24" x14ac:dyDescent="0.25">
      <c r="A300" s="73">
        <v>0.50249999999999995</v>
      </c>
      <c r="B300" s="74">
        <v>4.2918000000000003</v>
      </c>
      <c r="C300" s="74">
        <v>4.1932</v>
      </c>
      <c r="D300" s="75">
        <f t="shared" si="48"/>
        <v>4.23264</v>
      </c>
      <c r="E300" s="76">
        <f t="shared" si="49"/>
        <v>8.3505811908376817</v>
      </c>
      <c r="F300" s="76">
        <f t="shared" si="50"/>
        <v>-0.37373443446308546</v>
      </c>
      <c r="G300" s="73">
        <v>0.20530000000000001</v>
      </c>
      <c r="H300" s="74">
        <v>5.4805999999999999</v>
      </c>
      <c r="I300" s="74">
        <v>5.5038</v>
      </c>
      <c r="J300" s="75">
        <f t="shared" si="51"/>
        <v>5.4945199999999996</v>
      </c>
      <c r="K300" s="76">
        <f t="shared" si="52"/>
        <v>8.6115065108839932</v>
      </c>
      <c r="L300" s="76">
        <f t="shared" si="53"/>
        <v>0.45950051095050193</v>
      </c>
      <c r="M300" s="73">
        <v>0.60109999999999997</v>
      </c>
      <c r="N300" s="74">
        <v>4.0206999999999997</v>
      </c>
      <c r="O300" s="74">
        <v>3.8872</v>
      </c>
      <c r="P300" s="75">
        <f t="shared" si="54"/>
        <v>3.9405999999999999</v>
      </c>
      <c r="Q300" s="84">
        <f t="shared" si="55"/>
        <v>8.2790882749618682</v>
      </c>
      <c r="R300" s="84">
        <f t="shared" si="56"/>
        <v>-0.67531911134853007</v>
      </c>
      <c r="S300" s="73">
        <v>0.38300000000000001</v>
      </c>
      <c r="T300" s="74">
        <v>4.9085000000000001</v>
      </c>
      <c r="U300" s="74">
        <v>4.9103000000000003</v>
      </c>
      <c r="V300" s="75">
        <f t="shared" si="57"/>
        <v>4.9095800000000001</v>
      </c>
      <c r="W300" s="86">
        <f t="shared" si="58"/>
        <v>8.4989436774149691</v>
      </c>
      <c r="X300" s="86">
        <f t="shared" si="59"/>
        <v>-4.1113401765335872E-2</v>
      </c>
    </row>
    <row r="301" spans="1:24" x14ac:dyDescent="0.25">
      <c r="A301" s="73">
        <v>0.50080000000000002</v>
      </c>
      <c r="B301" s="74">
        <v>4.2973999999999997</v>
      </c>
      <c r="C301" s="74">
        <v>4.1973000000000003</v>
      </c>
      <c r="D301" s="75">
        <f t="shared" si="48"/>
        <v>4.2373399999999997</v>
      </c>
      <c r="E301" s="76">
        <f t="shared" si="49"/>
        <v>8.3516909928637553</v>
      </c>
      <c r="F301" s="76">
        <f t="shared" si="50"/>
        <v>-0.36882205195779177</v>
      </c>
      <c r="G301" s="73">
        <v>0.20269999999999999</v>
      </c>
      <c r="H301" s="74">
        <v>5.4835000000000003</v>
      </c>
      <c r="I301" s="74">
        <v>5.5106000000000002</v>
      </c>
      <c r="J301" s="75">
        <f t="shared" si="51"/>
        <v>5.4997600000000002</v>
      </c>
      <c r="K301" s="76">
        <f t="shared" si="52"/>
        <v>8.6124597339048314</v>
      </c>
      <c r="L301" s="76">
        <f t="shared" si="53"/>
        <v>0.46751818403676432</v>
      </c>
      <c r="M301" s="73">
        <v>0.59970000000000001</v>
      </c>
      <c r="N301" s="74">
        <v>4.0209999999999999</v>
      </c>
      <c r="O301" s="74">
        <v>3.8895</v>
      </c>
      <c r="P301" s="75">
        <f t="shared" si="54"/>
        <v>3.9420999999999999</v>
      </c>
      <c r="Q301" s="84">
        <f t="shared" si="55"/>
        <v>8.2794688552244953</v>
      </c>
      <c r="R301" s="84">
        <f t="shared" si="56"/>
        <v>-0.67074841867332735</v>
      </c>
      <c r="S301" s="73">
        <v>0.38100000000000001</v>
      </c>
      <c r="T301" s="74">
        <v>4.9134000000000002</v>
      </c>
      <c r="U301" s="74">
        <v>4.9112</v>
      </c>
      <c r="V301" s="75">
        <f t="shared" si="57"/>
        <v>4.9120800000000004</v>
      </c>
      <c r="W301" s="86">
        <f t="shared" si="58"/>
        <v>8.4994527563393039</v>
      </c>
      <c r="X301" s="86">
        <f t="shared" si="59"/>
        <v>-3.5672874173816434E-2</v>
      </c>
    </row>
    <row r="302" spans="1:24" x14ac:dyDescent="0.25">
      <c r="A302" s="73">
        <v>0.49919999999999998</v>
      </c>
      <c r="B302" s="74">
        <v>4.2976999999999999</v>
      </c>
      <c r="C302" s="74">
        <v>4.1974999999999998</v>
      </c>
      <c r="D302" s="75">
        <f t="shared" si="48"/>
        <v>4.2375799999999995</v>
      </c>
      <c r="E302" s="76">
        <f t="shared" si="49"/>
        <v>8.3517476305665461</v>
      </c>
      <c r="F302" s="76">
        <f t="shared" si="50"/>
        <v>-0.36420542421311641</v>
      </c>
      <c r="G302" s="73">
        <v>0.2</v>
      </c>
      <c r="H302" s="74">
        <v>5.4885999999999999</v>
      </c>
      <c r="I302" s="74">
        <v>5.5114999999999998</v>
      </c>
      <c r="J302" s="75">
        <f t="shared" si="51"/>
        <v>5.5023400000000002</v>
      </c>
      <c r="K302" s="76">
        <f t="shared" si="52"/>
        <v>8.6129287352858945</v>
      </c>
      <c r="L302" s="76">
        <f t="shared" si="53"/>
        <v>0.47588499532711054</v>
      </c>
      <c r="M302" s="73">
        <v>0.59840000000000004</v>
      </c>
      <c r="N302" s="74">
        <v>4.0252999999999997</v>
      </c>
      <c r="O302" s="74">
        <v>3.8896000000000002</v>
      </c>
      <c r="P302" s="75">
        <f t="shared" si="54"/>
        <v>3.9438800000000001</v>
      </c>
      <c r="Q302" s="84">
        <f t="shared" si="55"/>
        <v>8.2799202892961574</v>
      </c>
      <c r="R302" s="84">
        <f t="shared" si="56"/>
        <v>-0.66651332691611731</v>
      </c>
      <c r="S302" s="73">
        <v>0.37890000000000001</v>
      </c>
      <c r="T302" s="74">
        <v>4.9138999999999999</v>
      </c>
      <c r="U302" s="74">
        <v>4.9115000000000002</v>
      </c>
      <c r="V302" s="75">
        <f t="shared" si="57"/>
        <v>4.9124600000000003</v>
      </c>
      <c r="W302" s="86">
        <f t="shared" si="58"/>
        <v>8.499530113650728</v>
      </c>
      <c r="X302" s="86">
        <f t="shared" si="59"/>
        <v>-2.9961433500322848E-2</v>
      </c>
    </row>
    <row r="303" spans="1:24" x14ac:dyDescent="0.25">
      <c r="A303" s="73">
        <v>0.4975</v>
      </c>
      <c r="B303" s="74">
        <v>4.2984999999999998</v>
      </c>
      <c r="C303" s="74">
        <v>4.2046999999999999</v>
      </c>
      <c r="D303" s="75">
        <f t="shared" si="48"/>
        <v>4.2422199999999997</v>
      </c>
      <c r="E303" s="76">
        <f t="shared" si="49"/>
        <v>8.3528419961089142</v>
      </c>
      <c r="F303" s="76">
        <f t="shared" si="50"/>
        <v>-0.35930737376740091</v>
      </c>
      <c r="G303" s="73">
        <v>0.1973</v>
      </c>
      <c r="H303" s="74">
        <v>5.5000999999999998</v>
      </c>
      <c r="I303" s="74">
        <v>5.5128000000000004</v>
      </c>
      <c r="J303" s="75">
        <f t="shared" si="51"/>
        <v>5.5077199999999999</v>
      </c>
      <c r="K303" s="76">
        <f t="shared" si="52"/>
        <v>8.6139060234075213</v>
      </c>
      <c r="L303" s="76">
        <f t="shared" si="53"/>
        <v>0.48429469005973613</v>
      </c>
      <c r="M303" s="73">
        <v>0.59709999999999996</v>
      </c>
      <c r="N303" s="74">
        <v>4.0307000000000004</v>
      </c>
      <c r="O303" s="74">
        <v>3.8917999999999999</v>
      </c>
      <c r="P303" s="75">
        <f t="shared" si="54"/>
        <v>3.9473600000000002</v>
      </c>
      <c r="Q303" s="84">
        <f t="shared" si="55"/>
        <v>8.280802280016399</v>
      </c>
      <c r="R303" s="84">
        <f t="shared" si="56"/>
        <v>-0.66228694316585179</v>
      </c>
      <c r="S303" s="73">
        <v>0.37680000000000002</v>
      </c>
      <c r="T303" s="74">
        <v>4.9181999999999997</v>
      </c>
      <c r="U303" s="74">
        <v>4.9126000000000003</v>
      </c>
      <c r="V303" s="75">
        <f t="shared" si="57"/>
        <v>4.9148399999999999</v>
      </c>
      <c r="W303" s="86">
        <f t="shared" si="58"/>
        <v>8.5000144786434575</v>
      </c>
      <c r="X303" s="86">
        <f t="shared" si="59"/>
        <v>-2.425095544831973E-2</v>
      </c>
    </row>
    <row r="304" spans="1:24" x14ac:dyDescent="0.25">
      <c r="A304" s="73">
        <v>0.49580000000000002</v>
      </c>
      <c r="B304" s="74">
        <v>4.3021000000000003</v>
      </c>
      <c r="C304" s="74">
        <v>4.2046999999999999</v>
      </c>
      <c r="D304" s="75">
        <f t="shared" si="48"/>
        <v>4.2436600000000002</v>
      </c>
      <c r="E304" s="76">
        <f t="shared" si="49"/>
        <v>8.3531813834238005</v>
      </c>
      <c r="F304" s="76">
        <f t="shared" si="50"/>
        <v>-0.35441655404909311</v>
      </c>
      <c r="G304" s="73">
        <v>0.19470000000000001</v>
      </c>
      <c r="H304" s="74">
        <v>5.5180999999999996</v>
      </c>
      <c r="I304" s="74">
        <v>5.5140000000000002</v>
      </c>
      <c r="J304" s="75">
        <f t="shared" si="51"/>
        <v>5.5156400000000003</v>
      </c>
      <c r="K304" s="76">
        <f t="shared" si="52"/>
        <v>8.6153429720988068</v>
      </c>
      <c r="L304" s="76">
        <f t="shared" si="53"/>
        <v>0.49243476381879664</v>
      </c>
      <c r="M304" s="73">
        <v>0.59570000000000001</v>
      </c>
      <c r="N304" s="74">
        <v>4.0311000000000003</v>
      </c>
      <c r="O304" s="74">
        <v>3.8925000000000001</v>
      </c>
      <c r="P304" s="75">
        <f t="shared" si="54"/>
        <v>3.94794</v>
      </c>
      <c r="Q304" s="84">
        <f t="shared" si="55"/>
        <v>8.2809492028694986</v>
      </c>
      <c r="R304" s="84">
        <f t="shared" si="56"/>
        <v>-0.65774510615996251</v>
      </c>
      <c r="S304" s="73">
        <v>0.37469999999999998</v>
      </c>
      <c r="T304" s="74">
        <v>4.9268000000000001</v>
      </c>
      <c r="U304" s="74">
        <v>4.9138999999999999</v>
      </c>
      <c r="V304" s="75">
        <f t="shared" si="57"/>
        <v>4.91906</v>
      </c>
      <c r="W304" s="86">
        <f t="shared" si="58"/>
        <v>8.5008727343220887</v>
      </c>
      <c r="X304" s="86">
        <f t="shared" si="59"/>
        <v>-1.8541258510230672E-2</v>
      </c>
    </row>
    <row r="305" spans="1:24" x14ac:dyDescent="0.25">
      <c r="A305" s="73">
        <v>0.49419999999999997</v>
      </c>
      <c r="B305" s="74">
        <v>4.3033999999999999</v>
      </c>
      <c r="C305" s="74">
        <v>4.2072000000000003</v>
      </c>
      <c r="D305" s="75">
        <f t="shared" si="48"/>
        <v>4.2456800000000001</v>
      </c>
      <c r="E305" s="76">
        <f t="shared" si="49"/>
        <v>8.3536572743736546</v>
      </c>
      <c r="F305" s="76">
        <f t="shared" si="50"/>
        <v>-0.34981994262872584</v>
      </c>
      <c r="G305" s="73">
        <v>0.192</v>
      </c>
      <c r="H305" s="74">
        <v>5.5265000000000004</v>
      </c>
      <c r="I305" s="74">
        <v>5.5198999999999998</v>
      </c>
      <c r="J305" s="75">
        <f t="shared" si="51"/>
        <v>5.5225400000000002</v>
      </c>
      <c r="K305" s="76">
        <f t="shared" si="52"/>
        <v>8.6165931783644645</v>
      </c>
      <c r="L305" s="76">
        <f t="shared" si="53"/>
        <v>0.50093279487389264</v>
      </c>
      <c r="M305" s="73">
        <v>0.59440000000000004</v>
      </c>
      <c r="N305" s="74">
        <v>4.0326000000000004</v>
      </c>
      <c r="O305" s="74">
        <v>3.8952</v>
      </c>
      <c r="P305" s="75">
        <f t="shared" si="54"/>
        <v>3.9501600000000003</v>
      </c>
      <c r="Q305" s="84">
        <f t="shared" si="55"/>
        <v>8.2815113634039221</v>
      </c>
      <c r="R305" s="84">
        <f t="shared" si="56"/>
        <v>-0.65353657115957076</v>
      </c>
      <c r="S305" s="73">
        <v>0.37269999999999998</v>
      </c>
      <c r="T305" s="74">
        <v>4.9307999999999996</v>
      </c>
      <c r="U305" s="74">
        <v>4.9170999999999996</v>
      </c>
      <c r="V305" s="75">
        <f t="shared" si="57"/>
        <v>4.92258</v>
      </c>
      <c r="W305" s="86">
        <f t="shared" si="58"/>
        <v>8.5015880622857392</v>
      </c>
      <c r="X305" s="86">
        <f t="shared" si="59"/>
        <v>-1.31040112578476E-2</v>
      </c>
    </row>
    <row r="306" spans="1:24" x14ac:dyDescent="0.25">
      <c r="A306" s="73">
        <v>0.49249999999999999</v>
      </c>
      <c r="B306" s="74">
        <v>4.306</v>
      </c>
      <c r="C306" s="74">
        <v>4.2077999999999998</v>
      </c>
      <c r="D306" s="75">
        <f t="shared" si="48"/>
        <v>4.2470799999999995</v>
      </c>
      <c r="E306" s="76">
        <f t="shared" si="49"/>
        <v>8.3539869669618554</v>
      </c>
      <c r="F306" s="76">
        <f t="shared" si="50"/>
        <v>-0.34494286559820353</v>
      </c>
      <c r="G306" s="73">
        <v>0.1893</v>
      </c>
      <c r="H306" s="74">
        <v>5.5404999999999998</v>
      </c>
      <c r="I306" s="74">
        <v>5.5204000000000004</v>
      </c>
      <c r="J306" s="75">
        <f t="shared" si="51"/>
        <v>5.5284399999999998</v>
      </c>
      <c r="K306" s="76">
        <f t="shared" si="52"/>
        <v>8.6176609570701679</v>
      </c>
      <c r="L306" s="76">
        <f t="shared" si="53"/>
        <v>0.50947804865448554</v>
      </c>
      <c r="M306" s="73">
        <v>0.59299999999999997</v>
      </c>
      <c r="N306" s="74">
        <v>4.0347999999999997</v>
      </c>
      <c r="O306" s="74">
        <v>3.8984000000000001</v>
      </c>
      <c r="P306" s="75">
        <f t="shared" si="54"/>
        <v>3.95296</v>
      </c>
      <c r="Q306" s="84">
        <f t="shared" si="55"/>
        <v>8.2822199443484497</v>
      </c>
      <c r="R306" s="84">
        <f t="shared" si="56"/>
        <v>-0.64901378521413899</v>
      </c>
      <c r="S306" s="73">
        <v>0.37059999999999998</v>
      </c>
      <c r="T306" s="74">
        <v>4.9337</v>
      </c>
      <c r="U306" s="74">
        <v>4.9173999999999998</v>
      </c>
      <c r="V306" s="75">
        <f t="shared" si="57"/>
        <v>4.9239199999999999</v>
      </c>
      <c r="W306" s="86">
        <f t="shared" si="58"/>
        <v>8.5018602402186652</v>
      </c>
      <c r="X306" s="86">
        <f t="shared" si="59"/>
        <v>-7.3953129110097757E-3</v>
      </c>
    </row>
    <row r="307" spans="1:24" x14ac:dyDescent="0.25">
      <c r="A307" s="73">
        <v>0.49080000000000001</v>
      </c>
      <c r="B307" s="74">
        <v>4.306</v>
      </c>
      <c r="C307" s="74">
        <v>4.2084999999999999</v>
      </c>
      <c r="D307" s="75">
        <f t="shared" si="48"/>
        <v>4.2474999999999996</v>
      </c>
      <c r="E307" s="76">
        <f t="shared" si="49"/>
        <v>8.3540858535460867</v>
      </c>
      <c r="F307" s="76">
        <f t="shared" si="50"/>
        <v>-0.34007271797855981</v>
      </c>
      <c r="G307" s="73">
        <v>0.1867</v>
      </c>
      <c r="H307" s="74">
        <v>5.5450999999999997</v>
      </c>
      <c r="I307" s="74">
        <v>5.5217000000000001</v>
      </c>
      <c r="J307" s="75">
        <f t="shared" si="51"/>
        <v>5.5310600000000001</v>
      </c>
      <c r="K307" s="76">
        <f t="shared" si="52"/>
        <v>8.6181347578837695</v>
      </c>
      <c r="L307" s="76">
        <f t="shared" si="53"/>
        <v>0.51775291166808424</v>
      </c>
      <c r="M307" s="73">
        <v>0.5917</v>
      </c>
      <c r="N307" s="74">
        <v>4.0351999999999997</v>
      </c>
      <c r="O307" s="74">
        <v>3.8997999999999999</v>
      </c>
      <c r="P307" s="75">
        <f t="shared" si="54"/>
        <v>3.9539599999999999</v>
      </c>
      <c r="Q307" s="84">
        <f t="shared" si="55"/>
        <v>8.2824728873415054</v>
      </c>
      <c r="R307" s="84">
        <f t="shared" si="56"/>
        <v>-0.64482278332025567</v>
      </c>
      <c r="S307" s="73">
        <v>0.36849999999999999</v>
      </c>
      <c r="T307" s="74">
        <v>4.9349999999999996</v>
      </c>
      <c r="U307" s="74">
        <v>4.9222999999999999</v>
      </c>
      <c r="V307" s="75">
        <f t="shared" si="57"/>
        <v>4.9273799999999994</v>
      </c>
      <c r="W307" s="86">
        <f t="shared" si="58"/>
        <v>8.5025626856100889</v>
      </c>
      <c r="X307" s="86">
        <f t="shared" si="59"/>
        <v>-1.6868545868052307E-3</v>
      </c>
    </row>
    <row r="308" spans="1:24" x14ac:dyDescent="0.25">
      <c r="A308" s="73">
        <v>0.48909999999999998</v>
      </c>
      <c r="B308" s="74">
        <v>4.3064</v>
      </c>
      <c r="C308" s="74">
        <v>4.2095000000000002</v>
      </c>
      <c r="D308" s="75">
        <f t="shared" si="48"/>
        <v>4.2482600000000001</v>
      </c>
      <c r="E308" s="76">
        <f t="shared" si="49"/>
        <v>8.3542647663218776</v>
      </c>
      <c r="F308" s="76">
        <f t="shared" si="50"/>
        <v>-0.33520939832569752</v>
      </c>
      <c r="G308" s="73">
        <v>0.184</v>
      </c>
      <c r="H308" s="74">
        <v>5.5505000000000004</v>
      </c>
      <c r="I308" s="74">
        <v>5.5250000000000004</v>
      </c>
      <c r="J308" s="75">
        <f t="shared" si="51"/>
        <v>5.5352000000000006</v>
      </c>
      <c r="K308" s="76">
        <f t="shared" si="52"/>
        <v>8.618882978184601</v>
      </c>
      <c r="L308" s="76">
        <f t="shared" si="53"/>
        <v>0.52639549461744806</v>
      </c>
      <c r="M308" s="73">
        <v>0.59040000000000004</v>
      </c>
      <c r="N308" s="74">
        <v>4.0370999999999997</v>
      </c>
      <c r="O308" s="74">
        <v>3.9014000000000002</v>
      </c>
      <c r="P308" s="75">
        <f t="shared" si="54"/>
        <v>3.9556800000000001</v>
      </c>
      <c r="Q308" s="84">
        <f t="shared" si="55"/>
        <v>8.2829077996831835</v>
      </c>
      <c r="R308" s="84">
        <f t="shared" si="56"/>
        <v>-0.64064011227189632</v>
      </c>
      <c r="S308" s="73">
        <v>0.36649999999999999</v>
      </c>
      <c r="T308" s="74">
        <v>4.9379999999999997</v>
      </c>
      <c r="U308" s="74">
        <v>4.9261999999999997</v>
      </c>
      <c r="V308" s="75">
        <f t="shared" si="57"/>
        <v>4.9309199999999995</v>
      </c>
      <c r="W308" s="86">
        <f t="shared" si="58"/>
        <v>8.5032808622028391</v>
      </c>
      <c r="X308" s="86">
        <f t="shared" si="59"/>
        <v>3.7497186650693793E-3</v>
      </c>
    </row>
    <row r="309" spans="1:24" x14ac:dyDescent="0.25">
      <c r="A309" s="73">
        <v>0.48749999999999999</v>
      </c>
      <c r="B309" s="74">
        <v>4.3074000000000003</v>
      </c>
      <c r="C309" s="74">
        <v>4.2102000000000004</v>
      </c>
      <c r="D309" s="75">
        <f t="shared" si="48"/>
        <v>4.2490800000000002</v>
      </c>
      <c r="E309" s="76">
        <f t="shared" si="49"/>
        <v>8.3544577678970882</v>
      </c>
      <c r="F309" s="76">
        <f t="shared" si="50"/>
        <v>-0.3306383031900178</v>
      </c>
      <c r="G309" s="73">
        <v>0.18129999999999999</v>
      </c>
      <c r="H309" s="74">
        <v>5.5510999999999999</v>
      </c>
      <c r="I309" s="74">
        <v>5.5282999999999998</v>
      </c>
      <c r="J309" s="75">
        <f t="shared" si="51"/>
        <v>5.53742</v>
      </c>
      <c r="K309" s="76">
        <f t="shared" si="52"/>
        <v>8.6192839672964361</v>
      </c>
      <c r="L309" s="76">
        <f t="shared" si="53"/>
        <v>0.53509014154934154</v>
      </c>
      <c r="M309" s="73">
        <v>0.58899999999999997</v>
      </c>
      <c r="N309" s="74">
        <v>4.0392000000000001</v>
      </c>
      <c r="O309" s="74">
        <v>3.9024000000000001</v>
      </c>
      <c r="P309" s="75">
        <f t="shared" si="54"/>
        <v>3.9571200000000002</v>
      </c>
      <c r="Q309" s="84">
        <f t="shared" si="55"/>
        <v>8.2832717669301488</v>
      </c>
      <c r="R309" s="84">
        <f t="shared" si="56"/>
        <v>-0.63614493217770296</v>
      </c>
      <c r="S309" s="73">
        <v>0.3644</v>
      </c>
      <c r="T309" s="74">
        <v>4.9419000000000004</v>
      </c>
      <c r="U309" s="74">
        <v>4.9272</v>
      </c>
      <c r="V309" s="75">
        <f t="shared" si="57"/>
        <v>4.9330800000000004</v>
      </c>
      <c r="W309" s="86">
        <f t="shared" si="58"/>
        <v>8.5037188184142192</v>
      </c>
      <c r="X309" s="86">
        <f t="shared" si="59"/>
        <v>9.4582430615249187E-3</v>
      </c>
    </row>
    <row r="310" spans="1:24" x14ac:dyDescent="0.25">
      <c r="A310" s="73">
        <v>0.48580000000000001</v>
      </c>
      <c r="B310" s="74">
        <v>4.3075000000000001</v>
      </c>
      <c r="C310" s="74">
        <v>4.2111000000000001</v>
      </c>
      <c r="D310" s="75">
        <f t="shared" si="48"/>
        <v>4.2496600000000004</v>
      </c>
      <c r="E310" s="76">
        <f t="shared" si="49"/>
        <v>8.3545942587182918</v>
      </c>
      <c r="F310" s="76">
        <f t="shared" si="50"/>
        <v>-0.32578795005104327</v>
      </c>
      <c r="G310" s="73">
        <v>0.1787</v>
      </c>
      <c r="H310" s="74">
        <v>5.5545999999999998</v>
      </c>
      <c r="I310" s="74">
        <v>5.5288000000000004</v>
      </c>
      <c r="J310" s="75">
        <f t="shared" si="51"/>
        <v>5.5391200000000005</v>
      </c>
      <c r="K310" s="76">
        <f t="shared" si="52"/>
        <v>8.619590922358821</v>
      </c>
      <c r="L310" s="76">
        <f t="shared" si="53"/>
        <v>0.54351361633031425</v>
      </c>
      <c r="M310" s="73">
        <v>0.5877</v>
      </c>
      <c r="N310" s="74">
        <v>4.0411000000000001</v>
      </c>
      <c r="O310" s="74">
        <v>3.9033000000000002</v>
      </c>
      <c r="P310" s="75">
        <f t="shared" si="54"/>
        <v>3.9584200000000003</v>
      </c>
      <c r="Q310" s="84">
        <f t="shared" si="55"/>
        <v>8.2836002347318889</v>
      </c>
      <c r="R310" s="84">
        <f t="shared" si="56"/>
        <v>-0.63197933621952518</v>
      </c>
      <c r="S310" s="73">
        <v>0.36230000000000001</v>
      </c>
      <c r="T310" s="74">
        <v>4.9420000000000002</v>
      </c>
      <c r="U310" s="74">
        <v>4.9298000000000002</v>
      </c>
      <c r="V310" s="75">
        <f t="shared" si="57"/>
        <v>4.9346800000000002</v>
      </c>
      <c r="W310" s="86">
        <f t="shared" si="58"/>
        <v>8.5040431068067264</v>
      </c>
      <c r="X310" s="86">
        <f t="shared" si="59"/>
        <v>1.5167077247024971E-2</v>
      </c>
    </row>
    <row r="311" spans="1:24" x14ac:dyDescent="0.25">
      <c r="A311" s="73">
        <v>0.48409999999999997</v>
      </c>
      <c r="B311" s="74">
        <v>4.3075000000000001</v>
      </c>
      <c r="C311" s="74">
        <v>4.2114000000000003</v>
      </c>
      <c r="D311" s="75">
        <f t="shared" si="48"/>
        <v>4.2498399999999998</v>
      </c>
      <c r="E311" s="76">
        <f t="shared" si="49"/>
        <v>8.3546366141509711</v>
      </c>
      <c r="F311" s="76">
        <f t="shared" si="50"/>
        <v>-0.32094412928720822</v>
      </c>
      <c r="G311" s="73">
        <v>0.17599999999999999</v>
      </c>
      <c r="H311" s="74">
        <v>5.5579999999999998</v>
      </c>
      <c r="I311" s="74">
        <v>5.5290999999999997</v>
      </c>
      <c r="J311" s="75">
        <f t="shared" si="51"/>
        <v>5.5406599999999999</v>
      </c>
      <c r="K311" s="76">
        <f t="shared" si="52"/>
        <v>8.6198689062194962</v>
      </c>
      <c r="L311" s="76">
        <f t="shared" si="53"/>
        <v>0.55231565465199228</v>
      </c>
      <c r="M311" s="73">
        <v>0.58630000000000004</v>
      </c>
      <c r="N311" s="74">
        <v>4.0419999999999998</v>
      </c>
      <c r="O311" s="74">
        <v>3.9045999999999998</v>
      </c>
      <c r="P311" s="75">
        <f t="shared" si="54"/>
        <v>3.9595599999999997</v>
      </c>
      <c r="Q311" s="84">
        <f t="shared" si="55"/>
        <v>8.2838881869641181</v>
      </c>
      <c r="R311" s="84">
        <f t="shared" si="56"/>
        <v>-0.62750238092670585</v>
      </c>
      <c r="S311" s="73">
        <v>0.36020000000000002</v>
      </c>
      <c r="T311" s="74">
        <v>4.9432999999999998</v>
      </c>
      <c r="U311" s="74">
        <v>4.9301000000000004</v>
      </c>
      <c r="V311" s="75">
        <f t="shared" si="57"/>
        <v>4.9353800000000003</v>
      </c>
      <c r="W311" s="86">
        <f t="shared" si="58"/>
        <v>8.5041849499163273</v>
      </c>
      <c r="X311" s="86">
        <f t="shared" si="59"/>
        <v>2.0876409644610988E-2</v>
      </c>
    </row>
    <row r="312" spans="1:24" x14ac:dyDescent="0.25">
      <c r="A312" s="73">
        <v>0.48249999999999998</v>
      </c>
      <c r="B312" s="74">
        <v>4.3083</v>
      </c>
      <c r="C312" s="74">
        <v>4.2118000000000002</v>
      </c>
      <c r="D312" s="75">
        <f t="shared" si="48"/>
        <v>4.2504</v>
      </c>
      <c r="E312" s="76">
        <f t="shared" si="49"/>
        <v>8.3547683751367341</v>
      </c>
      <c r="F312" s="76">
        <f t="shared" si="50"/>
        <v>-0.31639111724055879</v>
      </c>
      <c r="G312" s="73">
        <v>0.17330000000000001</v>
      </c>
      <c r="H312" s="74">
        <v>5.5643000000000002</v>
      </c>
      <c r="I312" s="74">
        <v>5.5317999999999996</v>
      </c>
      <c r="J312" s="75">
        <f t="shared" si="51"/>
        <v>5.5447999999999995</v>
      </c>
      <c r="K312" s="76">
        <f t="shared" si="52"/>
        <v>8.620615830603775</v>
      </c>
      <c r="L312" s="76">
        <f t="shared" si="53"/>
        <v>0.56117518987058523</v>
      </c>
      <c r="M312" s="73">
        <v>0.58499999999999996</v>
      </c>
      <c r="N312" s="74">
        <v>4.0518999999999998</v>
      </c>
      <c r="O312" s="74">
        <v>3.9045999999999998</v>
      </c>
      <c r="P312" s="75">
        <f t="shared" si="54"/>
        <v>3.9635199999999999</v>
      </c>
      <c r="Q312" s="84">
        <f t="shared" si="55"/>
        <v>8.2848877983096418</v>
      </c>
      <c r="R312" s="84">
        <f t="shared" si="56"/>
        <v>-0.62335355715987439</v>
      </c>
      <c r="S312" s="73">
        <v>0.35820000000000002</v>
      </c>
      <c r="T312" s="74">
        <v>4.9448999999999996</v>
      </c>
      <c r="U312" s="74">
        <v>4.9307999999999996</v>
      </c>
      <c r="V312" s="75">
        <f t="shared" si="57"/>
        <v>4.9364399999999993</v>
      </c>
      <c r="W312" s="86">
        <f t="shared" si="58"/>
        <v>8.5043997026172633</v>
      </c>
      <c r="X312" s="86">
        <f t="shared" si="59"/>
        <v>2.6314505737659328E-2</v>
      </c>
    </row>
    <row r="313" spans="1:24" x14ac:dyDescent="0.25">
      <c r="A313" s="73">
        <v>0.48080000000000001</v>
      </c>
      <c r="B313" s="74">
        <v>4.3132000000000001</v>
      </c>
      <c r="C313" s="74">
        <v>4.2119</v>
      </c>
      <c r="D313" s="75">
        <f t="shared" si="48"/>
        <v>4.2524199999999999</v>
      </c>
      <c r="E313" s="76">
        <f t="shared" si="49"/>
        <v>8.3552435116298032</v>
      </c>
      <c r="F313" s="76">
        <f t="shared" si="50"/>
        <v>-0.31155969303149056</v>
      </c>
      <c r="G313" s="73">
        <v>0.17069999999999999</v>
      </c>
      <c r="H313" s="74">
        <v>5.5784000000000002</v>
      </c>
      <c r="I313" s="74">
        <v>5.5335000000000001</v>
      </c>
      <c r="J313" s="75">
        <f t="shared" si="51"/>
        <v>5.5514600000000005</v>
      </c>
      <c r="K313" s="76">
        <f t="shared" si="52"/>
        <v>8.6218162352085237</v>
      </c>
      <c r="L313" s="76">
        <f t="shared" si="53"/>
        <v>0.56976278922519863</v>
      </c>
      <c r="M313" s="73">
        <v>0.5837</v>
      </c>
      <c r="N313" s="74">
        <v>4.0544000000000002</v>
      </c>
      <c r="O313" s="74">
        <v>3.9062000000000001</v>
      </c>
      <c r="P313" s="75">
        <f t="shared" si="54"/>
        <v>3.9654800000000003</v>
      </c>
      <c r="Q313" s="84">
        <f t="shared" si="55"/>
        <v>8.2853821860104659</v>
      </c>
      <c r="R313" s="84">
        <f t="shared" si="56"/>
        <v>-0.61921270230669234</v>
      </c>
      <c r="S313" s="73">
        <v>0.35610000000000003</v>
      </c>
      <c r="T313" s="74">
        <v>4.9458000000000002</v>
      </c>
      <c r="U313" s="74">
        <v>4.9359999999999999</v>
      </c>
      <c r="V313" s="75">
        <f t="shared" si="57"/>
        <v>4.9399199999999999</v>
      </c>
      <c r="W313" s="86">
        <f t="shared" si="58"/>
        <v>8.5051044157188542</v>
      </c>
      <c r="X313" s="86">
        <f t="shared" si="59"/>
        <v>3.2025358467210538E-2</v>
      </c>
    </row>
    <row r="314" spans="1:24" x14ac:dyDescent="0.25">
      <c r="A314" s="73">
        <v>0.47910000000000003</v>
      </c>
      <c r="B314" s="74">
        <v>4.3139000000000003</v>
      </c>
      <c r="C314" s="74">
        <v>4.2130999999999998</v>
      </c>
      <c r="D314" s="75">
        <f t="shared" si="48"/>
        <v>4.2534200000000002</v>
      </c>
      <c r="E314" s="76">
        <f t="shared" si="49"/>
        <v>8.3554786441986284</v>
      </c>
      <c r="F314" s="76">
        <f t="shared" si="50"/>
        <v>-0.30673450948449327</v>
      </c>
      <c r="G314" s="73">
        <v>0.16800000000000001</v>
      </c>
      <c r="H314" s="74">
        <v>5.59</v>
      </c>
      <c r="I314" s="74">
        <v>5.5400999999999998</v>
      </c>
      <c r="J314" s="75">
        <f t="shared" si="51"/>
        <v>5.56006</v>
      </c>
      <c r="K314" s="76">
        <f t="shared" si="52"/>
        <v>8.6233641785533077</v>
      </c>
      <c r="L314" s="76">
        <f t="shared" si="53"/>
        <v>0.57874104277360483</v>
      </c>
      <c r="M314" s="73">
        <v>0.58230000000000004</v>
      </c>
      <c r="N314" s="74">
        <v>4.0556000000000001</v>
      </c>
      <c r="O314" s="74">
        <v>3.9073000000000002</v>
      </c>
      <c r="P314" s="75">
        <f t="shared" si="54"/>
        <v>3.9666200000000003</v>
      </c>
      <c r="Q314" s="84">
        <f t="shared" si="55"/>
        <v>8.2856696256564248</v>
      </c>
      <c r="R314" s="84">
        <f t="shared" si="56"/>
        <v>-0.61476215351564256</v>
      </c>
      <c r="S314" s="73">
        <v>0.35399999999999998</v>
      </c>
      <c r="T314" s="74">
        <v>4.9531999999999998</v>
      </c>
      <c r="U314" s="74">
        <v>4.9364999999999997</v>
      </c>
      <c r="V314" s="75">
        <f t="shared" si="57"/>
        <v>4.9431799999999999</v>
      </c>
      <c r="W314" s="86">
        <f t="shared" si="58"/>
        <v>8.5057641277764553</v>
      </c>
      <c r="X314" s="86">
        <f t="shared" si="59"/>
        <v>3.7737272869196009E-2</v>
      </c>
    </row>
    <row r="315" spans="1:24" x14ac:dyDescent="0.25">
      <c r="A315" s="73">
        <v>0.47749999999999998</v>
      </c>
      <c r="B315" s="74">
        <v>4.3148</v>
      </c>
      <c r="C315" s="74">
        <v>4.2141999999999999</v>
      </c>
      <c r="D315" s="75">
        <f t="shared" si="48"/>
        <v>4.2544399999999998</v>
      </c>
      <c r="E315" s="76">
        <f t="shared" si="49"/>
        <v>8.3557184224753946</v>
      </c>
      <c r="F315" s="76">
        <f t="shared" si="50"/>
        <v>-0.30219877298366321</v>
      </c>
      <c r="G315" s="73">
        <v>0.1653</v>
      </c>
      <c r="H315" s="74">
        <v>5.5907999999999998</v>
      </c>
      <c r="I315" s="74">
        <v>5.5420999999999996</v>
      </c>
      <c r="J315" s="75">
        <f t="shared" si="51"/>
        <v>5.5615799999999993</v>
      </c>
      <c r="K315" s="76">
        <f t="shared" si="52"/>
        <v>8.6236375195370947</v>
      </c>
      <c r="L315" s="76">
        <f t="shared" si="53"/>
        <v>0.58778292831467049</v>
      </c>
      <c r="M315" s="73">
        <v>0.58099999999999996</v>
      </c>
      <c r="N315" s="74">
        <v>4.0566000000000004</v>
      </c>
      <c r="O315" s="74">
        <v>3.9087000000000001</v>
      </c>
      <c r="P315" s="75">
        <f t="shared" si="54"/>
        <v>3.9678600000000004</v>
      </c>
      <c r="Q315" s="84">
        <f t="shared" si="55"/>
        <v>8.285982185524265</v>
      </c>
      <c r="R315" s="84">
        <f t="shared" si="56"/>
        <v>-0.61063763103458146</v>
      </c>
      <c r="S315" s="73">
        <v>0.35199999999999998</v>
      </c>
      <c r="T315" s="74">
        <v>4.9531999999999998</v>
      </c>
      <c r="U315" s="74">
        <v>4.9364999999999997</v>
      </c>
      <c r="V315" s="75">
        <f t="shared" si="57"/>
        <v>4.9431799999999999</v>
      </c>
      <c r="W315" s="86">
        <f t="shared" si="58"/>
        <v>8.5057641277764553</v>
      </c>
      <c r="X315" s="86">
        <f t="shared" si="59"/>
        <v>4.3178355368833403E-2</v>
      </c>
    </row>
    <row r="316" spans="1:24" x14ac:dyDescent="0.25">
      <c r="A316" s="73">
        <v>0.4758</v>
      </c>
      <c r="B316" s="74">
        <v>4.3221999999999996</v>
      </c>
      <c r="C316" s="74">
        <v>4.2145999999999999</v>
      </c>
      <c r="D316" s="75">
        <f t="shared" si="48"/>
        <v>4.2576399999999994</v>
      </c>
      <c r="E316" s="76">
        <f t="shared" si="49"/>
        <v>8.3564702951435912</v>
      </c>
      <c r="F316" s="76">
        <f t="shared" si="50"/>
        <v>-0.29738542324115264</v>
      </c>
      <c r="G316" s="73">
        <v>0.16270000000000001</v>
      </c>
      <c r="H316" s="74">
        <v>5.5949999999999998</v>
      </c>
      <c r="I316" s="74">
        <v>5.5423</v>
      </c>
      <c r="J316" s="75">
        <f t="shared" si="51"/>
        <v>5.5633799999999995</v>
      </c>
      <c r="K316" s="76">
        <f t="shared" si="52"/>
        <v>8.6239611162090313</v>
      </c>
      <c r="L316" s="76">
        <f t="shared" si="53"/>
        <v>0.59655217133210936</v>
      </c>
      <c r="M316" s="73">
        <v>0.57969999999999999</v>
      </c>
      <c r="N316" s="74">
        <v>4.0571999999999999</v>
      </c>
      <c r="O316" s="74">
        <v>3.9091</v>
      </c>
      <c r="P316" s="75">
        <f t="shared" si="54"/>
        <v>3.96834</v>
      </c>
      <c r="Q316" s="84">
        <f t="shared" si="55"/>
        <v>8.2861031502178424</v>
      </c>
      <c r="R316" s="84">
        <f t="shared" si="56"/>
        <v>-0.60652086819802631</v>
      </c>
      <c r="S316" s="73">
        <v>0.34989999999999999</v>
      </c>
      <c r="T316" s="74">
        <v>4.9606000000000003</v>
      </c>
      <c r="U316" s="74">
        <v>4.9366000000000003</v>
      </c>
      <c r="V316" s="75">
        <f t="shared" si="57"/>
        <v>4.9462000000000002</v>
      </c>
      <c r="W316" s="86">
        <f t="shared" si="58"/>
        <v>8.5063748839803583</v>
      </c>
      <c r="X316" s="86">
        <f t="shared" si="59"/>
        <v>4.8892901376065244E-2</v>
      </c>
    </row>
    <row r="317" spans="1:24" x14ac:dyDescent="0.25">
      <c r="A317" s="73">
        <v>0.47410000000000002</v>
      </c>
      <c r="B317" s="74">
        <v>4.327</v>
      </c>
      <c r="C317" s="74">
        <v>4.218</v>
      </c>
      <c r="D317" s="75">
        <f t="shared" si="48"/>
        <v>4.2615999999999996</v>
      </c>
      <c r="E317" s="76">
        <f t="shared" si="49"/>
        <v>8.3573999556027889</v>
      </c>
      <c r="F317" s="76">
        <f t="shared" si="50"/>
        <v>-0.29257802599787952</v>
      </c>
      <c r="G317" s="73">
        <v>0.16</v>
      </c>
      <c r="H317" s="74">
        <v>5.5993000000000004</v>
      </c>
      <c r="I317" s="74">
        <v>5.5426000000000002</v>
      </c>
      <c r="J317" s="75">
        <f t="shared" si="51"/>
        <v>5.5652800000000004</v>
      </c>
      <c r="K317" s="76">
        <f t="shared" si="52"/>
        <v>8.624302576909324</v>
      </c>
      <c r="L317" s="76">
        <f t="shared" si="53"/>
        <v>0.60572560876919024</v>
      </c>
      <c r="M317" s="73">
        <v>0.57830000000000004</v>
      </c>
      <c r="N317" s="74">
        <v>4.0599999999999996</v>
      </c>
      <c r="O317" s="74">
        <v>3.91</v>
      </c>
      <c r="P317" s="75">
        <f t="shared" si="54"/>
        <v>3.9699999999999998</v>
      </c>
      <c r="Q317" s="84">
        <f t="shared" si="55"/>
        <v>8.2865213736812358</v>
      </c>
      <c r="R317" s="84">
        <f t="shared" si="56"/>
        <v>-0.60209603244520171</v>
      </c>
      <c r="S317" s="73">
        <v>0.3478</v>
      </c>
      <c r="T317" s="74">
        <v>4.9618000000000002</v>
      </c>
      <c r="U317" s="74">
        <v>4.9414999999999996</v>
      </c>
      <c r="V317" s="75">
        <f t="shared" si="57"/>
        <v>4.9496199999999995</v>
      </c>
      <c r="W317" s="86">
        <f t="shared" si="58"/>
        <v>8.5070660849391793</v>
      </c>
      <c r="X317" s="86">
        <f t="shared" si="59"/>
        <v>5.4609084284159948E-2</v>
      </c>
    </row>
    <row r="318" spans="1:24" x14ac:dyDescent="0.25">
      <c r="A318" s="73">
        <v>0.47249999999999998</v>
      </c>
      <c r="B318" s="74">
        <v>4.3289999999999997</v>
      </c>
      <c r="C318" s="74">
        <v>4.2220000000000004</v>
      </c>
      <c r="D318" s="75">
        <f t="shared" si="48"/>
        <v>4.2648000000000001</v>
      </c>
      <c r="E318" s="76">
        <f t="shared" si="49"/>
        <v>8.3581505655085522</v>
      </c>
      <c r="F318" s="76">
        <f t="shared" si="50"/>
        <v>-0.28805876732793495</v>
      </c>
      <c r="G318" s="73">
        <v>0.1573</v>
      </c>
      <c r="H318" s="74">
        <v>5.6022999999999996</v>
      </c>
      <c r="I318" s="74">
        <v>5.5460000000000003</v>
      </c>
      <c r="J318" s="75">
        <f t="shared" si="51"/>
        <v>5.5685200000000004</v>
      </c>
      <c r="K318" s="76">
        <f t="shared" si="52"/>
        <v>8.6248845884582028</v>
      </c>
      <c r="L318" s="76">
        <f t="shared" si="53"/>
        <v>0.61496965301984285</v>
      </c>
      <c r="M318" s="73">
        <v>0.57699999999999996</v>
      </c>
      <c r="N318" s="74">
        <v>4.0677000000000003</v>
      </c>
      <c r="O318" s="74">
        <v>3.9137</v>
      </c>
      <c r="P318" s="75">
        <f t="shared" si="54"/>
        <v>3.9753000000000003</v>
      </c>
      <c r="Q318" s="84">
        <f t="shared" si="55"/>
        <v>8.2878554959387003</v>
      </c>
      <c r="R318" s="84">
        <f t="shared" si="56"/>
        <v>-0.59799517240220934</v>
      </c>
      <c r="S318" s="73">
        <v>0.3458</v>
      </c>
      <c r="T318" s="74">
        <v>4.9623999999999997</v>
      </c>
      <c r="U318" s="74">
        <v>4.9420000000000002</v>
      </c>
      <c r="V318" s="75">
        <f t="shared" si="57"/>
        <v>4.9501600000000003</v>
      </c>
      <c r="W318" s="86">
        <f t="shared" si="58"/>
        <v>8.507175178272675</v>
      </c>
      <c r="X318" s="86">
        <f t="shared" si="59"/>
        <v>6.0054770760226264E-2</v>
      </c>
    </row>
    <row r="319" spans="1:24" x14ac:dyDescent="0.25">
      <c r="A319" s="73">
        <v>0.4708</v>
      </c>
      <c r="B319" s="74">
        <v>4.3292999999999999</v>
      </c>
      <c r="C319" s="74">
        <v>4.2236000000000002</v>
      </c>
      <c r="D319" s="75">
        <f t="shared" si="48"/>
        <v>4.2658800000000001</v>
      </c>
      <c r="E319" s="76">
        <f t="shared" si="49"/>
        <v>8.3584037692404394</v>
      </c>
      <c r="F319" s="76">
        <f t="shared" si="50"/>
        <v>-0.28326264771669318</v>
      </c>
      <c r="G319" s="73">
        <v>0.1547</v>
      </c>
      <c r="H319" s="74">
        <v>5.6101999999999999</v>
      </c>
      <c r="I319" s="74">
        <v>5.5467000000000004</v>
      </c>
      <c r="J319" s="75">
        <f t="shared" si="51"/>
        <v>5.5720999999999998</v>
      </c>
      <c r="K319" s="76">
        <f t="shared" si="52"/>
        <v>8.6255272816158968</v>
      </c>
      <c r="L319" s="76">
        <f t="shared" si="53"/>
        <v>0.62394045838880718</v>
      </c>
      <c r="M319" s="73">
        <v>0.5756</v>
      </c>
      <c r="N319" s="74">
        <v>4.0682</v>
      </c>
      <c r="O319" s="74">
        <v>3.9146000000000001</v>
      </c>
      <c r="P319" s="75">
        <f t="shared" si="54"/>
        <v>3.9760400000000002</v>
      </c>
      <c r="Q319" s="84">
        <f t="shared" si="55"/>
        <v>8.2880416280880329</v>
      </c>
      <c r="R319" s="84">
        <f t="shared" si="56"/>
        <v>-0.59358730901171497</v>
      </c>
      <c r="S319" s="73">
        <v>0.34370000000000001</v>
      </c>
      <c r="T319" s="74">
        <v>4.9630000000000001</v>
      </c>
      <c r="U319" s="74">
        <v>4.9448999999999996</v>
      </c>
      <c r="V319" s="75">
        <f t="shared" si="57"/>
        <v>4.95214</v>
      </c>
      <c r="W319" s="86">
        <f t="shared" si="58"/>
        <v>8.5075750853702967</v>
      </c>
      <c r="X319" s="86">
        <f t="shared" si="59"/>
        <v>6.5774720908630957E-2</v>
      </c>
    </row>
    <row r="320" spans="1:24" x14ac:dyDescent="0.25">
      <c r="A320" s="73">
        <v>0.46910000000000002</v>
      </c>
      <c r="B320" s="74">
        <v>4.3365999999999998</v>
      </c>
      <c r="C320" s="74">
        <v>4.2237</v>
      </c>
      <c r="D320" s="75">
        <f t="shared" si="48"/>
        <v>4.2688600000000001</v>
      </c>
      <c r="E320" s="76">
        <f t="shared" si="49"/>
        <v>8.3591020916547372</v>
      </c>
      <c r="F320" s="76">
        <f t="shared" si="50"/>
        <v>-0.2784721956700833</v>
      </c>
      <c r="G320" s="73">
        <v>0.152</v>
      </c>
      <c r="H320" s="74">
        <v>5.6144999999999996</v>
      </c>
      <c r="I320" s="74">
        <v>5.5488999999999997</v>
      </c>
      <c r="J320" s="75">
        <f t="shared" si="51"/>
        <v>5.5751399999999993</v>
      </c>
      <c r="K320" s="76">
        <f t="shared" si="52"/>
        <v>8.6260727081206383</v>
      </c>
      <c r="L320" s="76">
        <f t="shared" si="53"/>
        <v>0.63333069737118353</v>
      </c>
      <c r="M320" s="73">
        <v>0.57430000000000003</v>
      </c>
      <c r="N320" s="74">
        <v>4.0696000000000003</v>
      </c>
      <c r="O320" s="74">
        <v>3.9178000000000002</v>
      </c>
      <c r="P320" s="75">
        <f t="shared" si="54"/>
        <v>3.9785200000000001</v>
      </c>
      <c r="Q320" s="84">
        <f t="shared" si="55"/>
        <v>8.2886651698251885</v>
      </c>
      <c r="R320" s="84">
        <f t="shared" si="56"/>
        <v>-0.58950206736259314</v>
      </c>
      <c r="S320" s="73">
        <v>0.34160000000000001</v>
      </c>
      <c r="T320" s="74">
        <v>4.9637000000000002</v>
      </c>
      <c r="U320" s="74">
        <v>4.9458000000000002</v>
      </c>
      <c r="V320" s="75">
        <f t="shared" si="57"/>
        <v>4.95296</v>
      </c>
      <c r="W320" s="86">
        <f t="shared" si="58"/>
        <v>8.5077406566420404</v>
      </c>
      <c r="X320" s="86">
        <f t="shared" si="59"/>
        <v>7.1496896394719081E-2</v>
      </c>
    </row>
    <row r="321" spans="1:24" x14ac:dyDescent="0.25">
      <c r="A321" s="73">
        <v>0.46739999999999998</v>
      </c>
      <c r="B321" s="74">
        <v>4.3369</v>
      </c>
      <c r="C321" s="74">
        <v>4.2241</v>
      </c>
      <c r="D321" s="75">
        <f t="shared" si="48"/>
        <v>4.2692199999999998</v>
      </c>
      <c r="E321" s="76">
        <f t="shared" si="49"/>
        <v>8.3591864197472852</v>
      </c>
      <c r="F321" s="76">
        <f t="shared" si="50"/>
        <v>-0.27368731498933591</v>
      </c>
      <c r="G321" s="73">
        <v>0.14929999999999999</v>
      </c>
      <c r="H321" s="74">
        <v>5.6150000000000002</v>
      </c>
      <c r="I321" s="74">
        <v>5.5595999999999997</v>
      </c>
      <c r="J321" s="75">
        <f t="shared" si="51"/>
        <v>5.5817600000000001</v>
      </c>
      <c r="K321" s="76">
        <f t="shared" si="52"/>
        <v>8.6272594178297695</v>
      </c>
      <c r="L321" s="76">
        <f t="shared" si="53"/>
        <v>0.64279953071856155</v>
      </c>
      <c r="M321" s="73">
        <v>0.57299999999999995</v>
      </c>
      <c r="N321" s="74">
        <v>4.0712000000000002</v>
      </c>
      <c r="O321" s="74">
        <v>3.9188000000000001</v>
      </c>
      <c r="P321" s="75">
        <f t="shared" si="54"/>
        <v>3.9797600000000002</v>
      </c>
      <c r="Q321" s="84">
        <f t="shared" si="55"/>
        <v>8.2889767949527364</v>
      </c>
      <c r="R321" s="84">
        <f t="shared" si="56"/>
        <v>-0.58542424553219519</v>
      </c>
      <c r="S321" s="73">
        <v>0.33950000000000002</v>
      </c>
      <c r="T321" s="74">
        <v>4.9682000000000004</v>
      </c>
      <c r="U321" s="74">
        <v>4.9459</v>
      </c>
      <c r="V321" s="75">
        <f t="shared" si="57"/>
        <v>4.9548199999999998</v>
      </c>
      <c r="W321" s="86">
        <f t="shared" si="58"/>
        <v>8.508116119161766</v>
      </c>
      <c r="X321" s="86">
        <f t="shared" si="59"/>
        <v>7.7221499791037221E-2</v>
      </c>
    </row>
    <row r="322" spans="1:24" x14ac:dyDescent="0.25">
      <c r="A322" s="73">
        <v>0.46579999999999999</v>
      </c>
      <c r="B322" s="74">
        <v>4.3380999999999998</v>
      </c>
      <c r="C322" s="74">
        <v>4.2244000000000002</v>
      </c>
      <c r="D322" s="75">
        <f t="shared" si="48"/>
        <v>4.2698799999999997</v>
      </c>
      <c r="E322" s="76">
        <f t="shared" si="49"/>
        <v>8.3593410027832764</v>
      </c>
      <c r="F322" s="76">
        <f t="shared" si="50"/>
        <v>-0.26918890142407831</v>
      </c>
      <c r="G322" s="73">
        <v>0.1467</v>
      </c>
      <c r="H322" s="74">
        <v>5.6165000000000003</v>
      </c>
      <c r="I322" s="74">
        <v>5.5701000000000001</v>
      </c>
      <c r="J322" s="75">
        <f t="shared" si="51"/>
        <v>5.58866</v>
      </c>
      <c r="K322" s="76">
        <f t="shared" si="52"/>
        <v>8.6284948236386079</v>
      </c>
      <c r="L322" s="76">
        <f t="shared" si="53"/>
        <v>0.65199471156047317</v>
      </c>
      <c r="M322" s="73">
        <v>0.5716</v>
      </c>
      <c r="N322" s="74">
        <v>4.0713999999999997</v>
      </c>
      <c r="O322" s="74">
        <v>3.9203000000000001</v>
      </c>
      <c r="P322" s="75">
        <f t="shared" si="54"/>
        <v>3.9807399999999999</v>
      </c>
      <c r="Q322" s="84">
        <f t="shared" si="55"/>
        <v>8.2892230106439495</v>
      </c>
      <c r="R322" s="84">
        <f t="shared" si="56"/>
        <v>-0.58104096908678504</v>
      </c>
      <c r="S322" s="73">
        <v>0.33750000000000002</v>
      </c>
      <c r="T322" s="74">
        <v>4.9722999999999997</v>
      </c>
      <c r="U322" s="74">
        <v>4.9573</v>
      </c>
      <c r="V322" s="75">
        <f t="shared" si="57"/>
        <v>4.9633000000000003</v>
      </c>
      <c r="W322" s="86">
        <f t="shared" si="58"/>
        <v>8.5098261210706703</v>
      </c>
      <c r="X322" s="86">
        <f t="shared" si="59"/>
        <v>8.2675947194345123E-2</v>
      </c>
    </row>
    <row r="323" spans="1:24" x14ac:dyDescent="0.25">
      <c r="A323" s="73">
        <v>0.46410000000000001</v>
      </c>
      <c r="B323" s="74">
        <v>4.3395999999999999</v>
      </c>
      <c r="C323" s="74">
        <v>4.2283999999999997</v>
      </c>
      <c r="D323" s="75">
        <f t="shared" si="48"/>
        <v>4.2728799999999998</v>
      </c>
      <c r="E323" s="76">
        <f t="shared" si="49"/>
        <v>8.3600433519358504</v>
      </c>
      <c r="F323" s="76">
        <f t="shared" si="50"/>
        <v>-0.26441456233691457</v>
      </c>
      <c r="G323" s="73">
        <v>0.14399999999999999</v>
      </c>
      <c r="H323" s="74">
        <v>5.6195000000000004</v>
      </c>
      <c r="I323" s="74">
        <v>5.5720999999999998</v>
      </c>
      <c r="J323" s="75">
        <f t="shared" si="51"/>
        <v>5.5910599999999997</v>
      </c>
      <c r="K323" s="76">
        <f t="shared" si="52"/>
        <v>8.6289241725018826</v>
      </c>
      <c r="L323" s="76">
        <f t="shared" si="53"/>
        <v>0.66162657463348562</v>
      </c>
      <c r="M323" s="73">
        <v>0.57030000000000003</v>
      </c>
      <c r="N323" s="74">
        <v>4.0730000000000004</v>
      </c>
      <c r="O323" s="74">
        <v>3.9207999999999998</v>
      </c>
      <c r="P323" s="75">
        <f t="shared" si="54"/>
        <v>3.9816799999999999</v>
      </c>
      <c r="Q323" s="84">
        <f t="shared" si="55"/>
        <v>8.2894591197676508</v>
      </c>
      <c r="R323" s="84">
        <f t="shared" si="56"/>
        <v>-0.57697835224502336</v>
      </c>
      <c r="S323" s="73">
        <v>0.33539999999999998</v>
      </c>
      <c r="T323" s="74">
        <v>4.9728000000000003</v>
      </c>
      <c r="U323" s="74">
        <v>4.9604999999999997</v>
      </c>
      <c r="V323" s="75">
        <f t="shared" si="57"/>
        <v>4.9654199999999999</v>
      </c>
      <c r="W323" s="86">
        <f t="shared" si="58"/>
        <v>8.5102531650465743</v>
      </c>
      <c r="X323" s="86">
        <f t="shared" si="59"/>
        <v>8.8405881343250226E-2</v>
      </c>
    </row>
    <row r="324" spans="1:24" x14ac:dyDescent="0.25">
      <c r="A324" s="73">
        <v>0.46239999999999998</v>
      </c>
      <c r="B324" s="74">
        <v>4.3444000000000003</v>
      </c>
      <c r="C324" s="74">
        <v>4.2286999999999999</v>
      </c>
      <c r="D324" s="75">
        <f t="shared" ref="D324:D387" si="60">(C324-B324)/5*3+B324</f>
        <v>4.2749800000000002</v>
      </c>
      <c r="E324" s="76">
        <f t="shared" ref="E324:E387" si="61">LN(D324*1000)</f>
        <v>8.3605347029973434</v>
      </c>
      <c r="F324" s="76">
        <f t="shared" ref="F324:F387" si="62">LN(-LN(A324))</f>
        <v>-0.25964551351131249</v>
      </c>
      <c r="G324" s="73">
        <v>0.14130000000000001</v>
      </c>
      <c r="H324" s="74">
        <v>5.6321000000000003</v>
      </c>
      <c r="I324" s="74">
        <v>5.5791000000000004</v>
      </c>
      <c r="J324" s="75">
        <f t="shared" ref="J324:J376" si="63">(I324-H324)/5*3+H324</f>
        <v>5.6003000000000007</v>
      </c>
      <c r="K324" s="76">
        <f>LN(J324*1000)</f>
        <v>8.6305754467169145</v>
      </c>
      <c r="L324" s="76">
        <f>LN(-LN(G324))</f>
        <v>0.67134625252886981</v>
      </c>
      <c r="M324" s="73">
        <v>0.56889999999999996</v>
      </c>
      <c r="N324" s="74">
        <v>4.0751999999999997</v>
      </c>
      <c r="O324" s="74">
        <v>3.9211</v>
      </c>
      <c r="P324" s="75">
        <f t="shared" ref="P324:P387" si="64">(O324-N324)/5*3+N324</f>
        <v>3.9827399999999997</v>
      </c>
      <c r="Q324" s="84">
        <f t="shared" ref="Q324:Q387" si="65">LN(P324*1000)</f>
        <v>8.289725303621907</v>
      </c>
      <c r="R324" s="84">
        <f t="shared" ref="R324:R387" si="66">LN(-LN(M324))</f>
        <v>-0.57261130238620528</v>
      </c>
      <c r="S324" s="73">
        <v>0.33329999999999999</v>
      </c>
      <c r="T324" s="74">
        <v>4.9729000000000001</v>
      </c>
      <c r="U324" s="74">
        <v>4.9614000000000003</v>
      </c>
      <c r="V324" s="75">
        <f t="shared" ref="V324:V387" si="67">(U324-T324)/5*3+T324</f>
        <v>4.9660000000000002</v>
      </c>
      <c r="W324" s="86">
        <f t="shared" ref="W324:W387" si="68">LN(V324*1000)</f>
        <v>8.5103699660681116</v>
      </c>
      <c r="X324" s="86">
        <f t="shared" ref="X324:X387" si="69">LN(-LN(S324))</f>
        <v>9.4138851948021102E-2</v>
      </c>
    </row>
    <row r="325" spans="1:24" x14ac:dyDescent="0.25">
      <c r="A325" s="73">
        <v>0.46079999999999999</v>
      </c>
      <c r="B325" s="74">
        <v>4.3464999999999998</v>
      </c>
      <c r="C325" s="74">
        <v>4.2290000000000001</v>
      </c>
      <c r="D325" s="75">
        <f t="shared" si="60"/>
        <v>4.2759999999999998</v>
      </c>
      <c r="E325" s="76">
        <f t="shared" si="61"/>
        <v>8.3607732721449359</v>
      </c>
      <c r="F325" s="76">
        <f t="shared" si="62"/>
        <v>-0.25516174451933349</v>
      </c>
      <c r="G325" s="73">
        <v>0.13869999999999999</v>
      </c>
      <c r="H325" s="74">
        <v>5.6341999999999999</v>
      </c>
      <c r="I325" s="74">
        <v>5.5803000000000003</v>
      </c>
      <c r="J325" s="75">
        <f t="shared" si="63"/>
        <v>5.6018600000000003</v>
      </c>
      <c r="K325" s="76">
        <f>LN(J325*1000)</f>
        <v>8.6308539644331557</v>
      </c>
      <c r="L325" s="76">
        <f>LN(-LN(G325))</f>
        <v>0.68079214631273266</v>
      </c>
      <c r="M325" s="73">
        <v>0.56759999999999999</v>
      </c>
      <c r="N325" s="74">
        <v>4.0753000000000004</v>
      </c>
      <c r="O325" s="74">
        <v>3.9247999999999998</v>
      </c>
      <c r="P325" s="75">
        <f t="shared" si="64"/>
        <v>3.9849999999999999</v>
      </c>
      <c r="Q325" s="84">
        <f t="shared" si="65"/>
        <v>8.2902925912243148</v>
      </c>
      <c r="R325" s="84">
        <f t="shared" si="66"/>
        <v>-0.56856361665369815</v>
      </c>
      <c r="S325" s="73">
        <v>0.33129999999999998</v>
      </c>
      <c r="T325" s="74">
        <v>4.9741999999999997</v>
      </c>
      <c r="U325" s="74">
        <v>4.9622000000000002</v>
      </c>
      <c r="V325" s="75">
        <f t="shared" si="67"/>
        <v>4.9669999999999996</v>
      </c>
      <c r="W325" s="86">
        <f t="shared" si="68"/>
        <v>8.5105713151073505</v>
      </c>
      <c r="X325" s="86">
        <f t="shared" si="69"/>
        <v>9.9601838970670042E-2</v>
      </c>
    </row>
    <row r="326" spans="1:24" x14ac:dyDescent="0.25">
      <c r="A326" s="73">
        <v>0.45910000000000001</v>
      </c>
      <c r="B326" s="74">
        <v>4.3472</v>
      </c>
      <c r="C326" s="74">
        <v>4.2305999999999999</v>
      </c>
      <c r="D326" s="75">
        <f t="shared" si="60"/>
        <v>4.2772399999999999</v>
      </c>
      <c r="E326" s="76">
        <f t="shared" si="61"/>
        <v>8.3610632207512392</v>
      </c>
      <c r="F326" s="76">
        <f t="shared" si="62"/>
        <v>-0.25040269410219207</v>
      </c>
      <c r="G326" s="73">
        <v>0.13600000000000001</v>
      </c>
      <c r="H326" s="74">
        <v>5.6439000000000004</v>
      </c>
      <c r="I326" s="74">
        <v>5.5826000000000002</v>
      </c>
      <c r="J326" s="75">
        <f t="shared" si="63"/>
        <v>5.6071200000000001</v>
      </c>
      <c r="K326" s="76">
        <f>LN(J326*1000)</f>
        <v>8.6317924977138123</v>
      </c>
      <c r="L326" s="76">
        <f>LN(-LN(G326))</f>
        <v>0.69069437150481106</v>
      </c>
      <c r="M326" s="73">
        <v>0.56630000000000003</v>
      </c>
      <c r="N326" s="74">
        <v>4.0812999999999997</v>
      </c>
      <c r="O326" s="74">
        <v>3.9247999999999998</v>
      </c>
      <c r="P326" s="75">
        <f t="shared" si="64"/>
        <v>3.9873999999999996</v>
      </c>
      <c r="Q326" s="84">
        <f t="shared" si="65"/>
        <v>8.2908946684087272</v>
      </c>
      <c r="R326" s="84">
        <f t="shared" si="66"/>
        <v>-0.56452302348561512</v>
      </c>
      <c r="S326" s="73">
        <v>0.32919999999999999</v>
      </c>
      <c r="T326" s="74">
        <v>4.9743000000000004</v>
      </c>
      <c r="U326" s="74">
        <v>4.9630000000000001</v>
      </c>
      <c r="V326" s="75">
        <f t="shared" si="67"/>
        <v>4.9675200000000004</v>
      </c>
      <c r="W326" s="86">
        <f t="shared" si="68"/>
        <v>8.5106760005879725</v>
      </c>
      <c r="X326" s="86">
        <f t="shared" si="69"/>
        <v>0.10534134463536356</v>
      </c>
    </row>
    <row r="327" spans="1:24" x14ac:dyDescent="0.25">
      <c r="A327" s="73">
        <v>0.45739999999999997</v>
      </c>
      <c r="B327" s="74">
        <v>4.3503999999999996</v>
      </c>
      <c r="C327" s="74">
        <v>4.2310999999999996</v>
      </c>
      <c r="D327" s="75">
        <f t="shared" si="60"/>
        <v>4.2788199999999996</v>
      </c>
      <c r="E327" s="76">
        <f t="shared" si="61"/>
        <v>8.3614325496287734</v>
      </c>
      <c r="F327" s="76">
        <f t="shared" si="62"/>
        <v>-0.24564865533664587</v>
      </c>
      <c r="G327" s="73">
        <v>0.1333</v>
      </c>
      <c r="H327" s="74">
        <v>5.6508000000000003</v>
      </c>
      <c r="I327" s="74">
        <v>5.5921000000000003</v>
      </c>
      <c r="J327" s="75">
        <f t="shared" si="63"/>
        <v>5.6155800000000005</v>
      </c>
      <c r="K327" s="76">
        <f>LN(J327*1000)</f>
        <v>8.6333001565842249</v>
      </c>
      <c r="L327" s="76">
        <f>LN(-LN(G327))</f>
        <v>0.70069514874115246</v>
      </c>
      <c r="M327" s="73">
        <v>0.56489999999999996</v>
      </c>
      <c r="N327" s="74">
        <v>4.0824999999999996</v>
      </c>
      <c r="O327" s="74">
        <v>3.9268999999999998</v>
      </c>
      <c r="P327" s="75">
        <f t="shared" si="64"/>
        <v>3.9891399999999999</v>
      </c>
      <c r="Q327" s="84">
        <f t="shared" si="65"/>
        <v>8.2913309478049548</v>
      </c>
      <c r="R327" s="84">
        <f t="shared" si="66"/>
        <v>-0.56017947613865937</v>
      </c>
      <c r="S327" s="73">
        <v>0.3271</v>
      </c>
      <c r="T327" s="74">
        <v>4.9814999999999996</v>
      </c>
      <c r="U327" s="74">
        <v>4.9634</v>
      </c>
      <c r="V327" s="75">
        <f t="shared" si="67"/>
        <v>4.9706399999999995</v>
      </c>
      <c r="W327" s="86">
        <f t="shared" si="68"/>
        <v>8.5113038834360051</v>
      </c>
      <c r="X327" s="86">
        <f t="shared" si="69"/>
        <v>0.1110845122814233</v>
      </c>
    </row>
    <row r="328" spans="1:24" x14ac:dyDescent="0.25">
      <c r="A328" s="73">
        <v>0.45579999999999998</v>
      </c>
      <c r="B328" s="74">
        <v>4.3506999999999998</v>
      </c>
      <c r="C328" s="74">
        <v>4.2317</v>
      </c>
      <c r="D328" s="75">
        <f t="shared" si="60"/>
        <v>4.2793000000000001</v>
      </c>
      <c r="E328" s="76">
        <f t="shared" si="61"/>
        <v>8.3615447237979836</v>
      </c>
      <c r="F328" s="76">
        <f t="shared" si="62"/>
        <v>-0.2411787596484028</v>
      </c>
      <c r="G328" s="73">
        <v>0.13070000000000001</v>
      </c>
      <c r="H328" s="74">
        <v>5.6509999999999998</v>
      </c>
      <c r="I328" s="74">
        <v>5.5979999999999999</v>
      </c>
      <c r="J328" s="75">
        <f t="shared" si="63"/>
        <v>5.6192000000000002</v>
      </c>
      <c r="K328" s="76">
        <f>LN(J328*1000)</f>
        <v>8.6339445840007425</v>
      </c>
      <c r="L328" s="76">
        <f>LN(-LN(G328))</f>
        <v>0.71042242964239988</v>
      </c>
      <c r="M328" s="73">
        <v>0.56359999999999999</v>
      </c>
      <c r="N328" s="74">
        <v>4.0842000000000001</v>
      </c>
      <c r="O328" s="74">
        <v>3.9285999999999999</v>
      </c>
      <c r="P328" s="75">
        <f t="shared" si="64"/>
        <v>3.9908399999999999</v>
      </c>
      <c r="Q328" s="84">
        <f t="shared" si="65"/>
        <v>8.2917570140421439</v>
      </c>
      <c r="R328" s="84">
        <f t="shared" si="66"/>
        <v>-0.55615341569419463</v>
      </c>
      <c r="S328" s="73">
        <v>0.3251</v>
      </c>
      <c r="T328" s="74">
        <v>4.9850000000000003</v>
      </c>
      <c r="U328" s="74">
        <v>4.9635999999999996</v>
      </c>
      <c r="V328" s="75">
        <f t="shared" si="67"/>
        <v>4.9721599999999997</v>
      </c>
      <c r="W328" s="86">
        <f t="shared" si="68"/>
        <v>8.511609632322001</v>
      </c>
      <c r="X328" s="86">
        <f t="shared" si="69"/>
        <v>0.1165577979567152</v>
      </c>
    </row>
    <row r="329" spans="1:24" x14ac:dyDescent="0.25">
      <c r="A329" s="73">
        <v>0.4541</v>
      </c>
      <c r="B329" s="74">
        <v>4.3513000000000002</v>
      </c>
      <c r="C329" s="74">
        <v>4.2337999999999996</v>
      </c>
      <c r="D329" s="75">
        <f t="shared" si="60"/>
        <v>4.2808000000000002</v>
      </c>
      <c r="E329" s="76">
        <f t="shared" si="61"/>
        <v>8.3618951869970957</v>
      </c>
      <c r="F329" s="76">
        <f t="shared" si="62"/>
        <v>-0.23643418064915206</v>
      </c>
      <c r="G329" s="73">
        <v>0.128</v>
      </c>
      <c r="H329" s="74">
        <v>5.6523000000000003</v>
      </c>
      <c r="I329" s="74">
        <v>5.5983999999999998</v>
      </c>
      <c r="J329" s="75">
        <f t="shared" si="63"/>
        <v>5.6199599999999998</v>
      </c>
      <c r="K329" s="76">
        <f>LN(J329*1000)</f>
        <v>8.6340798254246849</v>
      </c>
      <c r="L329" s="76">
        <f>LN(-LN(G329))</f>
        <v>0.72062859111023425</v>
      </c>
      <c r="M329" s="73">
        <v>0.56220000000000003</v>
      </c>
      <c r="N329" s="74">
        <v>4.0845000000000002</v>
      </c>
      <c r="O329" s="74">
        <v>3.9291999999999998</v>
      </c>
      <c r="P329" s="75">
        <f t="shared" si="64"/>
        <v>3.99132</v>
      </c>
      <c r="Q329" s="84">
        <f t="shared" si="65"/>
        <v>8.291877282240371</v>
      </c>
      <c r="R329" s="84">
        <f t="shared" si="66"/>
        <v>-0.55182537625490757</v>
      </c>
      <c r="S329" s="73">
        <v>0.32300000000000001</v>
      </c>
      <c r="T329" s="74">
        <v>4.9851000000000001</v>
      </c>
      <c r="U329" s="74">
        <v>4.9637000000000002</v>
      </c>
      <c r="V329" s="75">
        <f t="shared" si="67"/>
        <v>4.9722600000000003</v>
      </c>
      <c r="W329" s="86">
        <f t="shared" si="68"/>
        <v>8.5116297441032831</v>
      </c>
      <c r="X329" s="86">
        <f t="shared" si="69"/>
        <v>0.12230873986544313</v>
      </c>
    </row>
    <row r="330" spans="1:24" x14ac:dyDescent="0.25">
      <c r="A330" s="73">
        <v>0.45240000000000002</v>
      </c>
      <c r="B330" s="74">
        <v>4.3518999999999997</v>
      </c>
      <c r="C330" s="74">
        <v>4.2355</v>
      </c>
      <c r="D330" s="75">
        <f t="shared" si="60"/>
        <v>4.2820599999999995</v>
      </c>
      <c r="E330" s="76">
        <f t="shared" si="61"/>
        <v>8.3621894811953172</v>
      </c>
      <c r="F330" s="76">
        <f t="shared" si="62"/>
        <v>-0.23169433687846683</v>
      </c>
      <c r="G330" s="73">
        <v>0.12529999999999999</v>
      </c>
      <c r="H330" s="74">
        <v>5.6543999999999999</v>
      </c>
      <c r="I330" s="74">
        <v>5.5987</v>
      </c>
      <c r="J330" s="75">
        <f t="shared" si="63"/>
        <v>5.6209800000000003</v>
      </c>
      <c r="K330" s="76">
        <f>LN(J330*1000)</f>
        <v>8.6342613049099945</v>
      </c>
      <c r="L330" s="76">
        <f>LN(-LN(G330))</f>
        <v>0.73094592987480667</v>
      </c>
      <c r="M330" s="73">
        <v>0.56089999999999995</v>
      </c>
      <c r="N330" s="74">
        <v>4.0853999999999999</v>
      </c>
      <c r="O330" s="74">
        <v>3.9312</v>
      </c>
      <c r="P330" s="75">
        <f t="shared" si="64"/>
        <v>3.99288</v>
      </c>
      <c r="Q330" s="84">
        <f t="shared" si="65"/>
        <v>8.2922680540195977</v>
      </c>
      <c r="R330" s="84">
        <f t="shared" si="66"/>
        <v>-0.54781358442301009</v>
      </c>
      <c r="S330" s="73">
        <v>0.32090000000000002</v>
      </c>
      <c r="T330" s="74">
        <v>4.9870999999999999</v>
      </c>
      <c r="U330" s="74">
        <v>4.9664000000000001</v>
      </c>
      <c r="V330" s="75">
        <f t="shared" si="67"/>
        <v>4.9746800000000002</v>
      </c>
      <c r="W330" s="86">
        <f t="shared" si="68"/>
        <v>8.5121163259159296</v>
      </c>
      <c r="X330" s="86">
        <f t="shared" si="69"/>
        <v>0.1280639880782066</v>
      </c>
    </row>
    <row r="331" spans="1:24" x14ac:dyDescent="0.25">
      <c r="A331" s="73">
        <v>0.45079999999999998</v>
      </c>
      <c r="B331" s="74">
        <v>4.3522999999999996</v>
      </c>
      <c r="C331" s="74">
        <v>4.2374999999999998</v>
      </c>
      <c r="D331" s="75">
        <f t="shared" si="60"/>
        <v>4.2834199999999996</v>
      </c>
      <c r="E331" s="76">
        <f t="shared" si="61"/>
        <v>8.3625070349135964</v>
      </c>
      <c r="F331" s="76">
        <f t="shared" si="62"/>
        <v>-0.22723754927846615</v>
      </c>
      <c r="G331" s="73">
        <v>0.1227</v>
      </c>
      <c r="H331" s="74">
        <v>5.6543999999999999</v>
      </c>
      <c r="I331" s="74">
        <v>5.6052</v>
      </c>
      <c r="J331" s="75">
        <f t="shared" si="63"/>
        <v>5.6248800000000001</v>
      </c>
      <c r="K331" s="76">
        <f>LN(J331*1000)</f>
        <v>8.6349548935117291</v>
      </c>
      <c r="L331" s="76">
        <f>LN(-LN(G331))</f>
        <v>0.74099067166402177</v>
      </c>
      <c r="M331" s="73">
        <v>0.55959999999999999</v>
      </c>
      <c r="N331" s="74">
        <v>4.0871000000000004</v>
      </c>
      <c r="O331" s="74">
        <v>3.9312999999999998</v>
      </c>
      <c r="P331" s="75">
        <f t="shared" si="64"/>
        <v>3.9936199999999999</v>
      </c>
      <c r="Q331" s="84">
        <f t="shared" si="65"/>
        <v>8.2924533667353337</v>
      </c>
      <c r="R331" s="84">
        <f t="shared" si="66"/>
        <v>-0.54380856957407253</v>
      </c>
      <c r="S331" s="73">
        <v>0.31879999999999997</v>
      </c>
      <c r="T331" s="74">
        <v>4.9901</v>
      </c>
      <c r="U331" s="74">
        <v>4.9664999999999999</v>
      </c>
      <c r="V331" s="75">
        <f t="shared" si="67"/>
        <v>4.9759399999999996</v>
      </c>
      <c r="W331" s="86">
        <f t="shared" si="68"/>
        <v>8.5123695764685046</v>
      </c>
      <c r="X331" s="86">
        <f t="shared" si="69"/>
        <v>0.13382376543724359</v>
      </c>
    </row>
    <row r="332" spans="1:24" x14ac:dyDescent="0.25">
      <c r="A332" s="73">
        <v>0.4491</v>
      </c>
      <c r="B332" s="74">
        <v>4.3522999999999996</v>
      </c>
      <c r="C332" s="74">
        <v>4.2389000000000001</v>
      </c>
      <c r="D332" s="75">
        <f t="shared" si="60"/>
        <v>4.2842599999999997</v>
      </c>
      <c r="E332" s="76">
        <f t="shared" si="61"/>
        <v>8.3627031206690621</v>
      </c>
      <c r="F332" s="76">
        <f t="shared" si="62"/>
        <v>-0.22250663058073417</v>
      </c>
      <c r="G332" s="73">
        <v>0.12</v>
      </c>
      <c r="H332" s="74">
        <v>5.6585999999999999</v>
      </c>
      <c r="I332" s="74">
        <v>5.6096000000000004</v>
      </c>
      <c r="J332" s="75">
        <f t="shared" si="63"/>
        <v>5.6292</v>
      </c>
      <c r="K332" s="76">
        <f>LN(J332*1000)</f>
        <v>8.6357226151224129</v>
      </c>
      <c r="L332" s="76">
        <f>LN(-LN(G332))</f>
        <v>0.75154039048647669</v>
      </c>
      <c r="M332" s="73">
        <v>0.55820000000000003</v>
      </c>
      <c r="N332" s="74">
        <v>4.0875000000000004</v>
      </c>
      <c r="O332" s="74">
        <v>3.9336000000000002</v>
      </c>
      <c r="P332" s="75">
        <f t="shared" si="64"/>
        <v>3.9951600000000003</v>
      </c>
      <c r="Q332" s="84">
        <f t="shared" si="65"/>
        <v>8.2928389074609719</v>
      </c>
      <c r="R332" s="84">
        <f t="shared" si="66"/>
        <v>-0.53950298689529697</v>
      </c>
      <c r="S332" s="73">
        <v>0.31680000000000003</v>
      </c>
      <c r="T332" s="74">
        <v>4.9905999999999997</v>
      </c>
      <c r="U332" s="74">
        <v>4.9682000000000004</v>
      </c>
      <c r="V332" s="75">
        <f t="shared" si="67"/>
        <v>4.9771600000000005</v>
      </c>
      <c r="W332" s="86">
        <f t="shared" si="68"/>
        <v>8.5126147262220719</v>
      </c>
      <c r="X332" s="86">
        <f t="shared" si="69"/>
        <v>0.13931368456773885</v>
      </c>
    </row>
    <row r="333" spans="1:24" x14ac:dyDescent="0.25">
      <c r="A333" s="73">
        <v>0.44740000000000002</v>
      </c>
      <c r="B333" s="74">
        <v>4.3600000000000003</v>
      </c>
      <c r="C333" s="74">
        <v>4.2393999999999998</v>
      </c>
      <c r="D333" s="75">
        <f t="shared" si="60"/>
        <v>4.2876399999999997</v>
      </c>
      <c r="E333" s="76">
        <f t="shared" si="61"/>
        <v>8.3634917440023209</v>
      </c>
      <c r="F333" s="76">
        <f t="shared" si="62"/>
        <v>-0.21778017257053903</v>
      </c>
      <c r="G333" s="73">
        <v>0.1173</v>
      </c>
      <c r="H333" s="74">
        <v>5.6586999999999996</v>
      </c>
      <c r="I333" s="74">
        <v>5.6143000000000001</v>
      </c>
      <c r="J333" s="75">
        <f t="shared" si="63"/>
        <v>5.6320600000000001</v>
      </c>
      <c r="K333" s="76">
        <f>LN(J333*1000)</f>
        <v>8.6362305511902218</v>
      </c>
      <c r="L333" s="76">
        <f>LN(-LN(G333))</f>
        <v>0.76221629335771757</v>
      </c>
      <c r="M333" s="73">
        <v>0.55689999999999995</v>
      </c>
      <c r="N333" s="74">
        <v>4.0891000000000002</v>
      </c>
      <c r="O333" s="74">
        <v>3.9359999999999999</v>
      </c>
      <c r="P333" s="75">
        <f t="shared" si="64"/>
        <v>3.9972400000000001</v>
      </c>
      <c r="Q333" s="84">
        <f t="shared" si="65"/>
        <v>8.2933594019424675</v>
      </c>
      <c r="R333" s="84">
        <f t="shared" si="66"/>
        <v>-0.53551185621642017</v>
      </c>
      <c r="S333" s="73">
        <v>0.31469999999999998</v>
      </c>
      <c r="T333" s="74">
        <v>4.9926000000000004</v>
      </c>
      <c r="U333" s="74">
        <v>4.9695</v>
      </c>
      <c r="V333" s="75">
        <f t="shared" si="67"/>
        <v>4.9787400000000002</v>
      </c>
      <c r="W333" s="86">
        <f t="shared" si="68"/>
        <v>8.5129321259575583</v>
      </c>
      <c r="X333" s="86">
        <f t="shared" si="69"/>
        <v>0.14508295621389855</v>
      </c>
    </row>
    <row r="334" spans="1:24" x14ac:dyDescent="0.25">
      <c r="A334" s="73">
        <v>0.44569999999999999</v>
      </c>
      <c r="B334" s="74">
        <v>4.3601000000000001</v>
      </c>
      <c r="C334" s="74">
        <v>4.24</v>
      </c>
      <c r="D334" s="75">
        <f t="shared" si="60"/>
        <v>4.2880400000000005</v>
      </c>
      <c r="E334" s="76">
        <f t="shared" si="61"/>
        <v>8.3635850310653375</v>
      </c>
      <c r="F334" s="76">
        <f t="shared" si="62"/>
        <v>-0.21305808227872242</v>
      </c>
      <c r="G334" s="73">
        <v>0.1147</v>
      </c>
      <c r="H334" s="74">
        <v>5.6597</v>
      </c>
      <c r="I334" s="74">
        <v>5.6165000000000003</v>
      </c>
      <c r="J334" s="75">
        <f t="shared" si="63"/>
        <v>5.6337799999999998</v>
      </c>
      <c r="K334" s="76">
        <f>LN(J334*1000)</f>
        <v>8.6365358990406023</v>
      </c>
      <c r="L334" s="76">
        <f>LN(-LN(G334))</f>
        <v>0.7726213827480013</v>
      </c>
      <c r="M334" s="73">
        <v>0.55559999999999998</v>
      </c>
      <c r="N334" s="74">
        <v>4.0909000000000004</v>
      </c>
      <c r="O334" s="74">
        <v>3.9361000000000002</v>
      </c>
      <c r="P334" s="75">
        <f t="shared" si="64"/>
        <v>3.9980200000000004</v>
      </c>
      <c r="Q334" s="84">
        <f t="shared" si="65"/>
        <v>8.293554517549083</v>
      </c>
      <c r="R334" s="84">
        <f t="shared" si="66"/>
        <v>-0.53152731932963715</v>
      </c>
      <c r="S334" s="73">
        <v>0.31259999999999999</v>
      </c>
      <c r="T334" s="74">
        <v>4.9927999999999999</v>
      </c>
      <c r="U334" s="74">
        <v>4.9734999999999996</v>
      </c>
      <c r="V334" s="75">
        <f t="shared" si="67"/>
        <v>4.9812199999999995</v>
      </c>
      <c r="W334" s="86">
        <f t="shared" si="68"/>
        <v>8.5134301199356965</v>
      </c>
      <c r="X334" s="86">
        <f t="shared" si="69"/>
        <v>0.15085742959357018</v>
      </c>
    </row>
    <row r="335" spans="1:24" x14ac:dyDescent="0.25">
      <c r="A335" s="73">
        <v>0.44409999999999999</v>
      </c>
      <c r="B335" s="74">
        <v>4.3613</v>
      </c>
      <c r="C335" s="74">
        <v>4.2404999999999999</v>
      </c>
      <c r="D335" s="75">
        <f t="shared" si="60"/>
        <v>4.2888200000000003</v>
      </c>
      <c r="E335" s="76">
        <f t="shared" si="61"/>
        <v>8.3637669158115386</v>
      </c>
      <c r="F335" s="76">
        <f t="shared" si="62"/>
        <v>-0.20861766878118462</v>
      </c>
      <c r="G335" s="73">
        <v>0.112</v>
      </c>
      <c r="H335" s="74">
        <v>5.6707000000000001</v>
      </c>
      <c r="I335" s="74">
        <v>5.6167999999999996</v>
      </c>
      <c r="J335" s="75">
        <f t="shared" si="63"/>
        <v>5.6383599999999996</v>
      </c>
      <c r="K335" s="76">
        <f>LN(J335*1000)</f>
        <v>8.6373485220655173</v>
      </c>
      <c r="L335" s="76">
        <f>LN(-LN(G335))</f>
        <v>0.78356194630276632</v>
      </c>
      <c r="M335" s="73">
        <v>0.55420000000000003</v>
      </c>
      <c r="N335" s="74">
        <v>4.0934999999999997</v>
      </c>
      <c r="O335" s="74">
        <v>3.9365999999999999</v>
      </c>
      <c r="P335" s="75">
        <f t="shared" si="64"/>
        <v>3.9993599999999998</v>
      </c>
      <c r="Q335" s="84">
        <f t="shared" si="65"/>
        <v>8.2938896273006613</v>
      </c>
      <c r="R335" s="84">
        <f t="shared" si="66"/>
        <v>-0.52724358636707913</v>
      </c>
      <c r="S335" s="73">
        <v>0.31059999999999999</v>
      </c>
      <c r="T335" s="74">
        <v>4.9951999999999996</v>
      </c>
      <c r="U335" s="74">
        <v>4.9741999999999997</v>
      </c>
      <c r="V335" s="75">
        <f t="shared" si="67"/>
        <v>4.9825999999999997</v>
      </c>
      <c r="W335" s="86">
        <f t="shared" si="68"/>
        <v>8.5137071221314056</v>
      </c>
      <c r="X335" s="86">
        <f t="shared" si="69"/>
        <v>0.15636197733510915</v>
      </c>
    </row>
    <row r="336" spans="1:24" x14ac:dyDescent="0.25">
      <c r="A336" s="73">
        <v>0.44240000000000002</v>
      </c>
      <c r="B336" s="74">
        <v>4.3624999999999998</v>
      </c>
      <c r="C336" s="74">
        <v>4.2404999999999999</v>
      </c>
      <c r="D336" s="75">
        <f t="shared" si="60"/>
        <v>4.2892999999999999</v>
      </c>
      <c r="E336" s="76">
        <f t="shared" si="61"/>
        <v>8.363878828445193</v>
      </c>
      <c r="F336" s="76">
        <f t="shared" si="62"/>
        <v>-0.20390379223439695</v>
      </c>
      <c r="G336" s="73">
        <v>0.10929999999999999</v>
      </c>
      <c r="H336" s="74">
        <v>5.6767000000000003</v>
      </c>
      <c r="I336" s="74">
        <v>5.6269</v>
      </c>
      <c r="J336" s="75">
        <f t="shared" si="63"/>
        <v>5.64682</v>
      </c>
      <c r="K336" s="76">
        <f>LN(J336*1000)</f>
        <v>8.6388478338327719</v>
      </c>
      <c r="L336" s="76">
        <f>LN(-LN(G336))</f>
        <v>0.79464675005819585</v>
      </c>
      <c r="M336" s="73">
        <v>0.55289999999999995</v>
      </c>
      <c r="N336" s="74">
        <v>4.0941999999999998</v>
      </c>
      <c r="O336" s="74">
        <v>3.9369000000000001</v>
      </c>
      <c r="P336" s="75">
        <f t="shared" si="64"/>
        <v>3.9998200000000002</v>
      </c>
      <c r="Q336" s="84">
        <f t="shared" si="65"/>
        <v>8.294004639089497</v>
      </c>
      <c r="R336" s="84">
        <f t="shared" si="66"/>
        <v>-0.52327255704800302</v>
      </c>
      <c r="S336" s="73">
        <v>0.3085</v>
      </c>
      <c r="T336" s="74">
        <v>4.9968000000000004</v>
      </c>
      <c r="U336" s="74">
        <v>4.9751000000000003</v>
      </c>
      <c r="V336" s="75">
        <f t="shared" si="67"/>
        <v>4.9837800000000003</v>
      </c>
      <c r="W336" s="86">
        <f t="shared" si="68"/>
        <v>8.5139439182410293</v>
      </c>
      <c r="X336" s="86">
        <f t="shared" si="69"/>
        <v>0.16214728073611903</v>
      </c>
    </row>
    <row r="337" spans="1:24" x14ac:dyDescent="0.25">
      <c r="A337" s="73">
        <v>0.44069999999999998</v>
      </c>
      <c r="B337" s="74">
        <v>4.3631000000000002</v>
      </c>
      <c r="C337" s="74">
        <v>4.2409999999999997</v>
      </c>
      <c r="D337" s="75">
        <f t="shared" si="60"/>
        <v>4.2898399999999999</v>
      </c>
      <c r="E337" s="76">
        <f t="shared" si="61"/>
        <v>8.3640047151892514</v>
      </c>
      <c r="F337" s="76">
        <f t="shared" si="62"/>
        <v>-0.19919401091141692</v>
      </c>
      <c r="G337" s="73">
        <v>0.1067</v>
      </c>
      <c r="H337" s="74">
        <v>5.6790000000000003</v>
      </c>
      <c r="I337" s="74">
        <v>5.6329000000000002</v>
      </c>
      <c r="J337" s="75">
        <f t="shared" si="63"/>
        <v>5.6513400000000003</v>
      </c>
      <c r="K337" s="76">
        <f>LN(J337*1000)</f>
        <v>8.6396479641621617</v>
      </c>
      <c r="L337" s="76">
        <f>LN(-LN(G337))</f>
        <v>0.80546380063131251</v>
      </c>
      <c r="M337" s="73">
        <v>0.55149999999999999</v>
      </c>
      <c r="N337" s="74">
        <v>4.0955000000000004</v>
      </c>
      <c r="O337" s="74">
        <v>3.9371</v>
      </c>
      <c r="P337" s="75">
        <f t="shared" si="64"/>
        <v>4.0004600000000003</v>
      </c>
      <c r="Q337" s="84">
        <f t="shared" si="65"/>
        <v>8.2941646334900341</v>
      </c>
      <c r="R337" s="84">
        <f t="shared" si="66"/>
        <v>-0.51900323566184947</v>
      </c>
      <c r="S337" s="73">
        <v>0.30640000000000001</v>
      </c>
      <c r="T337" s="74">
        <v>4.9972000000000003</v>
      </c>
      <c r="U337" s="74">
        <v>4.9760999999999997</v>
      </c>
      <c r="V337" s="75">
        <f t="shared" si="67"/>
        <v>4.98454</v>
      </c>
      <c r="W337" s="86">
        <f t="shared" si="68"/>
        <v>8.514096401307679</v>
      </c>
      <c r="X337" s="86">
        <f t="shared" si="69"/>
        <v>0.1679384821047957</v>
      </c>
    </row>
    <row r="338" spans="1:24" x14ac:dyDescent="0.25">
      <c r="A338" s="73">
        <v>0.43909999999999999</v>
      </c>
      <c r="B338" s="74">
        <v>4.3666999999999998</v>
      </c>
      <c r="C338" s="74">
        <v>4.2416999999999998</v>
      </c>
      <c r="D338" s="75">
        <f t="shared" si="60"/>
        <v>4.2916999999999996</v>
      </c>
      <c r="E338" s="76">
        <f t="shared" si="61"/>
        <v>8.3644382038239549</v>
      </c>
      <c r="F338" s="76">
        <f t="shared" si="62"/>
        <v>-0.19476493379144205</v>
      </c>
      <c r="G338" s="73">
        <v>0.104</v>
      </c>
      <c r="H338" s="74">
        <v>5.6928999999999998</v>
      </c>
      <c r="I338" s="74">
        <v>5.6398999999999999</v>
      </c>
      <c r="J338" s="75">
        <f t="shared" si="63"/>
        <v>5.6611000000000002</v>
      </c>
      <c r="K338" s="76">
        <f>LN(J338*1000)</f>
        <v>8.641373498604187</v>
      </c>
      <c r="L338" s="76">
        <f>LN(-LN(G338))</f>
        <v>0.81685236996928356</v>
      </c>
      <c r="M338" s="73">
        <v>0.55020000000000002</v>
      </c>
      <c r="N338" s="74">
        <v>4.0960999999999999</v>
      </c>
      <c r="O338" s="74">
        <v>3.9371999999999998</v>
      </c>
      <c r="P338" s="75">
        <f t="shared" si="64"/>
        <v>4.0007599999999996</v>
      </c>
      <c r="Q338" s="84">
        <f t="shared" si="65"/>
        <v>8.2942396220543131</v>
      </c>
      <c r="R338" s="84">
        <f t="shared" si="66"/>
        <v>-0.51504546396157336</v>
      </c>
      <c r="S338" s="73">
        <v>0.30430000000000001</v>
      </c>
      <c r="T338" s="74">
        <v>4.9983000000000004</v>
      </c>
      <c r="U338" s="74">
        <v>4.9779999999999998</v>
      </c>
      <c r="V338" s="75">
        <f t="shared" si="67"/>
        <v>4.9861199999999997</v>
      </c>
      <c r="W338" s="86">
        <f t="shared" si="68"/>
        <v>8.5144133311825758</v>
      </c>
      <c r="X338" s="86">
        <f t="shared" si="69"/>
        <v>0.17373582303785137</v>
      </c>
    </row>
    <row r="339" spans="1:24" x14ac:dyDescent="0.25">
      <c r="A339" s="73">
        <v>0.43740000000000001</v>
      </c>
      <c r="B339" s="74">
        <v>4.3707000000000003</v>
      </c>
      <c r="C339" s="74">
        <v>4.2462</v>
      </c>
      <c r="D339" s="75">
        <f t="shared" si="60"/>
        <v>4.2960000000000003</v>
      </c>
      <c r="E339" s="76">
        <f t="shared" si="61"/>
        <v>8.3654396361887002</v>
      </c>
      <c r="F339" s="76">
        <f t="shared" si="62"/>
        <v>-0.19006283845769489</v>
      </c>
      <c r="G339" s="73">
        <v>0.1013</v>
      </c>
      <c r="H339" s="74">
        <v>5.6967999999999996</v>
      </c>
      <c r="I339" s="74">
        <v>5.6421000000000001</v>
      </c>
      <c r="J339" s="75">
        <f t="shared" si="63"/>
        <v>5.6639799999999996</v>
      </c>
      <c r="K339" s="76">
        <f>LN(J339*1000)</f>
        <v>8.6418821042938756</v>
      </c>
      <c r="L339" s="76">
        <f>LN(-LN(G339))</f>
        <v>0.82840720786503597</v>
      </c>
      <c r="M339" s="73">
        <v>0.54890000000000005</v>
      </c>
      <c r="N339" s="74">
        <v>4.0963000000000003</v>
      </c>
      <c r="O339" s="74">
        <v>3.9373</v>
      </c>
      <c r="P339" s="75">
        <f t="shared" si="64"/>
        <v>4.0008999999999997</v>
      </c>
      <c r="Q339" s="84">
        <f t="shared" si="65"/>
        <v>8.2942746147933235</v>
      </c>
      <c r="R339" s="84">
        <f t="shared" si="66"/>
        <v>-0.51109398739513257</v>
      </c>
      <c r="S339" s="73">
        <v>0.30230000000000001</v>
      </c>
      <c r="T339" s="74">
        <v>5.0026000000000002</v>
      </c>
      <c r="U339" s="74">
        <v>4.9806999999999997</v>
      </c>
      <c r="V339" s="75">
        <f t="shared" si="67"/>
        <v>4.9894600000000002</v>
      </c>
      <c r="W339" s="86">
        <f t="shared" si="68"/>
        <v>8.5150829664568786</v>
      </c>
      <c r="X339" s="86">
        <f t="shared" si="69"/>
        <v>0.17926303193562643</v>
      </c>
    </row>
    <row r="340" spans="1:24" x14ac:dyDescent="0.25">
      <c r="A340" s="73">
        <v>0.43569999999999998</v>
      </c>
      <c r="B340" s="74">
        <v>4.3720999999999997</v>
      </c>
      <c r="C340" s="74">
        <v>4.2469999999999999</v>
      </c>
      <c r="D340" s="75">
        <f t="shared" si="60"/>
        <v>4.29704</v>
      </c>
      <c r="E340" s="76">
        <f t="shared" si="61"/>
        <v>8.3656816925517745</v>
      </c>
      <c r="F340" s="76">
        <f t="shared" si="62"/>
        <v>-0.18536456702633949</v>
      </c>
      <c r="G340" s="73">
        <v>9.8699999999999996E-2</v>
      </c>
      <c r="H340" s="74">
        <v>5.7084000000000001</v>
      </c>
      <c r="I340" s="74">
        <v>5.6528</v>
      </c>
      <c r="J340" s="75">
        <f t="shared" si="63"/>
        <v>5.6750400000000001</v>
      </c>
      <c r="K340" s="76">
        <f>LN(J340*1000)</f>
        <v>8.6438328907829121</v>
      </c>
      <c r="L340" s="76">
        <f>LN(-LN(G340))</f>
        <v>0.83969920611725613</v>
      </c>
      <c r="M340" s="73">
        <v>0.54749999999999999</v>
      </c>
      <c r="N340" s="74">
        <v>4.0965999999999996</v>
      </c>
      <c r="O340" s="74">
        <v>3.9388999999999998</v>
      </c>
      <c r="P340" s="75">
        <f t="shared" si="64"/>
        <v>4.0019799999999996</v>
      </c>
      <c r="Q340" s="84">
        <f t="shared" si="65"/>
        <v>8.2945445176299408</v>
      </c>
      <c r="R340" s="84">
        <f t="shared" si="66"/>
        <v>-0.50684552605445554</v>
      </c>
      <c r="S340" s="73">
        <v>0.30020000000000002</v>
      </c>
      <c r="T340" s="74">
        <v>5.0056000000000003</v>
      </c>
      <c r="U340" s="74">
        <v>4.9839000000000002</v>
      </c>
      <c r="V340" s="75">
        <f t="shared" si="67"/>
        <v>4.9925800000000002</v>
      </c>
      <c r="W340" s="86">
        <f t="shared" si="68"/>
        <v>8.5157080891976413</v>
      </c>
      <c r="X340" s="86">
        <f t="shared" si="69"/>
        <v>0.18507306773245996</v>
      </c>
    </row>
    <row r="341" spans="1:24" x14ac:dyDescent="0.25">
      <c r="A341" s="73">
        <v>0.43409999999999999</v>
      </c>
      <c r="B341" s="74">
        <v>4.3800999999999997</v>
      </c>
      <c r="C341" s="74">
        <v>4.2473000000000001</v>
      </c>
      <c r="D341" s="75">
        <f t="shared" si="60"/>
        <v>4.3004199999999999</v>
      </c>
      <c r="E341" s="76">
        <f t="shared" si="61"/>
        <v>8.3664679713304224</v>
      </c>
      <c r="F341" s="76">
        <f t="shared" si="62"/>
        <v>-0.18094607519074074</v>
      </c>
      <c r="G341" s="73">
        <v>9.6000000000000002E-2</v>
      </c>
      <c r="H341" s="74">
        <v>5.7137000000000002</v>
      </c>
      <c r="I341" s="74">
        <v>5.6548999999999996</v>
      </c>
      <c r="J341" s="75">
        <f t="shared" si="63"/>
        <v>5.67842</v>
      </c>
      <c r="K341" s="76">
        <f>LN(J341*1000)</f>
        <v>8.6444283040049363</v>
      </c>
      <c r="L341" s="76">
        <f>LN(-LN(G341))</f>
        <v>0.85160589070509851</v>
      </c>
      <c r="M341" s="73">
        <v>0.54620000000000002</v>
      </c>
      <c r="N341" s="74">
        <v>4.0976999999999997</v>
      </c>
      <c r="O341" s="74">
        <v>3.9392</v>
      </c>
      <c r="P341" s="75">
        <f t="shared" si="64"/>
        <v>4.0026000000000002</v>
      </c>
      <c r="Q341" s="84">
        <f t="shared" si="65"/>
        <v>8.2946994289435256</v>
      </c>
      <c r="R341" s="84">
        <f t="shared" si="66"/>
        <v>-0.50290694287024362</v>
      </c>
      <c r="S341" s="73">
        <v>0.29809999999999998</v>
      </c>
      <c r="T341" s="74">
        <v>5.0076000000000001</v>
      </c>
      <c r="U341" s="74">
        <v>4.9913999999999996</v>
      </c>
      <c r="V341" s="75">
        <f t="shared" si="67"/>
        <v>4.9978799999999994</v>
      </c>
      <c r="W341" s="86">
        <f t="shared" si="68"/>
        <v>8.5167691015028204</v>
      </c>
      <c r="X341" s="86">
        <f t="shared" si="69"/>
        <v>0.19088997474526459</v>
      </c>
    </row>
    <row r="342" spans="1:24" x14ac:dyDescent="0.25">
      <c r="A342" s="73">
        <v>0.43240000000000001</v>
      </c>
      <c r="B342" s="74">
        <v>4.3860000000000001</v>
      </c>
      <c r="C342" s="74">
        <v>4.2487000000000004</v>
      </c>
      <c r="D342" s="75">
        <f t="shared" si="60"/>
        <v>4.3036200000000004</v>
      </c>
      <c r="E342" s="76">
        <f t="shared" si="61"/>
        <v>8.3672118079810076</v>
      </c>
      <c r="F342" s="76">
        <f t="shared" si="62"/>
        <v>-0.17625496397619214</v>
      </c>
      <c r="G342" s="73">
        <v>9.3299999999999994E-2</v>
      </c>
      <c r="H342" s="74">
        <v>5.7236000000000002</v>
      </c>
      <c r="I342" s="74">
        <v>5.6577999999999999</v>
      </c>
      <c r="J342" s="75">
        <f t="shared" si="63"/>
        <v>5.6841200000000001</v>
      </c>
      <c r="K342" s="76">
        <f>LN(J342*1000)</f>
        <v>8.6454316008871714</v>
      </c>
      <c r="L342" s="76">
        <f>LN(-LN(G342))</f>
        <v>0.86370614987194916</v>
      </c>
      <c r="M342" s="73">
        <v>0.54479999999999995</v>
      </c>
      <c r="N342" s="74">
        <v>4.0979000000000001</v>
      </c>
      <c r="O342" s="74">
        <v>3.9409000000000001</v>
      </c>
      <c r="P342" s="75">
        <f t="shared" si="64"/>
        <v>4.0037000000000003</v>
      </c>
      <c r="Q342" s="84">
        <f t="shared" si="65"/>
        <v>8.2949742125531625</v>
      </c>
      <c r="R342" s="84">
        <f t="shared" si="66"/>
        <v>-0.49867223603486693</v>
      </c>
      <c r="S342" s="73">
        <v>0.29609999999999997</v>
      </c>
      <c r="T342" s="74">
        <v>5.0086000000000004</v>
      </c>
      <c r="U342" s="74">
        <v>4.9926000000000004</v>
      </c>
      <c r="V342" s="75">
        <f t="shared" si="67"/>
        <v>4.9990000000000006</v>
      </c>
      <c r="W342" s="86">
        <f t="shared" si="68"/>
        <v>8.5169931714135707</v>
      </c>
      <c r="X342" s="86">
        <f t="shared" si="69"/>
        <v>0.19643650709532984</v>
      </c>
    </row>
    <row r="343" spans="1:24" x14ac:dyDescent="0.25">
      <c r="A343" s="73">
        <v>0.43070000000000003</v>
      </c>
      <c r="B343" s="74">
        <v>4.3863000000000003</v>
      </c>
      <c r="C343" s="74">
        <v>4.2497999999999996</v>
      </c>
      <c r="D343" s="75">
        <f t="shared" si="60"/>
        <v>4.3044000000000002</v>
      </c>
      <c r="E343" s="76">
        <f t="shared" si="61"/>
        <v>8.3673930343262377</v>
      </c>
      <c r="F343" s="76">
        <f t="shared" si="62"/>
        <v>-0.17156740621273367</v>
      </c>
      <c r="G343" s="73">
        <v>9.0700000000000003E-2</v>
      </c>
      <c r="H343" s="74">
        <v>5.7325999999999997</v>
      </c>
      <c r="I343" s="74">
        <v>5.6616999999999997</v>
      </c>
      <c r="J343" s="75">
        <f t="shared" si="63"/>
        <v>5.6900599999999999</v>
      </c>
      <c r="K343" s="76">
        <f>LN(J343*1000)</f>
        <v>8.6464760718802456</v>
      </c>
      <c r="L343" s="76">
        <f>LN(-LN(G343))</f>
        <v>0.87555120139574993</v>
      </c>
      <c r="M343" s="73">
        <v>0.54349999999999998</v>
      </c>
      <c r="N343" s="74">
        <v>4.0986000000000002</v>
      </c>
      <c r="O343" s="74">
        <v>3.9424000000000001</v>
      </c>
      <c r="P343" s="75">
        <f t="shared" si="64"/>
        <v>4.00488</v>
      </c>
      <c r="Q343" s="84">
        <f t="shared" si="65"/>
        <v>8.2952688965067569</v>
      </c>
      <c r="R343" s="84">
        <f t="shared" si="66"/>
        <v>-0.49474630431898053</v>
      </c>
      <c r="S343" s="73">
        <v>0.29399999999999998</v>
      </c>
      <c r="T343" s="74">
        <v>5.0156000000000001</v>
      </c>
      <c r="U343" s="74">
        <v>4.9927999999999999</v>
      </c>
      <c r="V343" s="75">
        <f t="shared" si="67"/>
        <v>5.0019200000000001</v>
      </c>
      <c r="W343" s="86">
        <f t="shared" si="68"/>
        <v>8.5175771177071056</v>
      </c>
      <c r="X343" s="86">
        <f t="shared" si="69"/>
        <v>0.20226756567607157</v>
      </c>
    </row>
    <row r="344" spans="1:24" x14ac:dyDescent="0.25">
      <c r="A344" s="73">
        <v>0.42899999999999999</v>
      </c>
      <c r="B344" s="74">
        <v>4.3921999999999999</v>
      </c>
      <c r="C344" s="74">
        <v>4.2515999999999998</v>
      </c>
      <c r="D344" s="75">
        <f t="shared" si="60"/>
        <v>4.3078399999999997</v>
      </c>
      <c r="E344" s="76">
        <f t="shared" si="61"/>
        <v>8.3681918973822942</v>
      </c>
      <c r="F344" s="76">
        <f t="shared" si="62"/>
        <v>-0.16688331009110435</v>
      </c>
      <c r="G344" s="73">
        <v>8.7999999999999995E-2</v>
      </c>
      <c r="H344" s="74">
        <v>5.7327000000000004</v>
      </c>
      <c r="I344" s="74">
        <v>5.6623000000000001</v>
      </c>
      <c r="J344" s="75">
        <f t="shared" si="63"/>
        <v>5.6904599999999999</v>
      </c>
      <c r="K344" s="76">
        <f>LN(J344*1000)</f>
        <v>8.6465463674379475</v>
      </c>
      <c r="L344" s="76">
        <f>LN(-LN(G344))</f>
        <v>0.88806345014121424</v>
      </c>
      <c r="M344" s="73">
        <v>0.54220000000000002</v>
      </c>
      <c r="N344" s="74">
        <v>4.0989000000000004</v>
      </c>
      <c r="O344" s="74">
        <v>3.9436</v>
      </c>
      <c r="P344" s="75">
        <f t="shared" si="64"/>
        <v>4.0057200000000002</v>
      </c>
      <c r="Q344" s="84">
        <f t="shared" si="65"/>
        <v>8.2954786186257188</v>
      </c>
      <c r="R344" s="84">
        <f t="shared" si="66"/>
        <v>-0.4908263786801399</v>
      </c>
      <c r="S344" s="73">
        <v>0.29189999999999999</v>
      </c>
      <c r="T344" s="74">
        <v>5.0216000000000003</v>
      </c>
      <c r="U344" s="74">
        <v>4.9930000000000003</v>
      </c>
      <c r="V344" s="75">
        <f t="shared" si="67"/>
        <v>5.0044400000000007</v>
      </c>
      <c r="W344" s="86">
        <f t="shared" si="68"/>
        <v>8.5180807973774915</v>
      </c>
      <c r="X344" s="86">
        <f t="shared" si="69"/>
        <v>0.20810625667893648</v>
      </c>
    </row>
    <row r="345" spans="1:24" x14ac:dyDescent="0.25">
      <c r="A345" s="73">
        <v>0.4274</v>
      </c>
      <c r="B345" s="74">
        <v>4.3924000000000003</v>
      </c>
      <c r="C345" s="74">
        <v>4.2526999999999999</v>
      </c>
      <c r="D345" s="75">
        <f t="shared" si="60"/>
        <v>4.3085800000000001</v>
      </c>
      <c r="E345" s="76">
        <f t="shared" si="61"/>
        <v>8.3683636624545201</v>
      </c>
      <c r="F345" s="76">
        <f t="shared" si="62"/>
        <v>-0.16247782905171593</v>
      </c>
      <c r="G345" s="73">
        <v>8.5300000000000001E-2</v>
      </c>
      <c r="H345" s="74">
        <v>5.7331000000000003</v>
      </c>
      <c r="I345" s="74">
        <v>5.6643999999999997</v>
      </c>
      <c r="J345" s="75">
        <f t="shared" si="63"/>
        <v>5.6918800000000003</v>
      </c>
      <c r="K345" s="76">
        <f>LN(J345*1000)</f>
        <v>8.6467958767668485</v>
      </c>
      <c r="L345" s="76">
        <f>LN(-LN(G345))</f>
        <v>0.9008037551369299</v>
      </c>
      <c r="M345" s="73">
        <v>0.54079999999999995</v>
      </c>
      <c r="N345" s="74">
        <v>4.0995999999999997</v>
      </c>
      <c r="O345" s="74">
        <v>3.9443999999999999</v>
      </c>
      <c r="P345" s="75">
        <f t="shared" si="64"/>
        <v>4.0064799999999998</v>
      </c>
      <c r="Q345" s="84">
        <f t="shared" si="65"/>
        <v>8.2956683293174844</v>
      </c>
      <c r="R345" s="84">
        <f t="shared" si="66"/>
        <v>-0.48661157403704386</v>
      </c>
      <c r="S345" s="73">
        <v>0.28989999999999999</v>
      </c>
      <c r="T345" s="74">
        <v>5.0289999999999999</v>
      </c>
      <c r="U345" s="74">
        <v>4.9957000000000003</v>
      </c>
      <c r="V345" s="75">
        <f t="shared" si="67"/>
        <v>5.0090200000000005</v>
      </c>
      <c r="W345" s="86">
        <f t="shared" si="68"/>
        <v>8.518995566162582</v>
      </c>
      <c r="X345" s="86">
        <f t="shared" si="69"/>
        <v>0.21367425313432994</v>
      </c>
    </row>
    <row r="346" spans="1:24" x14ac:dyDescent="0.25">
      <c r="A346" s="73">
        <v>0.42570000000000002</v>
      </c>
      <c r="B346" s="74">
        <v>4.3929</v>
      </c>
      <c r="C346" s="74">
        <v>4.2549999999999999</v>
      </c>
      <c r="D346" s="75">
        <f t="shared" si="60"/>
        <v>4.3101599999999998</v>
      </c>
      <c r="E346" s="76">
        <f t="shared" si="61"/>
        <v>8.3687303053785911</v>
      </c>
      <c r="F346" s="76">
        <f t="shared" si="62"/>
        <v>-0.15780019069212231</v>
      </c>
      <c r="G346" s="73">
        <v>8.2699999999999996E-2</v>
      </c>
      <c r="H346" s="74">
        <v>5.7534000000000001</v>
      </c>
      <c r="I346" s="74">
        <v>5.6679000000000004</v>
      </c>
      <c r="J346" s="75">
        <f t="shared" si="63"/>
        <v>5.7021000000000006</v>
      </c>
      <c r="K346" s="76">
        <f>LN(J346*1000)</f>
        <v>8.6485898070249014</v>
      </c>
      <c r="L346" s="76">
        <f>LN(-LN(G346))</f>
        <v>0.91330053647357912</v>
      </c>
      <c r="M346" s="73">
        <v>0.53949999999999998</v>
      </c>
      <c r="N346" s="74">
        <v>4.1005000000000003</v>
      </c>
      <c r="O346" s="74">
        <v>3.9453999999999998</v>
      </c>
      <c r="P346" s="75">
        <f t="shared" si="64"/>
        <v>4.0074399999999999</v>
      </c>
      <c r="Q346" s="84">
        <f t="shared" si="65"/>
        <v>8.2959079124439921</v>
      </c>
      <c r="R346" s="84">
        <f t="shared" si="66"/>
        <v>-0.48270394708654513</v>
      </c>
      <c r="S346" s="73">
        <v>0.2878</v>
      </c>
      <c r="T346" s="74">
        <v>5.0297999999999998</v>
      </c>
      <c r="U346" s="74">
        <v>4.9958999999999998</v>
      </c>
      <c r="V346" s="75">
        <f t="shared" si="67"/>
        <v>5.0094599999999998</v>
      </c>
      <c r="W346" s="86">
        <f t="shared" si="68"/>
        <v>8.5190834038386143</v>
      </c>
      <c r="X346" s="86">
        <f t="shared" si="69"/>
        <v>0.21952861291357814</v>
      </c>
    </row>
    <row r="347" spans="1:24" x14ac:dyDescent="0.25">
      <c r="A347" s="73">
        <v>0.42399999999999999</v>
      </c>
      <c r="B347" s="74">
        <v>4.3944999999999999</v>
      </c>
      <c r="C347" s="74">
        <v>4.2552000000000003</v>
      </c>
      <c r="D347" s="75">
        <f t="shared" si="60"/>
        <v>4.3109200000000003</v>
      </c>
      <c r="E347" s="76">
        <f t="shared" si="61"/>
        <v>8.3689066173956395</v>
      </c>
      <c r="F347" s="76">
        <f t="shared" si="62"/>
        <v>-0.15312574421138472</v>
      </c>
      <c r="G347" s="73">
        <v>0.08</v>
      </c>
      <c r="H347" s="74">
        <v>5.7546999999999997</v>
      </c>
      <c r="I347" s="74">
        <v>5.6688000000000001</v>
      </c>
      <c r="J347" s="75">
        <f t="shared" si="63"/>
        <v>5.7031599999999996</v>
      </c>
      <c r="K347" s="76">
        <f>LN(J347*1000)</f>
        <v>8.6487756861724261</v>
      </c>
      <c r="L347" s="76">
        <f>LN(-LN(G347))</f>
        <v>0.92652959310170058</v>
      </c>
      <c r="M347" s="73">
        <v>0.53820000000000001</v>
      </c>
      <c r="N347" s="74">
        <v>4.1025999999999998</v>
      </c>
      <c r="O347" s="74">
        <v>3.9483999999999999</v>
      </c>
      <c r="P347" s="75">
        <f t="shared" si="64"/>
        <v>4.0100800000000003</v>
      </c>
      <c r="Q347" s="84">
        <f t="shared" si="65"/>
        <v>8.2965664702263027</v>
      </c>
      <c r="R347" s="84">
        <f t="shared" si="66"/>
        <v>-0.4788021579238152</v>
      </c>
      <c r="S347" s="73">
        <v>0.28570000000000001</v>
      </c>
      <c r="T347" s="74">
        <v>5.0316999999999998</v>
      </c>
      <c r="U347" s="74">
        <v>4.9995000000000003</v>
      </c>
      <c r="V347" s="75">
        <f t="shared" si="67"/>
        <v>5.0123800000000003</v>
      </c>
      <c r="W347" s="86">
        <f t="shared" si="68"/>
        <v>8.5196661311786279</v>
      </c>
      <c r="X347" s="86">
        <f t="shared" si="69"/>
        <v>0.22539139880730286</v>
      </c>
    </row>
    <row r="348" spans="1:24" x14ac:dyDescent="0.25">
      <c r="A348" s="73">
        <v>0.4224</v>
      </c>
      <c r="B348" s="74">
        <v>4.3955000000000002</v>
      </c>
      <c r="C348" s="74">
        <v>4.2571000000000003</v>
      </c>
      <c r="D348" s="75">
        <f t="shared" si="60"/>
        <v>4.3124600000000006</v>
      </c>
      <c r="E348" s="76">
        <f t="shared" si="61"/>
        <v>8.3692637859342796</v>
      </c>
      <c r="F348" s="76">
        <f t="shared" si="62"/>
        <v>-0.14872909883831675</v>
      </c>
      <c r="G348" s="73">
        <v>7.7299999999999994E-2</v>
      </c>
      <c r="H348" s="74">
        <v>5.7579000000000002</v>
      </c>
      <c r="I348" s="74">
        <v>5.6848000000000001</v>
      </c>
      <c r="J348" s="75">
        <f t="shared" si="63"/>
        <v>5.7140399999999998</v>
      </c>
      <c r="K348" s="76">
        <f>LN(J348*1000)</f>
        <v>8.6506815831162331</v>
      </c>
      <c r="L348" s="76">
        <f>LN(-LN(G348))</f>
        <v>0.94003121265330258</v>
      </c>
      <c r="M348" s="73">
        <v>0.53680000000000005</v>
      </c>
      <c r="N348" s="74">
        <v>4.1037999999999997</v>
      </c>
      <c r="O348" s="74">
        <v>3.9500999999999999</v>
      </c>
      <c r="P348" s="75">
        <f t="shared" si="64"/>
        <v>4.0115799999999995</v>
      </c>
      <c r="Q348" s="84">
        <f t="shared" si="65"/>
        <v>8.2969404576596961</v>
      </c>
      <c r="R348" s="84">
        <f t="shared" si="66"/>
        <v>-0.47460669780990983</v>
      </c>
      <c r="S348" s="73">
        <v>0.28360000000000002</v>
      </c>
      <c r="T348" s="74">
        <v>5.0374999999999996</v>
      </c>
      <c r="U348" s="74">
        <v>5.0026000000000002</v>
      </c>
      <c r="V348" s="75">
        <f t="shared" si="67"/>
        <v>5.0165600000000001</v>
      </c>
      <c r="W348" s="86">
        <f t="shared" si="68"/>
        <v>8.5204997188243912</v>
      </c>
      <c r="X348" s="86">
        <f t="shared" si="69"/>
        <v>0.23126288757219024</v>
      </c>
    </row>
    <row r="349" spans="1:24" x14ac:dyDescent="0.25">
      <c r="A349" s="73">
        <v>0.42070000000000002</v>
      </c>
      <c r="B349" s="74">
        <v>4.3959999999999999</v>
      </c>
      <c r="C349" s="74">
        <v>4.2576999999999998</v>
      </c>
      <c r="D349" s="75">
        <f t="shared" si="60"/>
        <v>4.3130199999999999</v>
      </c>
      <c r="E349" s="76">
        <f t="shared" si="61"/>
        <v>8.3693936337806107</v>
      </c>
      <c r="F349" s="76">
        <f t="shared" si="62"/>
        <v>-0.14406058667864918</v>
      </c>
      <c r="G349" s="73">
        <v>7.4700000000000003E-2</v>
      </c>
      <c r="H349" s="74">
        <v>5.7744999999999997</v>
      </c>
      <c r="I349" s="74">
        <v>5.7008999999999999</v>
      </c>
      <c r="J349" s="75">
        <f t="shared" si="63"/>
        <v>5.73034</v>
      </c>
      <c r="K349" s="76">
        <f>LN(J349*1000)</f>
        <v>8.6535301447721604</v>
      </c>
      <c r="L349" s="76">
        <f>LN(-LN(G349))</f>
        <v>0.9533071661747744</v>
      </c>
      <c r="M349" s="73">
        <v>0.53549999999999998</v>
      </c>
      <c r="N349" s="74">
        <v>4.1058000000000003</v>
      </c>
      <c r="O349" s="74">
        <v>3.9504999999999999</v>
      </c>
      <c r="P349" s="75">
        <f t="shared" si="64"/>
        <v>4.0126200000000001</v>
      </c>
      <c r="Q349" s="84">
        <f t="shared" si="65"/>
        <v>8.2971996735331359</v>
      </c>
      <c r="R349" s="84">
        <f t="shared" si="66"/>
        <v>-0.47071686098409882</v>
      </c>
      <c r="S349" s="73">
        <v>0.28160000000000002</v>
      </c>
      <c r="T349" s="74">
        <v>5.0385999999999997</v>
      </c>
      <c r="U349" s="74">
        <v>5.0031999999999996</v>
      </c>
      <c r="V349" s="75">
        <f t="shared" si="67"/>
        <v>5.01736</v>
      </c>
      <c r="W349" s="86">
        <f t="shared" si="68"/>
        <v>8.5206591779394127</v>
      </c>
      <c r="X349" s="86">
        <f t="shared" si="69"/>
        <v>0.23686312977712592</v>
      </c>
    </row>
    <row r="350" spans="1:24" x14ac:dyDescent="0.25">
      <c r="A350" s="73">
        <v>0.41899999999999998</v>
      </c>
      <c r="B350" s="74">
        <v>4.3963000000000001</v>
      </c>
      <c r="C350" s="74">
        <v>4.2602000000000002</v>
      </c>
      <c r="D350" s="75">
        <f t="shared" si="60"/>
        <v>4.3146399999999998</v>
      </c>
      <c r="E350" s="76">
        <f t="shared" si="61"/>
        <v>8.3697691701413479</v>
      </c>
      <c r="F350" s="76">
        <f t="shared" si="62"/>
        <v>-0.13939499678892658</v>
      </c>
      <c r="G350" s="73">
        <v>7.1999999999999995E-2</v>
      </c>
      <c r="H350" s="74">
        <v>5.7808999999999999</v>
      </c>
      <c r="I350" s="74">
        <v>5.7115</v>
      </c>
      <c r="J350" s="75">
        <f t="shared" si="63"/>
        <v>5.7392599999999998</v>
      </c>
      <c r="K350" s="76">
        <f>LN(J350*1000)</f>
        <v>8.6550855611421049</v>
      </c>
      <c r="L350" s="76">
        <f>LN(-LN(G350))</f>
        <v>0.96739788972648666</v>
      </c>
      <c r="M350" s="73">
        <v>0.53410000000000002</v>
      </c>
      <c r="N350" s="74">
        <v>4.1092000000000004</v>
      </c>
      <c r="O350" s="74">
        <v>3.9516</v>
      </c>
      <c r="P350" s="75">
        <f t="shared" si="64"/>
        <v>4.01464</v>
      </c>
      <c r="Q350" s="84">
        <f t="shared" si="65"/>
        <v>8.2977029585999293</v>
      </c>
      <c r="R350" s="84">
        <f t="shared" si="66"/>
        <v>-0.46653414824326028</v>
      </c>
      <c r="S350" s="73">
        <v>0.27950000000000003</v>
      </c>
      <c r="T350" s="74">
        <v>5.0392000000000001</v>
      </c>
      <c r="U350" s="74">
        <v>5.0179999999999998</v>
      </c>
      <c r="V350" s="75">
        <f t="shared" si="67"/>
        <v>5.0264800000000003</v>
      </c>
      <c r="W350" s="86">
        <f t="shared" si="68"/>
        <v>8.5224752169257911</v>
      </c>
      <c r="X350" s="86">
        <f t="shared" si="69"/>
        <v>0.24275242367404193</v>
      </c>
    </row>
    <row r="351" spans="1:24" x14ac:dyDescent="0.25">
      <c r="A351" s="73">
        <v>0.41739999999999999</v>
      </c>
      <c r="B351" s="74">
        <v>4.3971999999999998</v>
      </c>
      <c r="C351" s="74">
        <v>4.2603</v>
      </c>
      <c r="D351" s="75">
        <f t="shared" si="60"/>
        <v>4.3150599999999999</v>
      </c>
      <c r="E351" s="76">
        <f t="shared" si="61"/>
        <v>8.369866508403474</v>
      </c>
      <c r="F351" s="76">
        <f t="shared" si="62"/>
        <v>-0.13500644072866769</v>
      </c>
      <c r="G351" s="73">
        <v>6.93E-2</v>
      </c>
      <c r="H351" s="74">
        <v>5.7853000000000003</v>
      </c>
      <c r="I351" s="74">
        <v>5.7122999999999999</v>
      </c>
      <c r="J351" s="75">
        <f t="shared" si="63"/>
        <v>5.7415000000000003</v>
      </c>
      <c r="K351" s="76">
        <f>LN(J351*1000)</f>
        <v>8.6554757792162444</v>
      </c>
      <c r="L351" s="76">
        <f>LN(-LN(G351))</f>
        <v>0.98182015170427406</v>
      </c>
      <c r="M351" s="73">
        <v>0.53280000000000005</v>
      </c>
      <c r="N351" s="74">
        <v>4.1109</v>
      </c>
      <c r="O351" s="74">
        <v>3.9518</v>
      </c>
      <c r="P351" s="75">
        <f t="shared" si="64"/>
        <v>4.0154399999999999</v>
      </c>
      <c r="Q351" s="84">
        <f t="shared" si="65"/>
        <v>8.2979022094175185</v>
      </c>
      <c r="R351" s="84">
        <f t="shared" si="66"/>
        <v>-0.46265603345243833</v>
      </c>
      <c r="S351" s="73">
        <v>0.27739999999999998</v>
      </c>
      <c r="T351" s="74">
        <v>5.0407999999999999</v>
      </c>
      <c r="U351" s="74">
        <v>5.0206</v>
      </c>
      <c r="V351" s="75">
        <f t="shared" si="67"/>
        <v>5.0286799999999996</v>
      </c>
      <c r="W351" s="86">
        <f t="shared" si="68"/>
        <v>8.5229128032068857</v>
      </c>
      <c r="X351" s="86">
        <f t="shared" si="69"/>
        <v>0.24865126272479909</v>
      </c>
    </row>
    <row r="352" spans="1:24" x14ac:dyDescent="0.25">
      <c r="A352" s="73">
        <v>0.41570000000000001</v>
      </c>
      <c r="B352" s="74">
        <v>4.3986000000000001</v>
      </c>
      <c r="C352" s="74">
        <v>4.2606000000000002</v>
      </c>
      <c r="D352" s="75">
        <f t="shared" si="60"/>
        <v>4.3158000000000003</v>
      </c>
      <c r="E352" s="76">
        <f t="shared" si="61"/>
        <v>8.3700379861013658</v>
      </c>
      <c r="F352" s="76">
        <f t="shared" si="62"/>
        <v>-0.13034626171691105</v>
      </c>
      <c r="G352" s="73">
        <v>6.6699999999999995E-2</v>
      </c>
      <c r="H352" s="74">
        <v>5.7872000000000003</v>
      </c>
      <c r="I352" s="74">
        <v>5.7130000000000001</v>
      </c>
      <c r="J352" s="75">
        <f t="shared" si="63"/>
        <v>5.74268</v>
      </c>
      <c r="K352" s="76">
        <f>LN(J352*1000)</f>
        <v>8.6556812793049147</v>
      </c>
      <c r="L352" s="76">
        <f>LN(-LN(G352))</f>
        <v>0.99604428736958961</v>
      </c>
      <c r="M352" s="73">
        <v>0.53149999999999997</v>
      </c>
      <c r="N352" s="74">
        <v>4.1166999999999998</v>
      </c>
      <c r="O352" s="74">
        <v>3.952</v>
      </c>
      <c r="P352" s="75">
        <f t="shared" si="64"/>
        <v>4.0178799999999999</v>
      </c>
      <c r="Q352" s="84">
        <f t="shared" si="65"/>
        <v>8.2985096793241144</v>
      </c>
      <c r="R352" s="84">
        <f t="shared" si="66"/>
        <v>-0.45878348126830876</v>
      </c>
      <c r="S352" s="73">
        <v>0.27539999999999998</v>
      </c>
      <c r="T352" s="74">
        <v>5.0429000000000004</v>
      </c>
      <c r="U352" s="74">
        <v>5.0292000000000003</v>
      </c>
      <c r="V352" s="75">
        <f t="shared" si="67"/>
        <v>5.0346800000000007</v>
      </c>
      <c r="W352" s="86">
        <f t="shared" si="68"/>
        <v>8.5241052480187509</v>
      </c>
      <c r="X352" s="86">
        <f t="shared" si="69"/>
        <v>0.25427834806265498</v>
      </c>
    </row>
    <row r="353" spans="1:24" x14ac:dyDescent="0.25">
      <c r="A353" s="73">
        <v>0.41399999999999998</v>
      </c>
      <c r="B353" s="74">
        <v>4.3992000000000004</v>
      </c>
      <c r="C353" s="74">
        <v>4.2624000000000004</v>
      </c>
      <c r="D353" s="75">
        <f t="shared" si="60"/>
        <v>4.3171200000000001</v>
      </c>
      <c r="E353" s="76">
        <f t="shared" si="61"/>
        <v>8.370343792250452</v>
      </c>
      <c r="F353" s="76">
        <f t="shared" si="62"/>
        <v>-0.12568873520902046</v>
      </c>
      <c r="G353" s="73">
        <v>6.4000000000000001E-2</v>
      </c>
      <c r="H353" s="74">
        <v>5.8017000000000003</v>
      </c>
      <c r="I353" s="74">
        <v>5.7271999999999998</v>
      </c>
      <c r="J353" s="75">
        <f t="shared" si="63"/>
        <v>5.7569999999999997</v>
      </c>
      <c r="K353" s="76">
        <f>LN(J353*1000)</f>
        <v>8.6581717846758099</v>
      </c>
      <c r="L353" s="76">
        <f>LN(-LN(G353))</f>
        <v>1.0111907168773546</v>
      </c>
      <c r="M353" s="73">
        <v>0.53010000000000002</v>
      </c>
      <c r="N353" s="74">
        <v>4.1167999999999996</v>
      </c>
      <c r="O353" s="74">
        <v>3.9529000000000001</v>
      </c>
      <c r="P353" s="75">
        <f t="shared" si="64"/>
        <v>4.0184600000000001</v>
      </c>
      <c r="Q353" s="84">
        <f t="shared" si="65"/>
        <v>8.2986540236403101</v>
      </c>
      <c r="R353" s="84">
        <f t="shared" si="66"/>
        <v>-0.45461920118499538</v>
      </c>
      <c r="S353" s="73">
        <v>0.27329999999999999</v>
      </c>
      <c r="T353" s="74">
        <v>5.0435999999999996</v>
      </c>
      <c r="U353" s="74">
        <v>5.0297000000000001</v>
      </c>
      <c r="V353" s="75">
        <f t="shared" si="67"/>
        <v>5.0352600000000001</v>
      </c>
      <c r="W353" s="86">
        <f t="shared" si="68"/>
        <v>8.5242204423497281</v>
      </c>
      <c r="X353" s="86">
        <f t="shared" si="69"/>
        <v>0.2601966754414104</v>
      </c>
    </row>
    <row r="354" spans="1:24" x14ac:dyDescent="0.25">
      <c r="A354" s="73">
        <v>0.41239999999999999</v>
      </c>
      <c r="B354" s="74">
        <v>4.3993000000000002</v>
      </c>
      <c r="C354" s="74">
        <v>4.2647000000000004</v>
      </c>
      <c r="D354" s="75">
        <f t="shared" si="60"/>
        <v>4.3185400000000005</v>
      </c>
      <c r="E354" s="76">
        <f t="shared" si="61"/>
        <v>8.3706726611528399</v>
      </c>
      <c r="F354" s="76">
        <f t="shared" si="62"/>
        <v>-0.12130752167253681</v>
      </c>
      <c r="G354" s="73">
        <v>6.13E-2</v>
      </c>
      <c r="H354" s="74">
        <v>5.8038999999999996</v>
      </c>
      <c r="I354" s="74">
        <v>5.7325999999999997</v>
      </c>
      <c r="J354" s="75">
        <f t="shared" si="63"/>
        <v>5.76112</v>
      </c>
      <c r="K354" s="76">
        <f>LN(J354*1000)</f>
        <v>8.6588871792325097</v>
      </c>
      <c r="L354" s="76">
        <f>LN(-LN(G354))</f>
        <v>1.0267493868814705</v>
      </c>
      <c r="M354" s="73">
        <v>0.52880000000000005</v>
      </c>
      <c r="N354" s="74">
        <v>4.1177999999999999</v>
      </c>
      <c r="O354" s="74">
        <v>3.9561000000000002</v>
      </c>
      <c r="P354" s="75">
        <f t="shared" si="64"/>
        <v>4.0207800000000002</v>
      </c>
      <c r="Q354" s="84">
        <f t="shared" si="65"/>
        <v>8.2992311926424556</v>
      </c>
      <c r="R354" s="84">
        <f t="shared" si="66"/>
        <v>-0.45075803479741605</v>
      </c>
      <c r="S354" s="73">
        <v>0.2712</v>
      </c>
      <c r="T354" s="74">
        <v>5.0438999999999998</v>
      </c>
      <c r="U354" s="74">
        <v>5.0311000000000003</v>
      </c>
      <c r="V354" s="75">
        <f t="shared" si="67"/>
        <v>5.0362200000000001</v>
      </c>
      <c r="W354" s="86">
        <f t="shared" si="68"/>
        <v>8.5244110796747101</v>
      </c>
      <c r="X354" s="86">
        <f t="shared" si="69"/>
        <v>0.26612543080208195</v>
      </c>
    </row>
    <row r="355" spans="1:24" x14ac:dyDescent="0.25">
      <c r="A355" s="73">
        <v>0.41070000000000001</v>
      </c>
      <c r="B355" s="74">
        <v>4.4055</v>
      </c>
      <c r="C355" s="74">
        <v>4.2656000000000001</v>
      </c>
      <c r="D355" s="75">
        <f t="shared" si="60"/>
        <v>4.3215599999999998</v>
      </c>
      <c r="E355" s="76">
        <f t="shared" si="61"/>
        <v>8.3713717271643411</v>
      </c>
      <c r="F355" s="76">
        <f t="shared" si="62"/>
        <v>-0.11665488198902838</v>
      </c>
      <c r="G355" s="73">
        <v>5.8700000000000002E-2</v>
      </c>
      <c r="H355" s="74">
        <v>5.8040000000000003</v>
      </c>
      <c r="I355" s="74">
        <v>5.7460000000000004</v>
      </c>
      <c r="J355" s="75">
        <f t="shared" si="63"/>
        <v>5.7692000000000005</v>
      </c>
      <c r="K355" s="76">
        <f>LN(J355*1000)</f>
        <v>8.6602887017093551</v>
      </c>
      <c r="L355" s="76">
        <f>LN(-LN(G355))</f>
        <v>1.0421532368580173</v>
      </c>
      <c r="M355" s="73">
        <v>0.52739999999999998</v>
      </c>
      <c r="N355" s="74">
        <v>4.1181999999999999</v>
      </c>
      <c r="O355" s="74">
        <v>3.9563000000000001</v>
      </c>
      <c r="P355" s="75">
        <f t="shared" si="64"/>
        <v>4.0210600000000003</v>
      </c>
      <c r="Q355" s="84">
        <f t="shared" si="65"/>
        <v>8.2993008284472261</v>
      </c>
      <c r="R355" s="84">
        <f t="shared" si="66"/>
        <v>-0.44660589552661561</v>
      </c>
      <c r="S355" s="73">
        <v>0.26919999999999999</v>
      </c>
      <c r="T355" s="74">
        <v>5.0458999999999996</v>
      </c>
      <c r="U355" s="74">
        <v>5.0334000000000003</v>
      </c>
      <c r="V355" s="75">
        <f t="shared" si="67"/>
        <v>5.0384000000000002</v>
      </c>
      <c r="W355" s="86">
        <f t="shared" si="68"/>
        <v>8.5248438503467607</v>
      </c>
      <c r="X355" s="86">
        <f t="shared" si="69"/>
        <v>0.27178184201740446</v>
      </c>
    </row>
    <row r="356" spans="1:24" x14ac:dyDescent="0.25">
      <c r="A356" s="73">
        <v>0.40899999999999997</v>
      </c>
      <c r="B356" s="74">
        <v>4.4063999999999997</v>
      </c>
      <c r="C356" s="74">
        <v>4.2674000000000003</v>
      </c>
      <c r="D356" s="75">
        <f t="shared" si="60"/>
        <v>4.3230000000000004</v>
      </c>
      <c r="E356" s="76">
        <f t="shared" si="61"/>
        <v>8.371704884667631</v>
      </c>
      <c r="F356" s="76">
        <f t="shared" si="62"/>
        <v>-0.11200462457036946</v>
      </c>
      <c r="G356" s="73">
        <v>5.6000000000000001E-2</v>
      </c>
      <c r="H356" s="74">
        <v>5.8053999999999997</v>
      </c>
      <c r="I356" s="74">
        <v>5.7469999999999999</v>
      </c>
      <c r="J356" s="75">
        <f t="shared" si="63"/>
        <v>5.7703600000000002</v>
      </c>
      <c r="K356" s="76">
        <f>LN(J356*1000)</f>
        <v>8.6604897492369748</v>
      </c>
      <c r="L356" s="76">
        <f>LN(-LN(G356))</f>
        <v>1.0586245253326632</v>
      </c>
      <c r="M356" s="73">
        <v>0.52610000000000001</v>
      </c>
      <c r="N356" s="74">
        <v>4.1189999999999998</v>
      </c>
      <c r="O356" s="74">
        <v>3.9578000000000002</v>
      </c>
      <c r="P356" s="75">
        <f t="shared" si="64"/>
        <v>4.0222800000000003</v>
      </c>
      <c r="Q356" s="84">
        <f t="shared" si="65"/>
        <v>8.2996041850153564</v>
      </c>
      <c r="R356" s="84">
        <f t="shared" si="66"/>
        <v>-0.44275589119231989</v>
      </c>
      <c r="S356" s="73">
        <v>0.2671</v>
      </c>
      <c r="T356" s="74">
        <v>5.0528000000000004</v>
      </c>
      <c r="U356" s="74">
        <v>5.0388000000000002</v>
      </c>
      <c r="V356" s="75">
        <f t="shared" si="67"/>
        <v>5.0444000000000004</v>
      </c>
      <c r="W356" s="86">
        <f t="shared" si="68"/>
        <v>8.5260339960817202</v>
      </c>
      <c r="X356" s="86">
        <f t="shared" si="69"/>
        <v>0.27773185193976979</v>
      </c>
    </row>
    <row r="357" spans="1:24" x14ac:dyDescent="0.25">
      <c r="A357" s="73">
        <v>0.4073</v>
      </c>
      <c r="B357" s="74">
        <v>4.4063999999999997</v>
      </c>
      <c r="C357" s="74">
        <v>4.2676999999999996</v>
      </c>
      <c r="D357" s="75">
        <f t="shared" si="60"/>
        <v>4.3231799999999998</v>
      </c>
      <c r="E357" s="76">
        <f t="shared" si="61"/>
        <v>8.3717465215523656</v>
      </c>
      <c r="F357" s="76">
        <f t="shared" si="62"/>
        <v>-0.10735665737064683</v>
      </c>
      <c r="G357" s="73">
        <v>5.33E-2</v>
      </c>
      <c r="H357" s="74">
        <v>5.8182999999999998</v>
      </c>
      <c r="I357" s="74">
        <v>5.7477999999999998</v>
      </c>
      <c r="J357" s="75">
        <f t="shared" si="63"/>
        <v>5.7759999999999998</v>
      </c>
      <c r="K357" s="76">
        <f>LN(J357*1000)</f>
        <v>8.6614666805726621</v>
      </c>
      <c r="L357" s="76">
        <f>LN(-LN(G357))</f>
        <v>1.0756230317120192</v>
      </c>
      <c r="M357" s="73">
        <v>0.52480000000000004</v>
      </c>
      <c r="N357" s="74">
        <v>4.1208999999999998</v>
      </c>
      <c r="O357" s="74">
        <v>3.9594</v>
      </c>
      <c r="P357" s="75">
        <f t="shared" si="64"/>
        <v>4.024</v>
      </c>
      <c r="Q357" s="84">
        <f t="shared" si="65"/>
        <v>8.3000317117795746</v>
      </c>
      <c r="R357" s="84">
        <f t="shared" si="66"/>
        <v>-0.43891118212087149</v>
      </c>
      <c r="S357" s="73">
        <v>0.26500000000000001</v>
      </c>
      <c r="T357" s="74">
        <v>5.0567000000000002</v>
      </c>
      <c r="U357" s="74">
        <v>5.0419</v>
      </c>
      <c r="V357" s="75">
        <f t="shared" si="67"/>
        <v>5.0478199999999998</v>
      </c>
      <c r="W357" s="86">
        <f t="shared" si="68"/>
        <v>8.5267117458990871</v>
      </c>
      <c r="X357" s="86">
        <f t="shared" si="69"/>
        <v>0.28369321728315522</v>
      </c>
    </row>
    <row r="358" spans="1:24" x14ac:dyDescent="0.25">
      <c r="A358" s="73">
        <v>0.40570000000000001</v>
      </c>
      <c r="B358" s="74">
        <v>4.4076000000000004</v>
      </c>
      <c r="C358" s="74">
        <v>4.2683999999999997</v>
      </c>
      <c r="D358" s="75">
        <f t="shared" si="60"/>
        <v>4.3240800000000004</v>
      </c>
      <c r="E358" s="76">
        <f t="shared" si="61"/>
        <v>8.3719546799755538</v>
      </c>
      <c r="F358" s="76">
        <f t="shared" si="62"/>
        <v>-0.1029841095824159</v>
      </c>
      <c r="G358" s="73">
        <v>5.0700000000000002E-2</v>
      </c>
      <c r="H358" s="74">
        <v>5.8281000000000001</v>
      </c>
      <c r="I358" s="74">
        <v>5.7618</v>
      </c>
      <c r="J358" s="75">
        <f t="shared" si="63"/>
        <v>5.7883199999999997</v>
      </c>
      <c r="K358" s="76">
        <f>LN(J358*1000)</f>
        <v>8.6635973730233928</v>
      </c>
      <c r="L358" s="76">
        <f>LN(-LN(G358))</f>
        <v>1.0925369941772207</v>
      </c>
      <c r="M358" s="73">
        <v>0.52339999999999998</v>
      </c>
      <c r="N358" s="74">
        <v>4.1211000000000002</v>
      </c>
      <c r="O358" s="74">
        <v>3.9594999999999998</v>
      </c>
      <c r="P358" s="75">
        <f t="shared" si="64"/>
        <v>4.0241400000000001</v>
      </c>
      <c r="Q358" s="84">
        <f t="shared" si="65"/>
        <v>8.3000665024268585</v>
      </c>
      <c r="R358" s="84">
        <f t="shared" si="66"/>
        <v>-0.43477658960699361</v>
      </c>
      <c r="S358" s="73">
        <v>0.26290000000000002</v>
      </c>
      <c r="T358" s="74">
        <v>5.0637999999999996</v>
      </c>
      <c r="U358" s="74">
        <v>5.0429000000000004</v>
      </c>
      <c r="V358" s="75">
        <f t="shared" si="67"/>
        <v>5.0512600000000001</v>
      </c>
      <c r="W358" s="86">
        <f t="shared" si="68"/>
        <v>8.5273929960987171</v>
      </c>
      <c r="X358" s="86">
        <f t="shared" si="69"/>
        <v>0.28966626307767712</v>
      </c>
    </row>
    <row r="359" spans="1:24" x14ac:dyDescent="0.25">
      <c r="A359" s="73">
        <v>0.40400000000000003</v>
      </c>
      <c r="B359" s="74">
        <v>4.4085000000000001</v>
      </c>
      <c r="C359" s="74">
        <v>4.2693000000000003</v>
      </c>
      <c r="D359" s="75">
        <f t="shared" si="60"/>
        <v>4.32498</v>
      </c>
      <c r="E359" s="76">
        <f t="shared" si="61"/>
        <v>8.3721627950778306</v>
      </c>
      <c r="F359" s="76">
        <f t="shared" si="62"/>
        <v>-9.8340324937493132E-2</v>
      </c>
      <c r="G359" s="73">
        <v>4.8000000000000001E-2</v>
      </c>
      <c r="H359" s="74">
        <v>5.8452999999999999</v>
      </c>
      <c r="I359" s="74">
        <v>5.7625000000000002</v>
      </c>
      <c r="J359" s="75">
        <f t="shared" si="63"/>
        <v>5.7956200000000004</v>
      </c>
      <c r="K359" s="76">
        <f>LN(J359*1000)</f>
        <v>8.6648577388343941</v>
      </c>
      <c r="L359" s="76">
        <f>LN(-LN(G359))</f>
        <v>1.1107234081122244</v>
      </c>
      <c r="M359" s="73">
        <v>0.52210000000000001</v>
      </c>
      <c r="N359" s="74">
        <v>4.1215000000000002</v>
      </c>
      <c r="O359" s="74">
        <v>3.9613999999999998</v>
      </c>
      <c r="P359" s="75">
        <f t="shared" si="64"/>
        <v>4.0254399999999997</v>
      </c>
      <c r="Q359" s="84">
        <f t="shared" si="65"/>
        <v>8.3003895006482065</v>
      </c>
      <c r="R359" s="84">
        <f t="shared" si="66"/>
        <v>-0.43094271568183573</v>
      </c>
      <c r="S359" s="73">
        <v>0.26090000000000002</v>
      </c>
      <c r="T359" s="74">
        <v>5.0693999999999999</v>
      </c>
      <c r="U359" s="74">
        <v>5.0435999999999996</v>
      </c>
      <c r="V359" s="75">
        <f t="shared" si="67"/>
        <v>5.0539199999999997</v>
      </c>
      <c r="W359" s="86">
        <f t="shared" si="68"/>
        <v>8.5279194587765588</v>
      </c>
      <c r="X359" s="86">
        <f t="shared" si="69"/>
        <v>0.29536604014161955</v>
      </c>
    </row>
    <row r="360" spans="1:24" x14ac:dyDescent="0.25">
      <c r="A360" s="73">
        <v>0.40229999999999999</v>
      </c>
      <c r="B360" s="74">
        <v>4.4109999999999996</v>
      </c>
      <c r="C360" s="74">
        <v>4.2701000000000002</v>
      </c>
      <c r="D360" s="75">
        <f t="shared" si="60"/>
        <v>4.32646</v>
      </c>
      <c r="E360" s="76">
        <f t="shared" si="61"/>
        <v>8.3725049346556215</v>
      </c>
      <c r="F360" s="76">
        <f t="shared" si="62"/>
        <v>-9.3698559133814308E-2</v>
      </c>
      <c r="G360" s="73">
        <v>4.53E-2</v>
      </c>
      <c r="H360" s="74">
        <v>5.8513000000000002</v>
      </c>
      <c r="I360" s="74">
        <v>5.7743000000000002</v>
      </c>
      <c r="J360" s="75">
        <f t="shared" si="63"/>
        <v>5.8051000000000004</v>
      </c>
      <c r="K360" s="76">
        <f>LN(J360*1000)</f>
        <v>8.666492120512471</v>
      </c>
      <c r="L360" s="76">
        <f>LN(-LN(G360))</f>
        <v>1.129609617705559</v>
      </c>
      <c r="M360" s="73">
        <v>0.52070000000000005</v>
      </c>
      <c r="N360" s="74">
        <v>4.1261000000000001</v>
      </c>
      <c r="O360" s="74">
        <v>3.9622999999999999</v>
      </c>
      <c r="P360" s="75">
        <f t="shared" si="64"/>
        <v>4.0278200000000002</v>
      </c>
      <c r="Q360" s="84">
        <f t="shared" si="65"/>
        <v>8.3009805656502778</v>
      </c>
      <c r="R360" s="84">
        <f t="shared" si="66"/>
        <v>-0.42681967425438122</v>
      </c>
      <c r="S360" s="73">
        <v>0.25879999999999997</v>
      </c>
      <c r="T360" s="74">
        <v>5.0732999999999997</v>
      </c>
      <c r="U360" s="74">
        <v>5.0445000000000002</v>
      </c>
      <c r="V360" s="75">
        <f t="shared" si="67"/>
        <v>5.0560200000000002</v>
      </c>
      <c r="W360" s="86">
        <f t="shared" si="68"/>
        <v>8.5283348915150725</v>
      </c>
      <c r="X360" s="86">
        <f t="shared" si="69"/>
        <v>0.3013628496647523</v>
      </c>
    </row>
    <row r="361" spans="1:24" x14ac:dyDescent="0.25">
      <c r="A361" s="73">
        <v>0.4007</v>
      </c>
      <c r="B361" s="74">
        <v>4.4138000000000002</v>
      </c>
      <c r="C361" s="74">
        <v>4.2724000000000002</v>
      </c>
      <c r="D361" s="75">
        <f t="shared" si="60"/>
        <v>4.3289600000000004</v>
      </c>
      <c r="E361" s="76">
        <f t="shared" si="61"/>
        <v>8.3730826073900513</v>
      </c>
      <c r="F361" s="76">
        <f t="shared" si="62"/>
        <v>-8.9331599709372031E-2</v>
      </c>
      <c r="G361" s="73">
        <v>4.2700000000000002E-2</v>
      </c>
      <c r="H361" s="74">
        <v>5.8582999999999998</v>
      </c>
      <c r="I361" s="74">
        <v>5.7910000000000004</v>
      </c>
      <c r="J361" s="75">
        <f t="shared" si="63"/>
        <v>5.81792</v>
      </c>
      <c r="K361" s="76">
        <f>LN(J361*1000)</f>
        <v>8.668698088530908</v>
      </c>
      <c r="L361" s="76">
        <f>LN(-LN(G361))</f>
        <v>1.1485308187701968</v>
      </c>
      <c r="M361" s="73">
        <v>0.51939999999999997</v>
      </c>
      <c r="N361" s="74">
        <v>4.1265000000000001</v>
      </c>
      <c r="O361" s="74">
        <v>3.9662999999999999</v>
      </c>
      <c r="P361" s="75">
        <f t="shared" si="64"/>
        <v>4.0303800000000001</v>
      </c>
      <c r="Q361" s="84">
        <f t="shared" si="65"/>
        <v>8.3016159432994119</v>
      </c>
      <c r="R361" s="84">
        <f t="shared" si="66"/>
        <v>-0.42299641777740715</v>
      </c>
      <c r="S361" s="73">
        <v>0.25669999999999998</v>
      </c>
      <c r="T361" s="74">
        <v>5.0735000000000001</v>
      </c>
      <c r="U361" s="74">
        <v>5.0486000000000004</v>
      </c>
      <c r="V361" s="75">
        <f t="shared" si="67"/>
        <v>5.0585599999999999</v>
      </c>
      <c r="W361" s="86">
        <f t="shared" si="68"/>
        <v>8.5288371367992841</v>
      </c>
      <c r="X361" s="86">
        <f t="shared" si="69"/>
        <v>0.30737233395357483</v>
      </c>
    </row>
    <row r="362" spans="1:24" x14ac:dyDescent="0.25">
      <c r="A362" s="73">
        <v>0.39900000000000002</v>
      </c>
      <c r="B362" s="74">
        <v>4.4166999999999996</v>
      </c>
      <c r="C362" s="74">
        <v>4.2732000000000001</v>
      </c>
      <c r="D362" s="75">
        <f t="shared" si="60"/>
        <v>4.3305999999999996</v>
      </c>
      <c r="E362" s="76">
        <f t="shared" si="61"/>
        <v>8.373461379526189</v>
      </c>
      <c r="F362" s="76">
        <f t="shared" si="62"/>
        <v>-8.4693488541843678E-2</v>
      </c>
      <c r="G362" s="73">
        <v>0.04</v>
      </c>
      <c r="H362" s="74">
        <v>5.8841000000000001</v>
      </c>
      <c r="I362" s="74">
        <v>5.7992999999999997</v>
      </c>
      <c r="J362" s="75">
        <f t="shared" si="63"/>
        <v>5.8332199999999998</v>
      </c>
      <c r="K362" s="76">
        <f>LN(J362*1000)</f>
        <v>8.6713244424833302</v>
      </c>
      <c r="L362" s="76">
        <f>LN(-LN(G362))</f>
        <v>1.1690321758870559</v>
      </c>
      <c r="M362" s="73">
        <v>0.5181</v>
      </c>
      <c r="N362" s="74">
        <v>4.1285999999999996</v>
      </c>
      <c r="O362" s="74">
        <v>3.9685000000000001</v>
      </c>
      <c r="P362" s="75">
        <f t="shared" si="64"/>
        <v>4.03254</v>
      </c>
      <c r="Q362" s="84">
        <f t="shared" si="65"/>
        <v>8.3021517293550033</v>
      </c>
      <c r="R362" s="84">
        <f t="shared" si="66"/>
        <v>-0.41917819644303</v>
      </c>
      <c r="S362" s="73">
        <v>0.25469999999999998</v>
      </c>
      <c r="T362" s="74">
        <v>5.0755999999999997</v>
      </c>
      <c r="U362" s="74">
        <v>5.0510000000000002</v>
      </c>
      <c r="V362" s="75">
        <f t="shared" si="67"/>
        <v>5.0608399999999998</v>
      </c>
      <c r="W362" s="86">
        <f t="shared" si="68"/>
        <v>8.5292877564088627</v>
      </c>
      <c r="X362" s="86">
        <f t="shared" si="69"/>
        <v>0.31310775554619769</v>
      </c>
    </row>
    <row r="363" spans="1:24" x14ac:dyDescent="0.25">
      <c r="A363" s="73">
        <v>0.39729999999999999</v>
      </c>
      <c r="B363" s="74">
        <v>4.4181999999999997</v>
      </c>
      <c r="C363" s="74">
        <v>4.2754000000000003</v>
      </c>
      <c r="D363" s="75">
        <f t="shared" si="60"/>
        <v>4.3325199999999997</v>
      </c>
      <c r="E363" s="76">
        <f t="shared" si="61"/>
        <v>8.3739046378514654</v>
      </c>
      <c r="F363" s="76">
        <f t="shared" si="62"/>
        <v>-8.005712360239628E-2</v>
      </c>
      <c r="G363" s="73">
        <v>3.73E-2</v>
      </c>
      <c r="H363" s="74">
        <v>5.8898000000000001</v>
      </c>
      <c r="I363" s="74">
        <v>5.8067000000000002</v>
      </c>
      <c r="J363" s="75">
        <f t="shared" si="63"/>
        <v>5.8399400000000004</v>
      </c>
      <c r="K363" s="76">
        <f>LN(J363*1000)</f>
        <v>8.6724758017968924</v>
      </c>
      <c r="L363" s="76">
        <f>LN(-LN(G363))</f>
        <v>1.1905111876743488</v>
      </c>
      <c r="M363" s="73">
        <v>0.51670000000000005</v>
      </c>
      <c r="N363" s="74">
        <v>4.1292</v>
      </c>
      <c r="O363" s="74">
        <v>3.9693000000000001</v>
      </c>
      <c r="P363" s="75">
        <f t="shared" si="64"/>
        <v>4.0332600000000003</v>
      </c>
      <c r="Q363" s="84">
        <f t="shared" si="65"/>
        <v>8.3023302609332497</v>
      </c>
      <c r="R363" s="84">
        <f t="shared" si="66"/>
        <v>-0.41507183980945062</v>
      </c>
      <c r="S363" s="73">
        <v>0.25259999999999999</v>
      </c>
      <c r="T363" s="74">
        <v>5.0761000000000003</v>
      </c>
      <c r="U363" s="74">
        <v>5.0555000000000003</v>
      </c>
      <c r="V363" s="75">
        <f t="shared" si="67"/>
        <v>5.0637400000000001</v>
      </c>
      <c r="W363" s="86">
        <f t="shared" si="68"/>
        <v>8.5298606196939186</v>
      </c>
      <c r="X363" s="86">
        <f t="shared" si="69"/>
        <v>0.31914299829441639</v>
      </c>
    </row>
    <row r="364" spans="1:24" x14ac:dyDescent="0.25">
      <c r="A364" s="73">
        <v>0.3957</v>
      </c>
      <c r="B364" s="74">
        <v>4.4194000000000004</v>
      </c>
      <c r="C364" s="74">
        <v>4.2777000000000003</v>
      </c>
      <c r="D364" s="75">
        <f t="shared" si="60"/>
        <v>4.3343800000000003</v>
      </c>
      <c r="E364" s="76">
        <f t="shared" si="61"/>
        <v>8.3743338570713846</v>
      </c>
      <c r="F364" s="76">
        <f t="shared" si="62"/>
        <v>-7.5694997869209343E-2</v>
      </c>
      <c r="G364" s="73">
        <v>3.4700000000000002E-2</v>
      </c>
      <c r="H364" s="74">
        <v>5.8975</v>
      </c>
      <c r="I364" s="74">
        <v>5.8089000000000004</v>
      </c>
      <c r="J364" s="75">
        <f t="shared" si="63"/>
        <v>5.8443399999999999</v>
      </c>
      <c r="K364" s="76">
        <f>LN(J364*1000)</f>
        <v>8.6732289505074647</v>
      </c>
      <c r="L364" s="76">
        <f>LN(-LN(G364))</f>
        <v>1.2122431878364399</v>
      </c>
      <c r="M364" s="73">
        <v>0.51539999999999997</v>
      </c>
      <c r="N364" s="74">
        <v>4.1295000000000002</v>
      </c>
      <c r="O364" s="74">
        <v>3.9708000000000001</v>
      </c>
      <c r="P364" s="75">
        <f t="shared" si="64"/>
        <v>4.0342799999999999</v>
      </c>
      <c r="Q364" s="84">
        <f t="shared" si="65"/>
        <v>8.3025831261202665</v>
      </c>
      <c r="R364" s="84">
        <f t="shared" si="66"/>
        <v>-0.41126391760656744</v>
      </c>
      <c r="S364" s="73">
        <v>0.2505</v>
      </c>
      <c r="T364" s="74">
        <v>5.0808</v>
      </c>
      <c r="U364" s="74">
        <v>5.0568999999999997</v>
      </c>
      <c r="V364" s="75">
        <f t="shared" si="67"/>
        <v>5.0664600000000002</v>
      </c>
      <c r="W364" s="86">
        <f t="shared" si="68"/>
        <v>8.5303976278606601</v>
      </c>
      <c r="X364" s="86">
        <f t="shared" si="69"/>
        <v>0.32519196610577888</v>
      </c>
    </row>
    <row r="365" spans="1:24" x14ac:dyDescent="0.25">
      <c r="A365" s="73">
        <v>0.39400000000000002</v>
      </c>
      <c r="B365" s="74">
        <v>4.423</v>
      </c>
      <c r="C365" s="74">
        <v>4.2793000000000001</v>
      </c>
      <c r="D365" s="75">
        <f t="shared" si="60"/>
        <v>4.3367800000000001</v>
      </c>
      <c r="E365" s="76">
        <f t="shared" si="61"/>
        <v>8.3748874162402345</v>
      </c>
      <c r="F365" s="76">
        <f t="shared" si="62"/>
        <v>-7.1061756922207925E-2</v>
      </c>
      <c r="G365" s="73">
        <v>3.2000000000000001E-2</v>
      </c>
      <c r="H365" s="74">
        <v>5.9063999999999997</v>
      </c>
      <c r="I365" s="74">
        <v>5.8140000000000001</v>
      </c>
      <c r="J365" s="75">
        <f t="shared" si="63"/>
        <v>5.8509599999999997</v>
      </c>
      <c r="K365" s="76">
        <f>LN(J365*1000)</f>
        <v>8.6743610293266524</v>
      </c>
      <c r="L365" s="76">
        <f>LN(-LN(G365))</f>
        <v>1.2360583271117977</v>
      </c>
      <c r="M365" s="73">
        <v>0.5141</v>
      </c>
      <c r="N365" s="74">
        <v>4.1295000000000002</v>
      </c>
      <c r="O365" s="74">
        <v>3.9721000000000002</v>
      </c>
      <c r="P365" s="75">
        <f t="shared" si="64"/>
        <v>4.0350600000000005</v>
      </c>
      <c r="Q365" s="84">
        <f t="shared" si="65"/>
        <v>8.3027764504819697</v>
      </c>
      <c r="R365" s="84">
        <f t="shared" si="66"/>
        <v>-0.40746087845254997</v>
      </c>
      <c r="S365" s="73">
        <v>0.24840000000000001</v>
      </c>
      <c r="T365" s="74">
        <v>5.0819999999999999</v>
      </c>
      <c r="U365" s="74">
        <v>5.0576999999999996</v>
      </c>
      <c r="V365" s="75">
        <f t="shared" si="67"/>
        <v>5.0674199999999994</v>
      </c>
      <c r="W365" s="86">
        <f t="shared" si="68"/>
        <v>8.5305870913243833</v>
      </c>
      <c r="X365" s="86">
        <f t="shared" si="69"/>
        <v>0.3312550284298203</v>
      </c>
    </row>
    <row r="366" spans="1:24" x14ac:dyDescent="0.25">
      <c r="A366" s="73">
        <v>0.39229999999999998</v>
      </c>
      <c r="B366" s="74">
        <v>4.4233000000000002</v>
      </c>
      <c r="C366" s="74">
        <v>4.2808000000000002</v>
      </c>
      <c r="D366" s="75">
        <f t="shared" si="60"/>
        <v>4.3378000000000005</v>
      </c>
      <c r="E366" s="76">
        <f t="shared" si="61"/>
        <v>8.3751225861285068</v>
      </c>
      <c r="F366" s="76">
        <f t="shared" si="62"/>
        <v>-6.6429988016008093E-2</v>
      </c>
      <c r="G366" s="73">
        <v>2.93E-2</v>
      </c>
      <c r="H366" s="74">
        <v>5.91</v>
      </c>
      <c r="I366" s="74">
        <v>5.8181000000000003</v>
      </c>
      <c r="J366" s="75">
        <f t="shared" si="63"/>
        <v>5.8548600000000004</v>
      </c>
      <c r="K366" s="76">
        <f>LN(J366*1000)</f>
        <v>8.6750273645589218</v>
      </c>
      <c r="L366" s="76">
        <f>LN(-LN(G366))</f>
        <v>1.2613453947335287</v>
      </c>
      <c r="M366" s="73">
        <v>0.51270000000000004</v>
      </c>
      <c r="N366" s="74">
        <v>4.1318000000000001</v>
      </c>
      <c r="O366" s="74">
        <v>3.9756999999999998</v>
      </c>
      <c r="P366" s="75">
        <f t="shared" si="64"/>
        <v>4.0381400000000003</v>
      </c>
      <c r="Q366" s="84">
        <f t="shared" si="65"/>
        <v>8.3035394689007944</v>
      </c>
      <c r="R366" s="84">
        <f t="shared" si="66"/>
        <v>-0.40337070261861768</v>
      </c>
      <c r="S366" s="73">
        <v>0.24640000000000001</v>
      </c>
      <c r="T366" s="74">
        <v>5.0945</v>
      </c>
      <c r="U366" s="74">
        <v>5.0595999999999997</v>
      </c>
      <c r="V366" s="75">
        <f t="shared" si="67"/>
        <v>5.0735599999999996</v>
      </c>
      <c r="W366" s="86">
        <f t="shared" si="68"/>
        <v>8.5317980198047234</v>
      </c>
      <c r="X366" s="86">
        <f t="shared" si="69"/>
        <v>0.33704282189416546</v>
      </c>
    </row>
    <row r="367" spans="1:24" x14ac:dyDescent="0.25">
      <c r="A367" s="73">
        <v>0.39069999999999999</v>
      </c>
      <c r="B367" s="74">
        <v>4.4238</v>
      </c>
      <c r="C367" s="74">
        <v>4.2809999999999997</v>
      </c>
      <c r="D367" s="75">
        <f t="shared" si="60"/>
        <v>4.33812</v>
      </c>
      <c r="E367" s="76">
        <f t="shared" si="61"/>
        <v>8.3751963535215079</v>
      </c>
      <c r="F367" s="76">
        <f t="shared" si="62"/>
        <v>-6.207193694318703E-2</v>
      </c>
      <c r="G367" s="73">
        <v>2.6700000000000002E-2</v>
      </c>
      <c r="H367" s="74">
        <v>5.9446000000000003</v>
      </c>
      <c r="I367" s="74">
        <v>5.8345000000000002</v>
      </c>
      <c r="J367" s="75">
        <f t="shared" si="63"/>
        <v>5.8785400000000001</v>
      </c>
      <c r="K367" s="76">
        <f>LN(J367*1000)</f>
        <v>8.6790637107415645</v>
      </c>
      <c r="L367" s="76">
        <f>LN(-LN(G367))</f>
        <v>1.2873277258558389</v>
      </c>
      <c r="M367" s="73">
        <v>0.51139999999999997</v>
      </c>
      <c r="N367" s="74">
        <v>4.1337999999999999</v>
      </c>
      <c r="O367" s="74">
        <v>3.9761000000000002</v>
      </c>
      <c r="P367" s="75">
        <f t="shared" si="64"/>
        <v>4.03918</v>
      </c>
      <c r="Q367" s="84">
        <f t="shared" si="65"/>
        <v>8.3037969800569069</v>
      </c>
      <c r="R367" s="84">
        <f t="shared" si="66"/>
        <v>-0.39957764906969445</v>
      </c>
      <c r="S367" s="73">
        <v>0.24429999999999999</v>
      </c>
      <c r="T367" s="74">
        <v>5.0978000000000003</v>
      </c>
      <c r="U367" s="74">
        <v>5.0617000000000001</v>
      </c>
      <c r="V367" s="75">
        <f t="shared" si="67"/>
        <v>5.0761400000000005</v>
      </c>
      <c r="W367" s="86">
        <f t="shared" si="68"/>
        <v>8.532306409226198</v>
      </c>
      <c r="X367" s="86">
        <f t="shared" si="69"/>
        <v>0.34313449492452225</v>
      </c>
    </row>
    <row r="368" spans="1:24" x14ac:dyDescent="0.25">
      <c r="A368" s="73">
        <v>0.38900000000000001</v>
      </c>
      <c r="B368" s="74">
        <v>4.4257</v>
      </c>
      <c r="C368" s="74">
        <v>4.2857000000000003</v>
      </c>
      <c r="D368" s="75">
        <f t="shared" si="60"/>
        <v>4.3417000000000003</v>
      </c>
      <c r="E368" s="76">
        <f t="shared" si="61"/>
        <v>8.3760212554671725</v>
      </c>
      <c r="F368" s="76">
        <f t="shared" si="62"/>
        <v>-5.7442757994479156E-2</v>
      </c>
      <c r="G368" s="73">
        <v>2.4E-2</v>
      </c>
      <c r="H368" s="74">
        <v>5.9696999999999996</v>
      </c>
      <c r="I368" s="74">
        <v>5.8460999999999999</v>
      </c>
      <c r="J368" s="75">
        <f t="shared" si="63"/>
        <v>5.8955399999999996</v>
      </c>
      <c r="K368" s="76">
        <f>LN(J368*1000)</f>
        <v>8.6819514118296031</v>
      </c>
      <c r="L368" s="76">
        <f>LN(-LN(G368))</f>
        <v>1.3163281898716603</v>
      </c>
      <c r="M368" s="73">
        <v>0.51</v>
      </c>
      <c r="N368" s="74">
        <v>4.1359000000000004</v>
      </c>
      <c r="O368" s="74">
        <v>3.9775</v>
      </c>
      <c r="P368" s="75">
        <f t="shared" si="64"/>
        <v>4.0408600000000003</v>
      </c>
      <c r="Q368" s="84">
        <f t="shared" si="65"/>
        <v>8.3042128195884466</v>
      </c>
      <c r="R368" s="84">
        <f t="shared" si="66"/>
        <v>-0.39549811413080865</v>
      </c>
      <c r="S368" s="73">
        <v>0.2422</v>
      </c>
      <c r="T368" s="74">
        <v>5.1006</v>
      </c>
      <c r="U368" s="74">
        <v>5.0618999999999996</v>
      </c>
      <c r="V368" s="75">
        <f t="shared" si="67"/>
        <v>5.0773799999999998</v>
      </c>
      <c r="W368" s="86">
        <f t="shared" si="68"/>
        <v>8.532550659497268</v>
      </c>
      <c r="X368" s="86">
        <f t="shared" si="69"/>
        <v>0.34924139696561673</v>
      </c>
    </row>
    <row r="369" spans="1:24" x14ac:dyDescent="0.25">
      <c r="A369" s="73">
        <v>0.38729999999999998</v>
      </c>
      <c r="B369" s="74">
        <v>4.4317000000000002</v>
      </c>
      <c r="C369" s="74">
        <v>4.2888999999999999</v>
      </c>
      <c r="D369" s="75">
        <f t="shared" si="60"/>
        <v>4.3460200000000002</v>
      </c>
      <c r="E369" s="76">
        <f t="shared" si="61"/>
        <v>8.3770157627385977</v>
      </c>
      <c r="F369" s="76">
        <f t="shared" si="62"/>
        <v>-5.2814774977162582E-2</v>
      </c>
      <c r="G369" s="73">
        <v>2.1299999999999999E-2</v>
      </c>
      <c r="H369" s="74">
        <v>5.9843000000000002</v>
      </c>
      <c r="I369" s="74">
        <v>5.8470000000000004</v>
      </c>
      <c r="J369" s="75">
        <f t="shared" si="63"/>
        <v>5.9019200000000005</v>
      </c>
      <c r="K369" s="76">
        <f>LN(J369*1000)</f>
        <v>8.6830330006838068</v>
      </c>
      <c r="L369" s="76">
        <f>LN(-LN(G369))</f>
        <v>1.3478258985845095</v>
      </c>
      <c r="M369" s="73">
        <v>0.50870000000000004</v>
      </c>
      <c r="N369" s="74">
        <v>4.1360000000000001</v>
      </c>
      <c r="O369" s="74">
        <v>3.9786999999999999</v>
      </c>
      <c r="P369" s="75">
        <f t="shared" si="64"/>
        <v>4.04162</v>
      </c>
      <c r="Q369" s="84">
        <f t="shared" si="65"/>
        <v>8.3044008806791609</v>
      </c>
      <c r="R369" s="84">
        <f t="shared" si="66"/>
        <v>-0.39171483714129612</v>
      </c>
      <c r="S369" s="73">
        <v>0.2402</v>
      </c>
      <c r="T369" s="74">
        <v>5.1117999999999997</v>
      </c>
      <c r="U369" s="74">
        <v>5.0644</v>
      </c>
      <c r="V369" s="75">
        <f t="shared" si="67"/>
        <v>5.0833599999999999</v>
      </c>
      <c r="W369" s="86">
        <f t="shared" si="68"/>
        <v>8.5337277392553279</v>
      </c>
      <c r="X369" s="86">
        <f t="shared" si="69"/>
        <v>0.35507201847523251</v>
      </c>
    </row>
    <row r="370" spans="1:24" x14ac:dyDescent="0.25">
      <c r="A370" s="73">
        <v>0.3856</v>
      </c>
      <c r="B370" s="74">
        <v>4.4321999999999999</v>
      </c>
      <c r="C370" s="74">
        <v>4.2961999999999998</v>
      </c>
      <c r="D370" s="75">
        <f t="shared" si="60"/>
        <v>4.3506</v>
      </c>
      <c r="E370" s="76">
        <f t="shared" si="61"/>
        <v>8.3780690456056028</v>
      </c>
      <c r="F370" s="76">
        <f t="shared" si="62"/>
        <v>-4.81878935127859E-2</v>
      </c>
      <c r="G370" s="73">
        <v>1.8700000000000001E-2</v>
      </c>
      <c r="H370" s="74">
        <v>5.9919000000000002</v>
      </c>
      <c r="I370" s="74">
        <v>5.8586999999999998</v>
      </c>
      <c r="J370" s="75">
        <f t="shared" si="63"/>
        <v>5.9119799999999998</v>
      </c>
      <c r="K370" s="76">
        <f>LN(J370*1000)</f>
        <v>8.6847360796723834</v>
      </c>
      <c r="L370" s="76">
        <f>LN(-LN(G370))</f>
        <v>1.3810887743130047</v>
      </c>
      <c r="M370" s="73">
        <v>0.50739999999999996</v>
      </c>
      <c r="N370" s="74">
        <v>4.1368</v>
      </c>
      <c r="O370" s="74">
        <v>3.9801000000000002</v>
      </c>
      <c r="P370" s="75">
        <f t="shared" si="64"/>
        <v>4.0427800000000005</v>
      </c>
      <c r="Q370" s="84">
        <f t="shared" si="65"/>
        <v>8.304687853121882</v>
      </c>
      <c r="R370" s="84">
        <f t="shared" si="66"/>
        <v>-0.38793619341946117</v>
      </c>
      <c r="S370" s="73">
        <v>0.23810000000000001</v>
      </c>
      <c r="T370" s="74">
        <v>5.1120000000000001</v>
      </c>
      <c r="U370" s="74">
        <v>5.0644</v>
      </c>
      <c r="V370" s="75">
        <f t="shared" si="67"/>
        <v>5.0834400000000004</v>
      </c>
      <c r="W370" s="86">
        <f t="shared" si="68"/>
        <v>8.5337434767538518</v>
      </c>
      <c r="X370" s="86">
        <f t="shared" si="69"/>
        <v>0.36120981369845068</v>
      </c>
    </row>
    <row r="371" spans="1:24" x14ac:dyDescent="0.25">
      <c r="A371" s="73">
        <v>0.38400000000000001</v>
      </c>
      <c r="B371" s="74">
        <v>4.4332000000000003</v>
      </c>
      <c r="C371" s="74">
        <v>4.2968000000000002</v>
      </c>
      <c r="D371" s="75">
        <f t="shared" si="60"/>
        <v>4.3513600000000006</v>
      </c>
      <c r="E371" s="76">
        <f t="shared" si="61"/>
        <v>8.378243718898041</v>
      </c>
      <c r="F371" s="76">
        <f t="shared" si="62"/>
        <v>-4.3834103040332119E-2</v>
      </c>
      <c r="G371" s="73">
        <v>1.6E-2</v>
      </c>
      <c r="H371" s="74">
        <v>5.9960000000000004</v>
      </c>
      <c r="I371" s="74">
        <v>5.9032999999999998</v>
      </c>
      <c r="J371" s="75">
        <f t="shared" si="63"/>
        <v>5.9403800000000002</v>
      </c>
      <c r="K371" s="76">
        <f>LN(J371*1000)</f>
        <v>8.6895283833744745</v>
      </c>
      <c r="L371" s="76">
        <f>LN(-LN(G371))</f>
        <v>1.4195276074086691</v>
      </c>
      <c r="M371" s="73">
        <v>0.50600000000000001</v>
      </c>
      <c r="N371" s="74">
        <v>4.1426999999999996</v>
      </c>
      <c r="O371" s="74">
        <v>3.9809000000000001</v>
      </c>
      <c r="P371" s="75">
        <f t="shared" si="64"/>
        <v>4.0456199999999995</v>
      </c>
      <c r="Q371" s="84">
        <f t="shared" si="65"/>
        <v>8.3053900933960296</v>
      </c>
      <c r="R371" s="84">
        <f t="shared" si="66"/>
        <v>-0.38387201157869316</v>
      </c>
      <c r="S371" s="73">
        <v>0.23599999999999999</v>
      </c>
      <c r="T371" s="74">
        <v>5.1125999999999996</v>
      </c>
      <c r="U371" s="74">
        <v>5.0674000000000001</v>
      </c>
      <c r="V371" s="75">
        <f t="shared" si="67"/>
        <v>5.0854799999999996</v>
      </c>
      <c r="W371" s="86">
        <f t="shared" si="68"/>
        <v>8.5341446993079426</v>
      </c>
      <c r="X371" s="86">
        <f t="shared" si="69"/>
        <v>0.36736404319132215</v>
      </c>
    </row>
    <row r="372" spans="1:24" x14ac:dyDescent="0.25">
      <c r="A372" s="73">
        <v>0.38229999999999997</v>
      </c>
      <c r="B372" s="74">
        <v>4.4348000000000001</v>
      </c>
      <c r="C372" s="74">
        <v>4.2969999999999997</v>
      </c>
      <c r="D372" s="75">
        <f t="shared" si="60"/>
        <v>4.3521200000000002</v>
      </c>
      <c r="E372" s="76">
        <f t="shared" si="61"/>
        <v>8.3784183616850481</v>
      </c>
      <c r="F372" s="76">
        <f t="shared" si="62"/>
        <v>-3.9209089409876441E-2</v>
      </c>
      <c r="G372" s="73">
        <v>1.3299999999999999E-2</v>
      </c>
      <c r="H372" s="74">
        <v>6.0069999999999997</v>
      </c>
      <c r="I372" s="74">
        <v>5.9116999999999997</v>
      </c>
      <c r="J372" s="75">
        <f t="shared" si="63"/>
        <v>5.9498199999999999</v>
      </c>
      <c r="K372" s="76">
        <f>LN(J372*1000)</f>
        <v>8.691116245981231</v>
      </c>
      <c r="L372" s="76">
        <f>LN(-LN(G372))</f>
        <v>1.4632533753452677</v>
      </c>
      <c r="M372" s="73">
        <v>0.50470000000000004</v>
      </c>
      <c r="N372" s="74">
        <v>4.1456999999999997</v>
      </c>
      <c r="O372" s="74">
        <v>3.9809999999999999</v>
      </c>
      <c r="P372" s="75">
        <f t="shared" si="64"/>
        <v>4.0468799999999998</v>
      </c>
      <c r="Q372" s="84">
        <f t="shared" si="65"/>
        <v>8.3057014928424753</v>
      </c>
      <c r="R372" s="84">
        <f t="shared" si="66"/>
        <v>-0.38010283836977954</v>
      </c>
      <c r="S372" s="73">
        <v>0.23400000000000001</v>
      </c>
      <c r="T372" s="74">
        <v>5.1181000000000001</v>
      </c>
      <c r="U372" s="74">
        <v>5.0739000000000001</v>
      </c>
      <c r="V372" s="75">
        <f t="shared" si="67"/>
        <v>5.0915800000000004</v>
      </c>
      <c r="W372" s="86">
        <f t="shared" si="68"/>
        <v>8.5353434739502276</v>
      </c>
      <c r="X372" s="86">
        <f t="shared" si="69"/>
        <v>0.37324088246842668</v>
      </c>
    </row>
    <row r="373" spans="1:24" x14ac:dyDescent="0.25">
      <c r="A373" s="73">
        <v>0.38059999999999999</v>
      </c>
      <c r="B373" s="74">
        <v>4.4353999999999996</v>
      </c>
      <c r="C373" s="74">
        <v>4.2976000000000001</v>
      </c>
      <c r="D373" s="75">
        <f t="shared" si="60"/>
        <v>4.3527199999999997</v>
      </c>
      <c r="E373" s="76">
        <f t="shared" si="61"/>
        <v>8.3785562160283664</v>
      </c>
      <c r="F373" s="76">
        <f t="shared" si="62"/>
        <v>-3.4584898082883113E-2</v>
      </c>
      <c r="G373" s="73">
        <v>1.0699999999999999E-2</v>
      </c>
      <c r="H373" s="74">
        <v>6.0632000000000001</v>
      </c>
      <c r="I373" s="74">
        <v>5.9203999999999999</v>
      </c>
      <c r="J373" s="75">
        <f t="shared" si="63"/>
        <v>5.9775200000000002</v>
      </c>
      <c r="K373" s="76">
        <f>LN(J373*1000)</f>
        <v>8.6957610452072664</v>
      </c>
      <c r="L373" s="76">
        <f>LN(-LN(G373))</f>
        <v>1.5123787422906074</v>
      </c>
      <c r="M373" s="73">
        <v>0.50329999999999997</v>
      </c>
      <c r="N373" s="74">
        <v>4.1494</v>
      </c>
      <c r="O373" s="74">
        <v>3.9809999999999999</v>
      </c>
      <c r="P373" s="75">
        <f t="shared" si="64"/>
        <v>4.0483599999999997</v>
      </c>
      <c r="Q373" s="84">
        <f t="shared" si="65"/>
        <v>8.3060671398193371</v>
      </c>
      <c r="R373" s="84">
        <f t="shared" si="66"/>
        <v>-0.37604874533128524</v>
      </c>
      <c r="S373" s="73">
        <v>0.2319</v>
      </c>
      <c r="T373" s="74">
        <v>5.1216999999999997</v>
      </c>
      <c r="U373" s="74">
        <v>5.0747999999999998</v>
      </c>
      <c r="V373" s="75">
        <f t="shared" si="67"/>
        <v>5.0935600000000001</v>
      </c>
      <c r="W373" s="86">
        <f t="shared" si="68"/>
        <v>8.5357322756799903</v>
      </c>
      <c r="X373" s="86">
        <f t="shared" si="69"/>
        <v>0.37942843306283608</v>
      </c>
    </row>
    <row r="374" spans="1:24" x14ac:dyDescent="0.25">
      <c r="A374" s="73">
        <v>0.379</v>
      </c>
      <c r="B374" s="74">
        <v>4.4363000000000001</v>
      </c>
      <c r="C374" s="74">
        <v>4.2976999999999999</v>
      </c>
      <c r="D374" s="75">
        <f t="shared" si="60"/>
        <v>4.3531399999999998</v>
      </c>
      <c r="E374" s="76">
        <f t="shared" si="61"/>
        <v>8.3786527027626647</v>
      </c>
      <c r="F374" s="76">
        <f t="shared" si="62"/>
        <v>-3.0233383603695551E-2</v>
      </c>
      <c r="G374" s="73">
        <v>8.0000000000000002E-3</v>
      </c>
      <c r="H374" s="74">
        <v>6.0696000000000003</v>
      </c>
      <c r="I374" s="74">
        <v>5.9290000000000003</v>
      </c>
      <c r="J374" s="75">
        <f t="shared" si="63"/>
        <v>5.9852400000000001</v>
      </c>
      <c r="K374" s="76">
        <f>LN(J374*1000)</f>
        <v>8.6970517174387059</v>
      </c>
      <c r="L374" s="76">
        <f>LN(-LN(G374))</f>
        <v>1.5744972839952205</v>
      </c>
      <c r="M374" s="73">
        <v>0.502</v>
      </c>
      <c r="N374" s="74">
        <v>4.1547000000000001</v>
      </c>
      <c r="O374" s="74">
        <v>3.9815</v>
      </c>
      <c r="P374" s="75">
        <f t="shared" si="64"/>
        <v>4.0507799999999996</v>
      </c>
      <c r="Q374" s="84">
        <f t="shared" si="65"/>
        <v>8.3066647341496047</v>
      </c>
      <c r="R374" s="84">
        <f t="shared" si="66"/>
        <v>-0.37228883841479299</v>
      </c>
      <c r="S374" s="73">
        <v>0.2298</v>
      </c>
      <c r="T374" s="74">
        <v>5.1241000000000003</v>
      </c>
      <c r="U374" s="74">
        <v>5.0750999999999999</v>
      </c>
      <c r="V374" s="75">
        <f t="shared" si="67"/>
        <v>5.0947000000000005</v>
      </c>
      <c r="W374" s="86">
        <f t="shared" si="68"/>
        <v>8.5359560626671218</v>
      </c>
      <c r="X374" s="86">
        <f t="shared" si="69"/>
        <v>0.38563370162375532</v>
      </c>
    </row>
    <row r="375" spans="1:24" x14ac:dyDescent="0.25">
      <c r="A375" s="73">
        <v>0.37730000000000002</v>
      </c>
      <c r="B375" s="74">
        <v>4.4370000000000003</v>
      </c>
      <c r="C375" s="74">
        <v>4.3025000000000002</v>
      </c>
      <c r="D375" s="75">
        <f t="shared" si="60"/>
        <v>4.3563000000000001</v>
      </c>
      <c r="E375" s="76">
        <f t="shared" si="61"/>
        <v>8.3793783522048013</v>
      </c>
      <c r="F375" s="76">
        <f t="shared" si="62"/>
        <v>-2.5610515422140479E-2</v>
      </c>
      <c r="G375" s="73">
        <v>5.3E-3</v>
      </c>
      <c r="H375" s="74">
        <v>6.0728</v>
      </c>
      <c r="I375" s="74">
        <v>5.9665999999999997</v>
      </c>
      <c r="J375" s="75">
        <f t="shared" si="63"/>
        <v>6.00908</v>
      </c>
      <c r="K375" s="76">
        <f>LN(J375*1000)</f>
        <v>8.701026937608594</v>
      </c>
      <c r="L375" s="76">
        <f>LN(-LN(G375))</f>
        <v>1.6563307460810417</v>
      </c>
      <c r="M375" s="73">
        <v>0.50070000000000003</v>
      </c>
      <c r="N375" s="74">
        <v>4.1551</v>
      </c>
      <c r="O375" s="74">
        <v>3.9815</v>
      </c>
      <c r="P375" s="75">
        <f t="shared" si="64"/>
        <v>4.0509399999999998</v>
      </c>
      <c r="Q375" s="84">
        <f t="shared" si="65"/>
        <v>8.3067042319352655</v>
      </c>
      <c r="R375" s="84">
        <f t="shared" si="66"/>
        <v>-0.36853332075053385</v>
      </c>
      <c r="S375" s="73">
        <v>0.22770000000000001</v>
      </c>
      <c r="T375" s="74">
        <v>5.1241000000000003</v>
      </c>
      <c r="U375" s="74">
        <v>5.0754000000000001</v>
      </c>
      <c r="V375" s="75">
        <f t="shared" si="67"/>
        <v>5.0948799999999999</v>
      </c>
      <c r="W375" s="86">
        <f t="shared" si="68"/>
        <v>8.5359913928770066</v>
      </c>
      <c r="X375" s="86">
        <f t="shared" si="69"/>
        <v>0.39185714223711332</v>
      </c>
    </row>
    <row r="376" spans="1:24" x14ac:dyDescent="0.25">
      <c r="A376" s="73">
        <v>0.37559999999999999</v>
      </c>
      <c r="B376" s="74">
        <v>4.4390999999999998</v>
      </c>
      <c r="C376" s="74">
        <v>4.3033999999999999</v>
      </c>
      <c r="D376" s="75">
        <f t="shared" si="60"/>
        <v>4.3576800000000002</v>
      </c>
      <c r="E376" s="76">
        <f t="shared" si="61"/>
        <v>8.3796950846305212</v>
      </c>
      <c r="F376" s="76">
        <f t="shared" si="62"/>
        <v>-2.0988187514059373E-2</v>
      </c>
      <c r="G376" s="73">
        <v>2.7000000000000001E-3</v>
      </c>
      <c r="H376" s="74">
        <v>6.1456</v>
      </c>
      <c r="I376" s="74">
        <v>6.0061999999999998</v>
      </c>
      <c r="J376" s="75">
        <f t="shared" si="63"/>
        <v>6.06196</v>
      </c>
      <c r="K376" s="76">
        <f>LN(J376*1000)</f>
        <v>8.7097884591136285</v>
      </c>
      <c r="L376" s="76">
        <f>LN(-LN(G376))</f>
        <v>1.7774075557791746</v>
      </c>
      <c r="M376" s="73">
        <v>0.49930000000000002</v>
      </c>
      <c r="N376" s="74">
        <v>4.1562999999999999</v>
      </c>
      <c r="O376" s="74">
        <v>3.9830000000000001</v>
      </c>
      <c r="P376" s="75">
        <f t="shared" si="64"/>
        <v>4.0523199999999999</v>
      </c>
      <c r="Q376" s="84">
        <f t="shared" si="65"/>
        <v>8.3070448355968391</v>
      </c>
      <c r="R376" s="84">
        <f t="shared" si="66"/>
        <v>-0.36449377221506152</v>
      </c>
      <c r="S376" s="73">
        <v>0.22570000000000001</v>
      </c>
      <c r="T376" s="74">
        <v>5.1249000000000002</v>
      </c>
      <c r="U376" s="74">
        <v>5.0754999999999999</v>
      </c>
      <c r="V376" s="75">
        <f t="shared" si="67"/>
        <v>5.0952599999999997</v>
      </c>
      <c r="W376" s="86">
        <f t="shared" si="68"/>
        <v>8.5360659747768004</v>
      </c>
      <c r="X376" s="86">
        <f t="shared" si="69"/>
        <v>0.39780154800739881</v>
      </c>
    </row>
    <row r="377" spans="1:24" x14ac:dyDescent="0.25">
      <c r="A377" s="73">
        <v>0.374</v>
      </c>
      <c r="B377" s="74">
        <v>4.4420000000000002</v>
      </c>
      <c r="C377" s="74">
        <v>4.3049999999999997</v>
      </c>
      <c r="D377" s="75">
        <f t="shared" si="60"/>
        <v>4.3597999999999999</v>
      </c>
      <c r="E377" s="76">
        <f t="shared" si="61"/>
        <v>8.380181463731315</v>
      </c>
      <c r="F377" s="76">
        <f t="shared" si="62"/>
        <v>-1.6638168283202755E-2</v>
      </c>
      <c r="M377" s="73">
        <v>0.498</v>
      </c>
      <c r="N377" s="74">
        <v>4.1578999999999997</v>
      </c>
      <c r="O377" s="74">
        <v>3.9834000000000001</v>
      </c>
      <c r="P377" s="75">
        <f t="shared" si="64"/>
        <v>4.0532000000000004</v>
      </c>
      <c r="Q377" s="84">
        <f t="shared" si="65"/>
        <v>8.307261971574162</v>
      </c>
      <c r="R377" s="84">
        <f t="shared" si="66"/>
        <v>-0.36074722162113804</v>
      </c>
      <c r="S377" s="73">
        <v>0.22359999999999999</v>
      </c>
      <c r="T377" s="74">
        <v>5.1266999999999996</v>
      </c>
      <c r="U377" s="74">
        <v>5.0811999999999999</v>
      </c>
      <c r="V377" s="75">
        <f t="shared" si="67"/>
        <v>5.0994000000000002</v>
      </c>
      <c r="W377" s="86">
        <f t="shared" si="68"/>
        <v>8.5368781647326362</v>
      </c>
      <c r="X377" s="86">
        <f t="shared" si="69"/>
        <v>0.40406181575465089</v>
      </c>
    </row>
    <row r="378" spans="1:24" x14ac:dyDescent="0.25">
      <c r="A378" s="73">
        <v>0.37230000000000002</v>
      </c>
      <c r="B378" s="74">
        <v>4.4436</v>
      </c>
      <c r="C378" s="74">
        <v>4.3049999999999997</v>
      </c>
      <c r="D378" s="75">
        <f t="shared" si="60"/>
        <v>4.3604399999999996</v>
      </c>
      <c r="E378" s="76">
        <f t="shared" si="61"/>
        <v>8.3803282486824511</v>
      </c>
      <c r="F378" s="76">
        <f t="shared" si="62"/>
        <v>-1.2016613060166695E-2</v>
      </c>
      <c r="M378" s="73">
        <v>0.49669999999999997</v>
      </c>
      <c r="N378" s="74">
        <v>4.1585999999999999</v>
      </c>
      <c r="O378" s="74">
        <v>3.9849999999999999</v>
      </c>
      <c r="P378" s="75">
        <f t="shared" si="64"/>
        <v>4.0544399999999996</v>
      </c>
      <c r="Q378" s="84">
        <f t="shared" si="65"/>
        <v>8.3075678559029367</v>
      </c>
      <c r="R378" s="84">
        <f t="shared" si="66"/>
        <v>-0.35700491713271021</v>
      </c>
      <c r="S378" s="73">
        <v>0.2215</v>
      </c>
      <c r="T378" s="74">
        <v>5.1288999999999998</v>
      </c>
      <c r="U378" s="74">
        <v>5.0833000000000004</v>
      </c>
      <c r="V378" s="75">
        <f t="shared" si="67"/>
        <v>5.10154</v>
      </c>
      <c r="W378" s="86">
        <f t="shared" si="68"/>
        <v>8.5372977339157483</v>
      </c>
      <c r="X378" s="86">
        <f t="shared" si="69"/>
        <v>0.4103416580515401</v>
      </c>
    </row>
    <row r="379" spans="1:24" x14ac:dyDescent="0.25">
      <c r="A379" s="73">
        <v>0.37059999999999998</v>
      </c>
      <c r="B379" s="74">
        <v>4.4466999999999999</v>
      </c>
      <c r="C379" s="74">
        <v>4.306</v>
      </c>
      <c r="D379" s="75">
        <f t="shared" si="60"/>
        <v>4.3622800000000002</v>
      </c>
      <c r="E379" s="76">
        <f t="shared" si="61"/>
        <v>8.3807501354396301</v>
      </c>
      <c r="F379" s="76">
        <f t="shared" si="62"/>
        <v>-7.3953129110097757E-3</v>
      </c>
      <c r="M379" s="73">
        <v>0.49530000000000002</v>
      </c>
      <c r="N379" s="74">
        <v>4.1653000000000002</v>
      </c>
      <c r="O379" s="74">
        <v>3.9851999999999999</v>
      </c>
      <c r="P379" s="75">
        <f t="shared" si="64"/>
        <v>4.0572400000000002</v>
      </c>
      <c r="Q379" s="84">
        <f t="shared" si="65"/>
        <v>8.3082582184693106</v>
      </c>
      <c r="R379" s="84">
        <f t="shared" si="66"/>
        <v>-0.3529794387544512</v>
      </c>
      <c r="S379" s="73">
        <v>0.2195</v>
      </c>
      <c r="T379" s="74">
        <v>5.1387</v>
      </c>
      <c r="U379" s="74">
        <v>5.0877999999999997</v>
      </c>
      <c r="V379" s="75">
        <f t="shared" si="67"/>
        <v>5.1081599999999998</v>
      </c>
      <c r="W379" s="86">
        <f t="shared" si="68"/>
        <v>8.5385945400761134</v>
      </c>
      <c r="X379" s="86">
        <f t="shared" si="69"/>
        <v>0.41634111367075938</v>
      </c>
    </row>
    <row r="380" spans="1:24" x14ac:dyDescent="0.25">
      <c r="A380" s="73">
        <v>0.36890000000000001</v>
      </c>
      <c r="B380" s="74">
        <v>4.4485000000000001</v>
      </c>
      <c r="C380" s="74">
        <v>4.3064</v>
      </c>
      <c r="D380" s="75">
        <f t="shared" si="60"/>
        <v>4.3632400000000002</v>
      </c>
      <c r="E380" s="76">
        <f t="shared" si="61"/>
        <v>8.3809701796327278</v>
      </c>
      <c r="F380" s="76">
        <f t="shared" si="62"/>
        <v>-2.7741700744157941E-3</v>
      </c>
      <c r="M380" s="73">
        <v>0.49399999999999999</v>
      </c>
      <c r="N380" s="74">
        <v>4.1672000000000002</v>
      </c>
      <c r="O380" s="74">
        <v>3.9857999999999998</v>
      </c>
      <c r="P380" s="75">
        <f t="shared" si="64"/>
        <v>4.0583600000000004</v>
      </c>
      <c r="Q380" s="84">
        <f t="shared" si="65"/>
        <v>8.3085342301029819</v>
      </c>
      <c r="R380" s="84">
        <f t="shared" si="66"/>
        <v>-0.34924580588705534</v>
      </c>
      <c r="S380" s="73">
        <v>0.21740000000000001</v>
      </c>
      <c r="T380" s="74">
        <v>5.1459999999999999</v>
      </c>
      <c r="U380" s="74">
        <v>5.0895999999999999</v>
      </c>
      <c r="V380" s="75">
        <f t="shared" si="67"/>
        <v>5.1121600000000003</v>
      </c>
      <c r="W380" s="86">
        <f t="shared" si="68"/>
        <v>8.5393772944721089</v>
      </c>
      <c r="X380" s="86">
        <f t="shared" si="69"/>
        <v>0.42266061714006881</v>
      </c>
    </row>
    <row r="381" spans="1:24" x14ac:dyDescent="0.25">
      <c r="A381" s="73">
        <v>0.36730000000000002</v>
      </c>
      <c r="B381" s="74">
        <v>4.4516</v>
      </c>
      <c r="C381" s="74">
        <v>4.3071999999999999</v>
      </c>
      <c r="D381" s="75">
        <f t="shared" si="60"/>
        <v>4.36496</v>
      </c>
      <c r="E381" s="76">
        <f t="shared" si="61"/>
        <v>8.381364304428736</v>
      </c>
      <c r="F381" s="76">
        <f t="shared" si="62"/>
        <v>1.5750850585184895E-3</v>
      </c>
      <c r="M381" s="73">
        <v>0.49259999999999998</v>
      </c>
      <c r="N381" s="74">
        <v>4.1675000000000004</v>
      </c>
      <c r="O381" s="74">
        <v>3.9863</v>
      </c>
      <c r="P381" s="75">
        <f t="shared" si="64"/>
        <v>4.0587800000000005</v>
      </c>
      <c r="Q381" s="84">
        <f t="shared" si="65"/>
        <v>8.3086377148279897</v>
      </c>
      <c r="R381" s="84">
        <f t="shared" si="66"/>
        <v>-0.34522955967115049</v>
      </c>
      <c r="S381" s="73">
        <v>0.21529999999999999</v>
      </c>
      <c r="T381" s="74">
        <v>5.1468999999999996</v>
      </c>
      <c r="U381" s="74">
        <v>5.0915999999999997</v>
      </c>
      <c r="V381" s="75">
        <f t="shared" si="67"/>
        <v>5.1137199999999998</v>
      </c>
      <c r="W381" s="86">
        <f t="shared" si="68"/>
        <v>8.5396824026901008</v>
      </c>
      <c r="X381" s="86">
        <f t="shared" si="69"/>
        <v>0.42900119827320626</v>
      </c>
    </row>
    <row r="382" spans="1:24" x14ac:dyDescent="0.25">
      <c r="A382" s="73">
        <v>0.36559999999999998</v>
      </c>
      <c r="B382" s="74">
        <v>4.4528999999999996</v>
      </c>
      <c r="C382" s="74">
        <v>4.3103999999999996</v>
      </c>
      <c r="D382" s="75">
        <f t="shared" si="60"/>
        <v>4.3673999999999999</v>
      </c>
      <c r="E382" s="76">
        <f t="shared" si="61"/>
        <v>8.3819231453522676</v>
      </c>
      <c r="F382" s="76">
        <f t="shared" si="62"/>
        <v>6.1962032250415001E-3</v>
      </c>
      <c r="M382" s="73">
        <v>0.49130000000000001</v>
      </c>
      <c r="N382" s="74">
        <v>4.1707000000000001</v>
      </c>
      <c r="O382" s="74">
        <v>3.9910000000000001</v>
      </c>
      <c r="P382" s="75">
        <f t="shared" si="64"/>
        <v>4.0628799999999998</v>
      </c>
      <c r="Q382" s="84">
        <f t="shared" si="65"/>
        <v>8.3096473607250818</v>
      </c>
      <c r="R382" s="84">
        <f t="shared" si="66"/>
        <v>-0.34150440101863722</v>
      </c>
      <c r="S382" s="73">
        <v>0.21329999999999999</v>
      </c>
      <c r="T382" s="74">
        <v>5.1481000000000003</v>
      </c>
      <c r="U382" s="74">
        <v>5.0933999999999999</v>
      </c>
      <c r="V382" s="75">
        <f t="shared" si="67"/>
        <v>5.1152800000000003</v>
      </c>
      <c r="W382" s="86">
        <f t="shared" si="68"/>
        <v>8.5399874178454613</v>
      </c>
      <c r="X382" s="86">
        <f t="shared" si="69"/>
        <v>0.43505993138691906</v>
      </c>
    </row>
    <row r="383" spans="1:24" x14ac:dyDescent="0.25">
      <c r="A383" s="73">
        <v>0.3639</v>
      </c>
      <c r="B383" s="74">
        <v>4.4573</v>
      </c>
      <c r="C383" s="74">
        <v>4.3109999999999999</v>
      </c>
      <c r="D383" s="75">
        <f t="shared" si="60"/>
        <v>4.3695199999999996</v>
      </c>
      <c r="E383" s="76">
        <f t="shared" si="61"/>
        <v>8.3824084422398677</v>
      </c>
      <c r="F383" s="76">
        <f t="shared" si="62"/>
        <v>1.0817454163381238E-2</v>
      </c>
      <c r="M383" s="73">
        <v>0.49</v>
      </c>
      <c r="N383" s="74">
        <v>4.1711999999999998</v>
      </c>
      <c r="O383" s="74">
        <v>3.9931000000000001</v>
      </c>
      <c r="P383" s="75">
        <f t="shared" si="64"/>
        <v>4.0643399999999996</v>
      </c>
      <c r="Q383" s="84">
        <f t="shared" si="65"/>
        <v>8.3100066471762197</v>
      </c>
      <c r="R383" s="84">
        <f t="shared" si="66"/>
        <v>-0.33778325259877773</v>
      </c>
      <c r="S383" s="73">
        <v>0.2112</v>
      </c>
      <c r="T383" s="74">
        <v>5.1519000000000004</v>
      </c>
      <c r="U383" s="74">
        <v>5.0944000000000003</v>
      </c>
      <c r="V383" s="75">
        <f t="shared" si="67"/>
        <v>5.1173999999999999</v>
      </c>
      <c r="W383" s="86">
        <f t="shared" si="68"/>
        <v>8.5404017765531179</v>
      </c>
      <c r="X383" s="86">
        <f t="shared" si="69"/>
        <v>0.44144321530152369</v>
      </c>
    </row>
    <row r="384" spans="1:24" x14ac:dyDescent="0.25">
      <c r="A384" s="73">
        <v>0.36230000000000001</v>
      </c>
      <c r="B384" s="74">
        <v>4.4593999999999996</v>
      </c>
      <c r="C384" s="74">
        <v>4.3112000000000004</v>
      </c>
      <c r="D384" s="75">
        <f t="shared" si="60"/>
        <v>4.3704799999999997</v>
      </c>
      <c r="E384" s="76">
        <f t="shared" si="61"/>
        <v>8.3826281218746193</v>
      </c>
      <c r="F384" s="76">
        <f t="shared" si="62"/>
        <v>1.5167077247024971E-2</v>
      </c>
      <c r="M384" s="73">
        <v>0.48859999999999998</v>
      </c>
      <c r="N384" s="74">
        <v>4.1712999999999996</v>
      </c>
      <c r="O384" s="74">
        <v>3.9935</v>
      </c>
      <c r="P384" s="75">
        <f t="shared" si="64"/>
        <v>4.0646199999999997</v>
      </c>
      <c r="Q384" s="84">
        <f t="shared" si="65"/>
        <v>8.3100755366774859</v>
      </c>
      <c r="R384" s="84">
        <f t="shared" si="66"/>
        <v>-0.3337802949277619</v>
      </c>
      <c r="S384" s="73">
        <v>0.20910000000000001</v>
      </c>
      <c r="T384" s="74">
        <v>5.1532999999999998</v>
      </c>
      <c r="U384" s="74">
        <v>5.0956000000000001</v>
      </c>
      <c r="V384" s="75">
        <f t="shared" si="67"/>
        <v>5.1186800000000003</v>
      </c>
      <c r="W384" s="86">
        <f t="shared" si="68"/>
        <v>8.5406518722941982</v>
      </c>
      <c r="X384" s="86">
        <f t="shared" si="69"/>
        <v>0.447849192361154</v>
      </c>
    </row>
    <row r="385" spans="1:24" x14ac:dyDescent="0.25">
      <c r="A385" s="73">
        <v>0.36059999999999998</v>
      </c>
      <c r="B385" s="74">
        <v>4.4596999999999998</v>
      </c>
      <c r="C385" s="74">
        <v>4.3114999999999997</v>
      </c>
      <c r="D385" s="75">
        <f t="shared" si="60"/>
        <v>4.3707799999999999</v>
      </c>
      <c r="E385" s="76">
        <f t="shared" si="61"/>
        <v>8.3826967618647608</v>
      </c>
      <c r="F385" s="76">
        <f t="shared" si="62"/>
        <v>1.9788870547556278E-2</v>
      </c>
      <c r="M385" s="73">
        <v>0.48730000000000001</v>
      </c>
      <c r="N385" s="74">
        <v>4.1718000000000002</v>
      </c>
      <c r="O385" s="74">
        <v>3.9943</v>
      </c>
      <c r="P385" s="75">
        <f t="shared" si="64"/>
        <v>4.0652999999999997</v>
      </c>
      <c r="Q385" s="84">
        <f t="shared" si="65"/>
        <v>8.3102428199967786</v>
      </c>
      <c r="R385" s="84">
        <f t="shared" si="66"/>
        <v>-0.33006733110422487</v>
      </c>
      <c r="S385" s="73">
        <v>0.20699999999999999</v>
      </c>
      <c r="T385" s="74">
        <v>5.1550000000000002</v>
      </c>
      <c r="U385" s="74">
        <v>5.0960000000000001</v>
      </c>
      <c r="V385" s="75">
        <f t="shared" si="67"/>
        <v>5.1196000000000002</v>
      </c>
      <c r="W385" s="86">
        <f t="shared" si="68"/>
        <v>8.5408315899816376</v>
      </c>
      <c r="X385" s="86">
        <f t="shared" si="69"/>
        <v>0.45427843754373542</v>
      </c>
    </row>
    <row r="386" spans="1:24" x14ac:dyDescent="0.25">
      <c r="A386" s="73">
        <v>0.3589</v>
      </c>
      <c r="B386" s="74">
        <v>4.4640000000000004</v>
      </c>
      <c r="C386" s="74">
        <v>4.3122999999999996</v>
      </c>
      <c r="D386" s="75">
        <f t="shared" si="60"/>
        <v>4.3729800000000001</v>
      </c>
      <c r="E386" s="76">
        <f t="shared" si="61"/>
        <v>8.3831999778831392</v>
      </c>
      <c r="F386" s="76">
        <f t="shared" si="62"/>
        <v>2.4411090848381396E-2</v>
      </c>
      <c r="M386" s="73">
        <v>0.4859</v>
      </c>
      <c r="N386" s="74">
        <v>4.1738</v>
      </c>
      <c r="O386" s="74">
        <v>3.9956</v>
      </c>
      <c r="P386" s="75">
        <f t="shared" si="64"/>
        <v>4.0668800000000003</v>
      </c>
      <c r="Q386" s="84">
        <f t="shared" si="65"/>
        <v>8.3106313996937065</v>
      </c>
      <c r="R386" s="84">
        <f t="shared" si="66"/>
        <v>-0.32607308313924699</v>
      </c>
      <c r="S386" s="73">
        <v>0.20499999999999999</v>
      </c>
      <c r="T386" s="74">
        <v>5.1558000000000002</v>
      </c>
      <c r="U386" s="74">
        <v>5.0968</v>
      </c>
      <c r="V386" s="75">
        <f t="shared" si="67"/>
        <v>5.1204000000000001</v>
      </c>
      <c r="W386" s="86">
        <f t="shared" si="68"/>
        <v>8.5409878399819537</v>
      </c>
      <c r="X386" s="86">
        <f t="shared" si="69"/>
        <v>0.46042370031166008</v>
      </c>
    </row>
    <row r="387" spans="1:24" x14ac:dyDescent="0.25">
      <c r="A387" s="73">
        <v>0.35730000000000001</v>
      </c>
      <c r="B387" s="74">
        <v>4.4640000000000004</v>
      </c>
      <c r="C387" s="74">
        <v>4.3127000000000004</v>
      </c>
      <c r="D387" s="75">
        <f t="shared" si="60"/>
        <v>4.3732200000000008</v>
      </c>
      <c r="E387" s="76">
        <f t="shared" si="61"/>
        <v>8.3832548588600346</v>
      </c>
      <c r="F387" s="76">
        <f t="shared" si="62"/>
        <v>2.8761896401049158E-2</v>
      </c>
      <c r="M387" s="73">
        <v>0.48459999999999998</v>
      </c>
      <c r="N387" s="74">
        <v>4.1744000000000003</v>
      </c>
      <c r="O387" s="74">
        <v>3.9977999999999998</v>
      </c>
      <c r="P387" s="75">
        <f t="shared" si="64"/>
        <v>4.0684399999999998</v>
      </c>
      <c r="Q387" s="84">
        <f t="shared" si="65"/>
        <v>8.311014912578047</v>
      </c>
      <c r="R387" s="84">
        <f t="shared" si="66"/>
        <v>-0.32236811023939971</v>
      </c>
      <c r="S387" s="73">
        <v>0.2029</v>
      </c>
      <c r="T387" s="74">
        <v>5.1592000000000002</v>
      </c>
      <c r="U387" s="74">
        <v>5.0971000000000002</v>
      </c>
      <c r="V387" s="75">
        <f t="shared" si="67"/>
        <v>5.1219400000000004</v>
      </c>
      <c r="W387" s="86">
        <f t="shared" si="68"/>
        <v>8.5412885525167077</v>
      </c>
      <c r="X387" s="86">
        <f t="shared" si="69"/>
        <v>0.46690008833496011</v>
      </c>
    </row>
    <row r="388" spans="1:24" x14ac:dyDescent="0.25">
      <c r="A388" s="73">
        <v>0.35560000000000003</v>
      </c>
      <c r="B388" s="74">
        <v>4.4691000000000001</v>
      </c>
      <c r="C388" s="74">
        <v>4.3154000000000003</v>
      </c>
      <c r="D388" s="75">
        <f t="shared" ref="D388:D451" si="70">(C388-B388)/5*3+B388</f>
        <v>4.3768799999999999</v>
      </c>
      <c r="E388" s="76">
        <f t="shared" ref="E388:E451" si="71">LN(D388*1000)</f>
        <v>8.3840914207766861</v>
      </c>
      <c r="F388" s="76">
        <f t="shared" ref="F388:F451" si="72">LN(-LN(A388))</f>
        <v>3.3385234571250394E-2</v>
      </c>
      <c r="M388" s="73">
        <v>0.48330000000000001</v>
      </c>
      <c r="N388" s="74">
        <v>4.1749999999999998</v>
      </c>
      <c r="O388" s="74">
        <v>3.9996</v>
      </c>
      <c r="P388" s="75">
        <f t="shared" ref="P388:P451" si="73">(O388-N388)/5*3+N388</f>
        <v>4.0697599999999996</v>
      </c>
      <c r="Q388" s="84">
        <f t="shared" ref="Q388:Q451" si="74">LN(P388*1000)</f>
        <v>8.3113393086389884</v>
      </c>
      <c r="R388" s="84">
        <f t="shared" ref="R388:R451" si="75">LN(-LN(M388))</f>
        <v>-0.31866691616059034</v>
      </c>
      <c r="S388" s="73">
        <v>0.20080000000000001</v>
      </c>
      <c r="T388" s="74">
        <v>5.1612999999999998</v>
      </c>
      <c r="U388" s="74">
        <v>5.0993000000000004</v>
      </c>
      <c r="V388" s="75">
        <f t="shared" ref="V388:V451" si="76">(U388-T388)/5*3+T388</f>
        <v>5.1241000000000003</v>
      </c>
      <c r="W388" s="86">
        <f t="shared" ref="W388:W451" si="77">LN(V388*1000)</f>
        <v>8.5417101788293124</v>
      </c>
      <c r="X388" s="86">
        <f t="shared" ref="X388:X451" si="78">LN(-LN(S388))</f>
        <v>0.47340153180856498</v>
      </c>
    </row>
    <row r="389" spans="1:24" x14ac:dyDescent="0.25">
      <c r="A389" s="73">
        <v>0.35389999999999999</v>
      </c>
      <c r="B389" s="74">
        <v>4.4718999999999998</v>
      </c>
      <c r="C389" s="74">
        <v>4.3159999999999998</v>
      </c>
      <c r="D389" s="75">
        <f t="shared" si="70"/>
        <v>4.3783599999999998</v>
      </c>
      <c r="E389" s="76">
        <f t="shared" si="71"/>
        <v>8.3844295040306225</v>
      </c>
      <c r="F389" s="76">
        <f t="shared" si="72"/>
        <v>3.8009298562524968E-2</v>
      </c>
      <c r="M389" s="73">
        <v>0.4819</v>
      </c>
      <c r="N389" s="74">
        <v>4.1791999999999998</v>
      </c>
      <c r="O389" s="74">
        <v>4.0011999999999999</v>
      </c>
      <c r="P389" s="75">
        <f t="shared" si="73"/>
        <v>4.0724</v>
      </c>
      <c r="Q389" s="84">
        <f t="shared" si="74"/>
        <v>8.3119877852330415</v>
      </c>
      <c r="R389" s="84">
        <f t="shared" si="75"/>
        <v>-0.31468518991164118</v>
      </c>
      <c r="S389" s="73">
        <v>0.1988</v>
      </c>
      <c r="T389" s="74">
        <v>5.1685999999999996</v>
      </c>
      <c r="U389" s="74">
        <v>5.1066000000000003</v>
      </c>
      <c r="V389" s="75">
        <f t="shared" si="76"/>
        <v>5.1314000000000002</v>
      </c>
      <c r="W389" s="86">
        <f t="shared" si="77"/>
        <v>8.5431338054165913</v>
      </c>
      <c r="X389" s="86">
        <f t="shared" si="78"/>
        <v>0.47961726032762919</v>
      </c>
    </row>
    <row r="390" spans="1:24" x14ac:dyDescent="0.25">
      <c r="A390" s="73">
        <v>0.3523</v>
      </c>
      <c r="B390" s="74">
        <v>4.4724000000000004</v>
      </c>
      <c r="C390" s="74">
        <v>4.3160999999999996</v>
      </c>
      <c r="D390" s="75">
        <f t="shared" si="70"/>
        <v>4.3786199999999997</v>
      </c>
      <c r="E390" s="76">
        <f t="shared" si="71"/>
        <v>8.3844888852328356</v>
      </c>
      <c r="F390" s="76">
        <f t="shared" si="72"/>
        <v>4.2362113816991759E-2</v>
      </c>
      <c r="M390" s="73">
        <v>0.48060000000000003</v>
      </c>
      <c r="N390" s="74">
        <v>4.1805000000000003</v>
      </c>
      <c r="O390" s="74">
        <v>4.0015999999999998</v>
      </c>
      <c r="P390" s="75">
        <f t="shared" si="73"/>
        <v>4.0731599999999997</v>
      </c>
      <c r="Q390" s="84">
        <f t="shared" si="74"/>
        <v>8.3121743899605747</v>
      </c>
      <c r="R390" s="84">
        <f t="shared" si="75"/>
        <v>-0.31099170237467555</v>
      </c>
      <c r="S390" s="73">
        <v>0.19670000000000001</v>
      </c>
      <c r="T390" s="74">
        <v>5.1702000000000004</v>
      </c>
      <c r="U390" s="74">
        <v>5.1089000000000002</v>
      </c>
      <c r="V390" s="75">
        <f t="shared" si="76"/>
        <v>5.1334200000000001</v>
      </c>
      <c r="W390" s="86">
        <f t="shared" si="77"/>
        <v>8.5435273827079765</v>
      </c>
      <c r="X390" s="86">
        <f t="shared" si="78"/>
        <v>0.48616947596685162</v>
      </c>
    </row>
    <row r="391" spans="1:24" x14ac:dyDescent="0.25">
      <c r="A391" s="73">
        <v>0.35060000000000002</v>
      </c>
      <c r="B391" s="74">
        <v>4.4737999999999998</v>
      </c>
      <c r="C391" s="74">
        <v>4.3177000000000003</v>
      </c>
      <c r="D391" s="75">
        <f t="shared" si="70"/>
        <v>4.3801399999999999</v>
      </c>
      <c r="E391" s="76">
        <f t="shared" si="71"/>
        <v>8.384835966329991</v>
      </c>
      <c r="F391" s="76">
        <f t="shared" si="72"/>
        <v>4.6987880550625756E-2</v>
      </c>
      <c r="M391" s="73">
        <v>0.4793</v>
      </c>
      <c r="N391" s="74">
        <v>4.1809000000000003</v>
      </c>
      <c r="O391" s="74">
        <v>4.0025000000000004</v>
      </c>
      <c r="P391" s="75">
        <f t="shared" si="73"/>
        <v>4.0738600000000007</v>
      </c>
      <c r="Q391" s="84">
        <f t="shared" si="74"/>
        <v>8.312346231935118</v>
      </c>
      <c r="R391" s="84">
        <f t="shared" si="75"/>
        <v>-0.3073018574341253</v>
      </c>
      <c r="S391" s="73">
        <v>0.1946</v>
      </c>
      <c r="T391" s="74">
        <v>5.1745999999999999</v>
      </c>
      <c r="U391" s="74">
        <v>5.1102999999999996</v>
      </c>
      <c r="V391" s="75">
        <f t="shared" si="76"/>
        <v>5.1360199999999994</v>
      </c>
      <c r="W391" s="86">
        <f t="shared" si="77"/>
        <v>8.5440337394432113</v>
      </c>
      <c r="X391" s="86">
        <f t="shared" si="78"/>
        <v>0.49274868146747619</v>
      </c>
    </row>
    <row r="392" spans="1:24" x14ac:dyDescent="0.25">
      <c r="A392" s="73">
        <v>0.34889999999999999</v>
      </c>
      <c r="B392" s="74">
        <v>4.4747000000000003</v>
      </c>
      <c r="C392" s="74">
        <v>4.3179999999999996</v>
      </c>
      <c r="D392" s="75">
        <f t="shared" si="70"/>
        <v>4.3806799999999999</v>
      </c>
      <c r="E392" s="76">
        <f t="shared" si="71"/>
        <v>8.3849592424618322</v>
      </c>
      <c r="F392" s="76">
        <f t="shared" si="72"/>
        <v>5.1614676988567809E-2</v>
      </c>
      <c r="M392" s="73">
        <v>0.47789999999999999</v>
      </c>
      <c r="N392" s="74">
        <v>4.1825000000000001</v>
      </c>
      <c r="O392" s="74">
        <v>4.0035999999999996</v>
      </c>
      <c r="P392" s="75">
        <f t="shared" si="73"/>
        <v>4.0751599999999994</v>
      </c>
      <c r="Q392" s="84">
        <f t="shared" si="74"/>
        <v>8.3126652887078407</v>
      </c>
      <c r="R392" s="84">
        <f t="shared" si="75"/>
        <v>-0.3033322014936774</v>
      </c>
      <c r="S392" s="73">
        <v>0.1925</v>
      </c>
      <c r="T392" s="74">
        <v>5.1792999999999996</v>
      </c>
      <c r="U392" s="74">
        <v>5.1113999999999997</v>
      </c>
      <c r="V392" s="75">
        <f t="shared" si="76"/>
        <v>5.13856</v>
      </c>
      <c r="W392" s="86">
        <f t="shared" si="77"/>
        <v>8.5445281635562651</v>
      </c>
      <c r="X392" s="86">
        <f t="shared" si="78"/>
        <v>0.49935556862072594</v>
      </c>
    </row>
    <row r="393" spans="1:24" x14ac:dyDescent="0.25">
      <c r="A393" s="73">
        <v>0.34720000000000001</v>
      </c>
      <c r="B393" s="74">
        <v>4.4802</v>
      </c>
      <c r="C393" s="74">
        <v>4.3186</v>
      </c>
      <c r="D393" s="75">
        <f t="shared" si="70"/>
        <v>4.3832399999999998</v>
      </c>
      <c r="E393" s="76">
        <f t="shared" si="71"/>
        <v>8.3855434559354407</v>
      </c>
      <c r="F393" s="76">
        <f t="shared" si="72"/>
        <v>5.6242607691428123E-2</v>
      </c>
      <c r="M393" s="73">
        <v>0.47660000000000002</v>
      </c>
      <c r="N393" s="74">
        <v>4.1852999999999998</v>
      </c>
      <c r="O393" s="74">
        <v>4.0044000000000004</v>
      </c>
      <c r="P393" s="75">
        <f t="shared" si="73"/>
        <v>4.0767600000000002</v>
      </c>
      <c r="Q393" s="84">
        <f t="shared" si="74"/>
        <v>8.3130578342727013</v>
      </c>
      <c r="R393" s="84">
        <f t="shared" si="75"/>
        <v>-0.29964978156387234</v>
      </c>
      <c r="S393" s="73">
        <v>0.1905</v>
      </c>
      <c r="T393" s="74">
        <v>5.1896000000000004</v>
      </c>
      <c r="U393" s="74">
        <v>5.1147</v>
      </c>
      <c r="V393" s="75">
        <f t="shared" si="76"/>
        <v>5.14466</v>
      </c>
      <c r="W393" s="86">
        <f t="shared" si="77"/>
        <v>8.5457145625082465</v>
      </c>
      <c r="X393" s="86">
        <f t="shared" si="78"/>
        <v>0.50567422873417167</v>
      </c>
    </row>
    <row r="394" spans="1:24" x14ac:dyDescent="0.25">
      <c r="A394" s="73">
        <v>0.34560000000000002</v>
      </c>
      <c r="B394" s="74">
        <v>4.4810999999999996</v>
      </c>
      <c r="C394" s="74">
        <v>4.3215000000000003</v>
      </c>
      <c r="D394" s="75">
        <f t="shared" si="70"/>
        <v>4.3853400000000002</v>
      </c>
      <c r="E394" s="76">
        <f t="shared" si="71"/>
        <v>8.3860224388585944</v>
      </c>
      <c r="F394" s="76">
        <f t="shared" si="72"/>
        <v>6.0599437548477575E-2</v>
      </c>
      <c r="M394" s="73">
        <v>0.47520000000000001</v>
      </c>
      <c r="N394" s="74">
        <v>4.1879999999999997</v>
      </c>
      <c r="O394" s="74">
        <v>4.0058999999999996</v>
      </c>
      <c r="P394" s="75">
        <f t="shared" si="73"/>
        <v>4.0787399999999998</v>
      </c>
      <c r="Q394" s="84">
        <f t="shared" si="74"/>
        <v>8.3135433961729888</v>
      </c>
      <c r="R394" s="84">
        <f t="shared" si="75"/>
        <v>-0.29568802011964285</v>
      </c>
      <c r="S394" s="73">
        <v>0.18840000000000001</v>
      </c>
      <c r="T394" s="74">
        <v>5.1913999999999998</v>
      </c>
      <c r="U394" s="74">
        <v>5.1200999999999999</v>
      </c>
      <c r="V394" s="75">
        <f t="shared" si="76"/>
        <v>5.1486200000000002</v>
      </c>
      <c r="W394" s="86">
        <f t="shared" si="77"/>
        <v>8.5464839965847261</v>
      </c>
      <c r="X394" s="86">
        <f t="shared" si="78"/>
        <v>0.51233723081610139</v>
      </c>
    </row>
    <row r="395" spans="1:24" x14ac:dyDescent="0.25">
      <c r="A395" s="73">
        <v>0.34389999999999998</v>
      </c>
      <c r="B395" s="74">
        <v>4.4863</v>
      </c>
      <c r="C395" s="74">
        <v>4.3219000000000003</v>
      </c>
      <c r="D395" s="75">
        <f t="shared" si="70"/>
        <v>4.3876600000000003</v>
      </c>
      <c r="E395" s="76">
        <f t="shared" si="71"/>
        <v>8.3865513343456755</v>
      </c>
      <c r="F395" s="76">
        <f t="shared" si="72"/>
        <v>6.5229871047560964E-2</v>
      </c>
      <c r="M395" s="73">
        <v>0.47389999999999999</v>
      </c>
      <c r="N395" s="74">
        <v>4.1909000000000001</v>
      </c>
      <c r="O395" s="74">
        <v>4.0069999999999997</v>
      </c>
      <c r="P395" s="75">
        <f t="shared" si="73"/>
        <v>4.0805600000000002</v>
      </c>
      <c r="Q395" s="84">
        <f t="shared" si="74"/>
        <v>8.3139895128815766</v>
      </c>
      <c r="R395" s="84">
        <f t="shared" si="75"/>
        <v>-0.29201283667673039</v>
      </c>
      <c r="S395" s="73">
        <v>0.18629999999999999</v>
      </c>
      <c r="T395" s="74">
        <v>5.1940999999999997</v>
      </c>
      <c r="U395" s="74">
        <v>5.1257999999999999</v>
      </c>
      <c r="V395" s="75">
        <f t="shared" si="76"/>
        <v>5.1531199999999995</v>
      </c>
      <c r="W395" s="86">
        <f t="shared" si="77"/>
        <v>8.5473576354624718</v>
      </c>
      <c r="X395" s="86">
        <f t="shared" si="78"/>
        <v>0.51903007584029703</v>
      </c>
    </row>
    <row r="396" spans="1:24" x14ac:dyDescent="0.25">
      <c r="A396" s="73">
        <v>0.3422</v>
      </c>
      <c r="B396" s="74">
        <v>4.4863</v>
      </c>
      <c r="C396" s="74">
        <v>4.3246000000000002</v>
      </c>
      <c r="D396" s="75">
        <f t="shared" si="70"/>
        <v>4.3892800000000003</v>
      </c>
      <c r="E396" s="76">
        <f t="shared" si="71"/>
        <v>8.3869204835066355</v>
      </c>
      <c r="F396" s="76">
        <f t="shared" si="72"/>
        <v>6.9861750258215727E-2</v>
      </c>
      <c r="M396" s="73">
        <v>0.47260000000000002</v>
      </c>
      <c r="N396" s="74">
        <v>4.1932</v>
      </c>
      <c r="O396" s="74">
        <v>4.0091000000000001</v>
      </c>
      <c r="P396" s="75">
        <f t="shared" si="73"/>
        <v>4.0827400000000003</v>
      </c>
      <c r="Q396" s="84">
        <f t="shared" si="74"/>
        <v>8.3145236106243576</v>
      </c>
      <c r="R396" s="84">
        <f t="shared" si="75"/>
        <v>-0.28834107057091179</v>
      </c>
      <c r="S396" s="73">
        <v>0.18429999999999999</v>
      </c>
      <c r="T396" s="74">
        <v>5.1978</v>
      </c>
      <c r="U396" s="74">
        <v>5.1260000000000003</v>
      </c>
      <c r="V396" s="75">
        <f t="shared" si="76"/>
        <v>5.1547200000000002</v>
      </c>
      <c r="W396" s="86">
        <f t="shared" si="77"/>
        <v>8.5476680787780168</v>
      </c>
      <c r="X396" s="86">
        <f t="shared" si="78"/>
        <v>0.52543266813430534</v>
      </c>
    </row>
    <row r="397" spans="1:24" x14ac:dyDescent="0.25">
      <c r="A397" s="73">
        <v>0.34060000000000001</v>
      </c>
      <c r="B397" s="74">
        <v>4.4867999999999997</v>
      </c>
      <c r="C397" s="74">
        <v>4.3249000000000004</v>
      </c>
      <c r="D397" s="75">
        <f t="shared" si="70"/>
        <v>4.3896600000000001</v>
      </c>
      <c r="E397" s="76">
        <f t="shared" si="71"/>
        <v>8.3870070543227548</v>
      </c>
      <c r="F397" s="76">
        <f t="shared" si="72"/>
        <v>7.4222582713976359E-2</v>
      </c>
      <c r="M397" s="73">
        <v>0.47120000000000001</v>
      </c>
      <c r="N397" s="74">
        <v>4.1948999999999996</v>
      </c>
      <c r="O397" s="74">
        <v>4.0091000000000001</v>
      </c>
      <c r="P397" s="75">
        <f t="shared" si="73"/>
        <v>4.0834200000000003</v>
      </c>
      <c r="Q397" s="84">
        <f t="shared" si="74"/>
        <v>8.314690151569323</v>
      </c>
      <c r="R397" s="84">
        <f t="shared" si="75"/>
        <v>-0.2843906329935233</v>
      </c>
      <c r="S397" s="73">
        <v>0.1822</v>
      </c>
      <c r="T397" s="74">
        <v>5.2032999999999996</v>
      </c>
      <c r="U397" s="74">
        <v>5.1260000000000003</v>
      </c>
      <c r="V397" s="75">
        <f t="shared" si="76"/>
        <v>5.1569200000000004</v>
      </c>
      <c r="W397" s="86">
        <f t="shared" si="77"/>
        <v>8.5480947810355392</v>
      </c>
      <c r="X397" s="86">
        <f t="shared" si="78"/>
        <v>0.53218603365110317</v>
      </c>
    </row>
    <row r="398" spans="1:24" x14ac:dyDescent="0.25">
      <c r="A398" s="73">
        <v>0.33889999999999998</v>
      </c>
      <c r="B398" s="74">
        <v>4.4888000000000003</v>
      </c>
      <c r="C398" s="74">
        <v>4.3262999999999998</v>
      </c>
      <c r="D398" s="75">
        <f t="shared" si="70"/>
        <v>4.3913000000000002</v>
      </c>
      <c r="E398" s="76">
        <f t="shared" si="71"/>
        <v>8.3873805897947467</v>
      </c>
      <c r="F398" s="76">
        <f t="shared" si="72"/>
        <v>7.8857575252960485E-2</v>
      </c>
      <c r="M398" s="73">
        <v>0.46989999999999998</v>
      </c>
      <c r="N398" s="74">
        <v>4.1962000000000002</v>
      </c>
      <c r="O398" s="74">
        <v>4.0185000000000004</v>
      </c>
      <c r="P398" s="75">
        <f t="shared" si="73"/>
        <v>4.0895800000000007</v>
      </c>
      <c r="Q398" s="84">
        <f t="shared" si="74"/>
        <v>8.3161975542773696</v>
      </c>
      <c r="R398" s="84">
        <f t="shared" si="75"/>
        <v>-0.28072582616756153</v>
      </c>
      <c r="S398" s="73">
        <v>0.18010000000000001</v>
      </c>
      <c r="T398" s="74">
        <v>5.2058</v>
      </c>
      <c r="U398" s="74">
        <v>5.1276000000000002</v>
      </c>
      <c r="V398" s="75">
        <f t="shared" si="76"/>
        <v>5.1588799999999999</v>
      </c>
      <c r="W398" s="86">
        <f t="shared" si="77"/>
        <v>8.5484747806523576</v>
      </c>
      <c r="X398" s="86">
        <f t="shared" si="78"/>
        <v>0.53897159938945005</v>
      </c>
    </row>
    <row r="399" spans="1:24" x14ac:dyDescent="0.25">
      <c r="A399" s="73">
        <v>0.3372</v>
      </c>
      <c r="B399" s="74">
        <v>4.4907000000000004</v>
      </c>
      <c r="C399" s="74">
        <v>4.3296000000000001</v>
      </c>
      <c r="D399" s="75">
        <f t="shared" si="70"/>
        <v>4.3940400000000004</v>
      </c>
      <c r="E399" s="76">
        <f t="shared" si="71"/>
        <v>8.3880043562258333</v>
      </c>
      <c r="F399" s="76">
        <f t="shared" si="72"/>
        <v>8.3494331211738756E-2</v>
      </c>
      <c r="M399" s="73">
        <v>0.46850000000000003</v>
      </c>
      <c r="N399" s="74">
        <v>4.1971999999999996</v>
      </c>
      <c r="O399" s="74">
        <v>4.0187999999999997</v>
      </c>
      <c r="P399" s="75">
        <f t="shared" si="73"/>
        <v>4.09016</v>
      </c>
      <c r="Q399" s="84">
        <f t="shared" si="74"/>
        <v>8.316339368076088</v>
      </c>
      <c r="R399" s="84">
        <f t="shared" si="75"/>
        <v>-0.27678278302053505</v>
      </c>
      <c r="S399" s="73">
        <v>0.17810000000000001</v>
      </c>
      <c r="T399" s="74">
        <v>5.2073999999999998</v>
      </c>
      <c r="U399" s="74">
        <v>5.1288999999999998</v>
      </c>
      <c r="V399" s="75">
        <f t="shared" si="76"/>
        <v>5.1602999999999994</v>
      </c>
      <c r="W399" s="86">
        <f t="shared" si="77"/>
        <v>8.5487499963204545</v>
      </c>
      <c r="X399" s="86">
        <f t="shared" si="78"/>
        <v>0.54546475480130929</v>
      </c>
    </row>
    <row r="400" spans="1:24" x14ac:dyDescent="0.25">
      <c r="A400" s="73">
        <v>0.33560000000000001</v>
      </c>
      <c r="B400" s="74">
        <v>4.492</v>
      </c>
      <c r="C400" s="74">
        <v>4.3308</v>
      </c>
      <c r="D400" s="75">
        <f t="shared" si="70"/>
        <v>4.3952799999999996</v>
      </c>
      <c r="E400" s="76">
        <f t="shared" si="71"/>
        <v>8.3882865168499148</v>
      </c>
      <c r="F400" s="76">
        <f t="shared" si="72"/>
        <v>8.7860045791694999E-2</v>
      </c>
      <c r="M400" s="73">
        <v>0.4672</v>
      </c>
      <c r="N400" s="74">
        <v>4.1997</v>
      </c>
      <c r="O400" s="74">
        <v>4.0197000000000003</v>
      </c>
      <c r="P400" s="75">
        <f t="shared" si="73"/>
        <v>4.0917000000000003</v>
      </c>
      <c r="Q400" s="84">
        <f t="shared" si="74"/>
        <v>8.3167158106009396</v>
      </c>
      <c r="R400" s="84">
        <f t="shared" si="75"/>
        <v>-0.27312474968145589</v>
      </c>
      <c r="S400" s="73">
        <v>0.17599999999999999</v>
      </c>
      <c r="T400" s="74">
        <v>5.2115</v>
      </c>
      <c r="U400" s="74">
        <v>5.1292</v>
      </c>
      <c r="V400" s="75">
        <f t="shared" si="76"/>
        <v>5.1621199999999998</v>
      </c>
      <c r="W400" s="86">
        <f t="shared" si="77"/>
        <v>8.549102626811921</v>
      </c>
      <c r="X400" s="86">
        <f t="shared" si="78"/>
        <v>0.55231565465199228</v>
      </c>
    </row>
    <row r="401" spans="1:24" x14ac:dyDescent="0.25">
      <c r="A401" s="73">
        <v>0.33389999999999997</v>
      </c>
      <c r="B401" s="74">
        <v>4.4935</v>
      </c>
      <c r="C401" s="74">
        <v>4.3335999999999997</v>
      </c>
      <c r="D401" s="75">
        <f t="shared" si="70"/>
        <v>4.3975599999999995</v>
      </c>
      <c r="E401" s="76">
        <f t="shared" si="71"/>
        <v>8.3888051206346077</v>
      </c>
      <c r="F401" s="76">
        <f t="shared" si="72"/>
        <v>9.2500538303392651E-2</v>
      </c>
      <c r="M401" s="73">
        <v>0.46589999999999998</v>
      </c>
      <c r="N401" s="74">
        <v>4.2009999999999996</v>
      </c>
      <c r="O401" s="74">
        <v>4.0213999999999999</v>
      </c>
      <c r="P401" s="75">
        <f t="shared" si="73"/>
        <v>4.0932399999999998</v>
      </c>
      <c r="Q401" s="84">
        <f t="shared" si="74"/>
        <v>8.3170921114701386</v>
      </c>
      <c r="R401" s="84">
        <f t="shared" si="75"/>
        <v>-0.26946991168325046</v>
      </c>
      <c r="S401" s="73">
        <v>0.1739</v>
      </c>
      <c r="T401" s="74">
        <v>5.2119</v>
      </c>
      <c r="U401" s="74">
        <v>5.1359000000000004</v>
      </c>
      <c r="V401" s="75">
        <f t="shared" si="76"/>
        <v>5.1663000000000006</v>
      </c>
      <c r="W401" s="86">
        <f t="shared" si="77"/>
        <v>8.5499120439789635</v>
      </c>
      <c r="X401" s="86">
        <f t="shared" si="78"/>
        <v>0.55920133498846381</v>
      </c>
    </row>
    <row r="402" spans="1:24" x14ac:dyDescent="0.25">
      <c r="A402" s="73">
        <v>0.3322</v>
      </c>
      <c r="B402" s="74">
        <v>4.5006000000000004</v>
      </c>
      <c r="C402" s="74">
        <v>4.3368000000000002</v>
      </c>
      <c r="D402" s="75">
        <f t="shared" si="70"/>
        <v>4.4023200000000005</v>
      </c>
      <c r="E402" s="76">
        <f t="shared" si="71"/>
        <v>8.3898869536742051</v>
      </c>
      <c r="F402" s="76">
        <f t="shared" si="72"/>
        <v>9.7143118765749575E-2</v>
      </c>
      <c r="M402" s="73">
        <v>0.46450000000000002</v>
      </c>
      <c r="N402" s="74">
        <v>4.2145999999999999</v>
      </c>
      <c r="O402" s="74">
        <v>4.0266999999999999</v>
      </c>
      <c r="P402" s="75">
        <f t="shared" si="73"/>
        <v>4.1018600000000003</v>
      </c>
      <c r="Q402" s="84">
        <f t="shared" si="74"/>
        <v>8.3191958083570618</v>
      </c>
      <c r="R402" s="84">
        <f t="shared" si="75"/>
        <v>-0.26553745677447987</v>
      </c>
      <c r="S402" s="73">
        <v>0.17180000000000001</v>
      </c>
      <c r="T402" s="74">
        <v>5.2130999999999998</v>
      </c>
      <c r="U402" s="74">
        <v>5.1364999999999998</v>
      </c>
      <c r="V402" s="75">
        <f t="shared" si="76"/>
        <v>5.1671399999999998</v>
      </c>
      <c r="W402" s="86">
        <f t="shared" si="77"/>
        <v>8.5500746229462479</v>
      </c>
      <c r="X402" s="86">
        <f t="shared" si="78"/>
        <v>0.56612272578412692</v>
      </c>
    </row>
    <row r="403" spans="1:24" x14ac:dyDescent="0.25">
      <c r="A403" s="73">
        <v>0.3306</v>
      </c>
      <c r="B403" s="74">
        <v>4.5039999999999996</v>
      </c>
      <c r="C403" s="74">
        <v>4.3383000000000003</v>
      </c>
      <c r="D403" s="75">
        <f t="shared" si="70"/>
        <v>4.4045800000000002</v>
      </c>
      <c r="E403" s="76">
        <f t="shared" si="71"/>
        <v>8.3904001876270389</v>
      </c>
      <c r="F403" s="76">
        <f t="shared" si="72"/>
        <v>0.1015146138849498</v>
      </c>
      <c r="M403" s="73">
        <v>0.4632</v>
      </c>
      <c r="N403" s="74">
        <v>4.2152000000000003</v>
      </c>
      <c r="O403" s="74">
        <v>4.0304000000000002</v>
      </c>
      <c r="P403" s="75">
        <f t="shared" si="73"/>
        <v>4.1043200000000004</v>
      </c>
      <c r="Q403" s="84">
        <f t="shared" si="74"/>
        <v>8.3197953565204443</v>
      </c>
      <c r="R403" s="84">
        <f t="shared" si="75"/>
        <v>-0.26188911882670451</v>
      </c>
      <c r="S403" s="73">
        <v>0.16980000000000001</v>
      </c>
      <c r="T403" s="74">
        <v>5.2179000000000002</v>
      </c>
      <c r="U403" s="74">
        <v>5.1378000000000004</v>
      </c>
      <c r="V403" s="75">
        <f t="shared" si="76"/>
        <v>5.1698400000000007</v>
      </c>
      <c r="W403" s="86">
        <f t="shared" si="77"/>
        <v>8.5505970192479541</v>
      </c>
      <c r="X403" s="86">
        <f t="shared" si="78"/>
        <v>0.57274860523139715</v>
      </c>
    </row>
    <row r="404" spans="1:24" x14ac:dyDescent="0.25">
      <c r="A404" s="73">
        <v>0.32890000000000003</v>
      </c>
      <c r="B404" s="74">
        <v>4.5056000000000003</v>
      </c>
      <c r="C404" s="74">
        <v>4.3403</v>
      </c>
      <c r="D404" s="75">
        <f t="shared" si="70"/>
        <v>4.4064199999999998</v>
      </c>
      <c r="E404" s="76">
        <f t="shared" si="71"/>
        <v>8.3908178473766135</v>
      </c>
      <c r="F404" s="76">
        <f t="shared" si="72"/>
        <v>0.10616156793817379</v>
      </c>
      <c r="M404" s="73">
        <v>0.46179999999999999</v>
      </c>
      <c r="N404" s="74">
        <v>4.2247000000000003</v>
      </c>
      <c r="O404" s="74">
        <v>4.0304000000000002</v>
      </c>
      <c r="P404" s="75">
        <f t="shared" si="73"/>
        <v>4.1081200000000004</v>
      </c>
      <c r="Q404" s="84">
        <f t="shared" si="74"/>
        <v>8.3207207819168421</v>
      </c>
      <c r="R404" s="84">
        <f t="shared" si="75"/>
        <v>-0.25796356508450125</v>
      </c>
      <c r="S404" s="73">
        <v>0.16769999999999999</v>
      </c>
      <c r="T404" s="74">
        <v>5.2283999999999997</v>
      </c>
      <c r="U404" s="74">
        <v>5.141</v>
      </c>
      <c r="V404" s="75">
        <f t="shared" si="76"/>
        <v>5.1759599999999999</v>
      </c>
      <c r="W404" s="86">
        <f t="shared" si="77"/>
        <v>8.5517801081756044</v>
      </c>
      <c r="X404" s="86">
        <f t="shared" si="78"/>
        <v>0.5797425140521093</v>
      </c>
    </row>
    <row r="405" spans="1:24" x14ac:dyDescent="0.25">
      <c r="A405" s="73">
        <v>0.32719999999999999</v>
      </c>
      <c r="B405" s="74">
        <v>4.5061</v>
      </c>
      <c r="C405" s="74">
        <v>4.3407999999999998</v>
      </c>
      <c r="D405" s="75">
        <f t="shared" si="70"/>
        <v>4.4069199999999995</v>
      </c>
      <c r="E405" s="76">
        <f t="shared" si="71"/>
        <v>8.3909313117387132</v>
      </c>
      <c r="F405" s="76">
        <f t="shared" si="72"/>
        <v>0.11081094189004742</v>
      </c>
      <c r="M405" s="73">
        <v>0.46050000000000002</v>
      </c>
      <c r="N405" s="74">
        <v>4.2276999999999996</v>
      </c>
      <c r="O405" s="74">
        <v>4.0307000000000004</v>
      </c>
      <c r="P405" s="75">
        <f t="shared" si="73"/>
        <v>4.1094999999999997</v>
      </c>
      <c r="Q405" s="84">
        <f t="shared" si="74"/>
        <v>8.3210566455885555</v>
      </c>
      <c r="R405" s="84">
        <f t="shared" si="75"/>
        <v>-0.25432154375524219</v>
      </c>
      <c r="S405" s="73">
        <v>0.1656</v>
      </c>
      <c r="T405" s="74">
        <v>5.2320000000000002</v>
      </c>
      <c r="U405" s="74">
        <v>5.1430999999999996</v>
      </c>
      <c r="V405" s="75">
        <f t="shared" si="76"/>
        <v>5.1786599999999998</v>
      </c>
      <c r="W405" s="86">
        <f t="shared" si="77"/>
        <v>8.5523016145295205</v>
      </c>
      <c r="X405" s="86">
        <f t="shared" si="78"/>
        <v>0.58677506286692616</v>
      </c>
    </row>
    <row r="406" spans="1:24" x14ac:dyDescent="0.25">
      <c r="A406" s="73">
        <v>0.32550000000000001</v>
      </c>
      <c r="B406" s="74">
        <v>4.5077999999999996</v>
      </c>
      <c r="C406" s="74">
        <v>4.3411</v>
      </c>
      <c r="D406" s="75">
        <f t="shared" si="70"/>
        <v>4.4077799999999998</v>
      </c>
      <c r="E406" s="76">
        <f t="shared" si="71"/>
        <v>8.3911264403313428</v>
      </c>
      <c r="F406" s="76">
        <f t="shared" si="72"/>
        <v>0.11546285040352212</v>
      </c>
      <c r="M406" s="73">
        <v>0.4592</v>
      </c>
      <c r="N406" s="74">
        <v>4.2287999999999997</v>
      </c>
      <c r="O406" s="74">
        <v>4.0315000000000003</v>
      </c>
      <c r="P406" s="75">
        <f t="shared" si="73"/>
        <v>4.1104200000000004</v>
      </c>
      <c r="Q406" s="84">
        <f t="shared" si="74"/>
        <v>8.321280492050283</v>
      </c>
      <c r="R406" s="84">
        <f t="shared" si="75"/>
        <v>-0.25068249859181968</v>
      </c>
      <c r="S406" s="73">
        <v>0.1636</v>
      </c>
      <c r="T406" s="74">
        <v>5.2382999999999997</v>
      </c>
      <c r="U406" s="74">
        <v>5.1437999999999997</v>
      </c>
      <c r="V406" s="75">
        <f t="shared" si="76"/>
        <v>5.1815999999999995</v>
      </c>
      <c r="W406" s="86">
        <f t="shared" si="77"/>
        <v>8.5528691678687068</v>
      </c>
      <c r="X406" s="86">
        <f t="shared" si="78"/>
        <v>0.59350962128781737</v>
      </c>
    </row>
    <row r="407" spans="1:24" x14ac:dyDescent="0.25">
      <c r="A407" s="73">
        <v>0.32390000000000002</v>
      </c>
      <c r="B407" s="74">
        <v>4.508</v>
      </c>
      <c r="C407" s="74">
        <v>4.3414999999999999</v>
      </c>
      <c r="D407" s="75">
        <f t="shared" si="70"/>
        <v>4.4081000000000001</v>
      </c>
      <c r="E407" s="76">
        <f t="shared" si="71"/>
        <v>8.3911990366008347</v>
      </c>
      <c r="F407" s="76">
        <f t="shared" si="72"/>
        <v>0.11984353608202378</v>
      </c>
      <c r="M407" s="73">
        <v>0.45779999999999998</v>
      </c>
      <c r="N407" s="74">
        <v>4.2291999999999996</v>
      </c>
      <c r="O407" s="74">
        <v>4.0317999999999996</v>
      </c>
      <c r="P407" s="75">
        <f t="shared" si="73"/>
        <v>4.11076</v>
      </c>
      <c r="Q407" s="84">
        <f t="shared" si="74"/>
        <v>8.3213632052374873</v>
      </c>
      <c r="R407" s="84">
        <f t="shared" si="75"/>
        <v>-0.24676680680791374</v>
      </c>
      <c r="S407" s="73">
        <v>0.1615</v>
      </c>
      <c r="T407" s="74">
        <v>5.2443</v>
      </c>
      <c r="U407" s="74">
        <v>5.1468999999999996</v>
      </c>
      <c r="V407" s="75">
        <f t="shared" si="76"/>
        <v>5.1858599999999999</v>
      </c>
      <c r="W407" s="86">
        <f t="shared" si="77"/>
        <v>8.5536909699764081</v>
      </c>
      <c r="X407" s="86">
        <f t="shared" si="78"/>
        <v>0.60062069764947301</v>
      </c>
    </row>
    <row r="408" spans="1:24" x14ac:dyDescent="0.25">
      <c r="A408" s="73">
        <v>0.32219999999999999</v>
      </c>
      <c r="B408" s="74">
        <v>4.5086000000000004</v>
      </c>
      <c r="C408" s="74">
        <v>4.3426999999999998</v>
      </c>
      <c r="D408" s="75">
        <f t="shared" si="70"/>
        <v>4.4090600000000002</v>
      </c>
      <c r="E408" s="76">
        <f t="shared" si="71"/>
        <v>8.3914167937933541</v>
      </c>
      <c r="F408" s="76">
        <f t="shared" si="72"/>
        <v>0.12450069555999443</v>
      </c>
      <c r="M408" s="73">
        <v>0.45650000000000002</v>
      </c>
      <c r="N408" s="74">
        <v>4.2348999999999997</v>
      </c>
      <c r="O408" s="74">
        <v>4.0351999999999997</v>
      </c>
      <c r="P408" s="75">
        <f t="shared" si="73"/>
        <v>4.1150799999999998</v>
      </c>
      <c r="Q408" s="84">
        <f t="shared" si="74"/>
        <v>8.3224135539914545</v>
      </c>
      <c r="R408" s="84">
        <f t="shared" si="75"/>
        <v>-0.24313380805412255</v>
      </c>
      <c r="S408" s="73">
        <v>0.15939999999999999</v>
      </c>
      <c r="T408" s="74">
        <v>5.2541000000000002</v>
      </c>
      <c r="U408" s="74">
        <v>5.1471</v>
      </c>
      <c r="V408" s="75">
        <f t="shared" si="76"/>
        <v>5.1898999999999997</v>
      </c>
      <c r="W408" s="86">
        <f t="shared" si="77"/>
        <v>8.5544697081515721</v>
      </c>
      <c r="X408" s="86">
        <f t="shared" si="78"/>
        <v>0.60777365027194441</v>
      </c>
    </row>
    <row r="409" spans="1:24" x14ac:dyDescent="0.25">
      <c r="A409" s="73">
        <v>0.32050000000000001</v>
      </c>
      <c r="B409" s="74">
        <v>4.5140000000000002</v>
      </c>
      <c r="C409" s="74">
        <v>4.3438999999999997</v>
      </c>
      <c r="D409" s="75">
        <f t="shared" si="70"/>
        <v>4.4119399999999995</v>
      </c>
      <c r="E409" s="76">
        <f t="shared" si="71"/>
        <v>8.3920697810062173</v>
      </c>
      <c r="F409" s="76">
        <f t="shared" si="72"/>
        <v>0.12916073248324486</v>
      </c>
      <c r="M409" s="73">
        <v>0.45519999999999999</v>
      </c>
      <c r="N409" s="74">
        <v>4.2351999999999999</v>
      </c>
      <c r="O409" s="74">
        <v>4.0373999999999999</v>
      </c>
      <c r="P409" s="75">
        <f t="shared" si="73"/>
        <v>4.1165199999999995</v>
      </c>
      <c r="Q409" s="84">
        <f t="shared" si="74"/>
        <v>8.3227634252229734</v>
      </c>
      <c r="R409" s="84">
        <f t="shared" si="75"/>
        <v>-0.23950365578072685</v>
      </c>
      <c r="S409" s="73">
        <v>0.1573</v>
      </c>
      <c r="T409" s="74">
        <v>5.2561999999999998</v>
      </c>
      <c r="U409" s="74">
        <v>5.1486999999999998</v>
      </c>
      <c r="V409" s="75">
        <f t="shared" si="76"/>
        <v>5.1917</v>
      </c>
      <c r="W409" s="86">
        <f t="shared" si="77"/>
        <v>8.5548164755126788</v>
      </c>
      <c r="X409" s="86">
        <f t="shared" si="78"/>
        <v>0.61496965301984285</v>
      </c>
    </row>
    <row r="410" spans="1:24" x14ac:dyDescent="0.25">
      <c r="A410" s="73">
        <v>0.31890000000000002</v>
      </c>
      <c r="B410" s="74">
        <v>4.5198999999999998</v>
      </c>
      <c r="C410" s="74">
        <v>4.3483000000000001</v>
      </c>
      <c r="D410" s="75">
        <f t="shared" si="70"/>
        <v>4.4169400000000003</v>
      </c>
      <c r="E410" s="76">
        <f t="shared" si="71"/>
        <v>8.3932024276238035</v>
      </c>
      <c r="F410" s="76">
        <f t="shared" si="72"/>
        <v>0.13354938430803084</v>
      </c>
      <c r="M410" s="73">
        <v>0.45379999999999998</v>
      </c>
      <c r="N410" s="74">
        <v>4.2384000000000004</v>
      </c>
      <c r="O410" s="74">
        <v>4.0429000000000004</v>
      </c>
      <c r="P410" s="75">
        <f t="shared" si="73"/>
        <v>4.1211000000000002</v>
      </c>
      <c r="Q410" s="84">
        <f t="shared" si="74"/>
        <v>8.32387539699927</v>
      </c>
      <c r="R410" s="84">
        <f t="shared" si="75"/>
        <v>-0.23559739621669828</v>
      </c>
      <c r="S410" s="73">
        <v>0.15529999999999999</v>
      </c>
      <c r="T410" s="74">
        <v>5.2569999999999997</v>
      </c>
      <c r="U410" s="74">
        <v>5.1493000000000002</v>
      </c>
      <c r="V410" s="75">
        <f t="shared" si="76"/>
        <v>5.19238</v>
      </c>
      <c r="W410" s="86">
        <f t="shared" si="77"/>
        <v>8.554947445228045</v>
      </c>
      <c r="X410" s="86">
        <f t="shared" si="78"/>
        <v>0.62186412547524472</v>
      </c>
    </row>
    <row r="411" spans="1:24" x14ac:dyDescent="0.25">
      <c r="A411" s="73">
        <v>0.31719999999999998</v>
      </c>
      <c r="B411" s="74">
        <v>4.5213000000000001</v>
      </c>
      <c r="C411" s="74">
        <v>4.3501000000000003</v>
      </c>
      <c r="D411" s="75">
        <f t="shared" si="70"/>
        <v>4.4185800000000004</v>
      </c>
      <c r="E411" s="76">
        <f t="shared" si="71"/>
        <v>8.3935736564861294</v>
      </c>
      <c r="F411" s="76">
        <f t="shared" si="72"/>
        <v>0.13821534633482521</v>
      </c>
      <c r="M411" s="73">
        <v>0.45250000000000001</v>
      </c>
      <c r="N411" s="74">
        <v>4.24</v>
      </c>
      <c r="O411" s="74">
        <v>4.0442999999999998</v>
      </c>
      <c r="P411" s="75">
        <f t="shared" si="73"/>
        <v>4.1225800000000001</v>
      </c>
      <c r="Q411" s="84">
        <f t="shared" si="74"/>
        <v>8.32423445994589</v>
      </c>
      <c r="R411" s="84">
        <f t="shared" si="75"/>
        <v>-0.23197302181538046</v>
      </c>
      <c r="S411" s="73">
        <v>0.1532</v>
      </c>
      <c r="T411" s="74">
        <v>5.2622</v>
      </c>
      <c r="U411" s="74">
        <v>5.1516000000000002</v>
      </c>
      <c r="V411" s="75">
        <f t="shared" si="76"/>
        <v>5.1958400000000005</v>
      </c>
      <c r="W411" s="86">
        <f t="shared" si="77"/>
        <v>8.5556135843987491</v>
      </c>
      <c r="X411" s="86">
        <f t="shared" si="78"/>
        <v>0.62914772566040256</v>
      </c>
    </row>
    <row r="412" spans="1:24" x14ac:dyDescent="0.25">
      <c r="A412" s="73">
        <v>0.3155</v>
      </c>
      <c r="B412" s="74">
        <v>4.5213999999999999</v>
      </c>
      <c r="C412" s="74">
        <v>4.3503999999999996</v>
      </c>
      <c r="D412" s="75">
        <f t="shared" si="70"/>
        <v>4.4188000000000001</v>
      </c>
      <c r="E412" s="76">
        <f t="shared" si="71"/>
        <v>8.39362344499812</v>
      </c>
      <c r="F412" s="76">
        <f t="shared" si="72"/>
        <v>0.14288453764897233</v>
      </c>
      <c r="M412" s="73">
        <v>0.4511</v>
      </c>
      <c r="N412" s="74">
        <v>4.2407000000000004</v>
      </c>
      <c r="O412" s="74">
        <v>4.0442999999999998</v>
      </c>
      <c r="P412" s="75">
        <f t="shared" si="73"/>
        <v>4.1228600000000002</v>
      </c>
      <c r="Q412" s="84">
        <f t="shared" si="74"/>
        <v>8.3243023762730015</v>
      </c>
      <c r="R412" s="84">
        <f t="shared" si="75"/>
        <v>-0.22807288734343859</v>
      </c>
      <c r="S412" s="73">
        <v>0.15110000000000001</v>
      </c>
      <c r="T412" s="74">
        <v>5.2629000000000001</v>
      </c>
      <c r="U412" s="74">
        <v>5.1519000000000004</v>
      </c>
      <c r="V412" s="75">
        <f t="shared" si="76"/>
        <v>5.1962999999999999</v>
      </c>
      <c r="W412" s="86">
        <f t="shared" si="77"/>
        <v>8.5557021128443438</v>
      </c>
      <c r="X412" s="86">
        <f t="shared" si="78"/>
        <v>0.63647809917328169</v>
      </c>
    </row>
    <row r="413" spans="1:24" x14ac:dyDescent="0.25">
      <c r="A413" s="73">
        <v>0.31390000000000001</v>
      </c>
      <c r="B413" s="74">
        <v>4.5218999999999996</v>
      </c>
      <c r="C413" s="74">
        <v>4.3537999999999997</v>
      </c>
      <c r="D413" s="75">
        <f t="shared" si="70"/>
        <v>4.4210399999999996</v>
      </c>
      <c r="E413" s="76">
        <f t="shared" si="71"/>
        <v>8.3941302415120713</v>
      </c>
      <c r="F413" s="76">
        <f t="shared" si="72"/>
        <v>0.14728212965089879</v>
      </c>
      <c r="M413" s="73">
        <v>0.44979999999999998</v>
      </c>
      <c r="N413" s="74">
        <v>4.2424999999999997</v>
      </c>
      <c r="O413" s="74">
        <v>4.0464000000000002</v>
      </c>
      <c r="P413" s="75">
        <f t="shared" si="73"/>
        <v>4.1248399999999998</v>
      </c>
      <c r="Q413" s="84">
        <f t="shared" si="74"/>
        <v>8.3247825101377249</v>
      </c>
      <c r="R413" s="84">
        <f t="shared" si="75"/>
        <v>-0.224454110400578</v>
      </c>
      <c r="S413" s="73">
        <v>0.14910000000000001</v>
      </c>
      <c r="T413" s="74">
        <v>5.2648000000000001</v>
      </c>
      <c r="U413" s="74">
        <v>5.1571999999999996</v>
      </c>
      <c r="V413" s="75">
        <f t="shared" si="76"/>
        <v>5.20024</v>
      </c>
      <c r="W413" s="86">
        <f t="shared" si="77"/>
        <v>8.5564600573506162</v>
      </c>
      <c r="X413" s="86">
        <f t="shared" si="78"/>
        <v>0.64350413282471053</v>
      </c>
    </row>
    <row r="414" spans="1:24" x14ac:dyDescent="0.25">
      <c r="A414" s="73">
        <v>0.31219999999999998</v>
      </c>
      <c r="B414" s="74">
        <v>4.5254000000000003</v>
      </c>
      <c r="C414" s="74">
        <v>4.3555000000000001</v>
      </c>
      <c r="D414" s="75">
        <f t="shared" si="70"/>
        <v>4.4234600000000004</v>
      </c>
      <c r="E414" s="76">
        <f t="shared" si="71"/>
        <v>8.3946774742692405</v>
      </c>
      <c r="F414" s="76">
        <f t="shared" si="72"/>
        <v>0.15195793829786614</v>
      </c>
      <c r="M414" s="73">
        <v>0.44850000000000001</v>
      </c>
      <c r="N414" s="74">
        <v>4.2427999999999999</v>
      </c>
      <c r="O414" s="74">
        <v>4.0469999999999997</v>
      </c>
      <c r="P414" s="75">
        <f t="shared" si="73"/>
        <v>4.1253199999999994</v>
      </c>
      <c r="Q414" s="84">
        <f t="shared" si="74"/>
        <v>8.3248988715175134</v>
      </c>
      <c r="R414" s="84">
        <f t="shared" si="75"/>
        <v>-0.2208379643695064</v>
      </c>
      <c r="S414" s="73">
        <v>0.14699999999999999</v>
      </c>
      <c r="T414" s="74">
        <v>5.2708000000000004</v>
      </c>
      <c r="U414" s="74">
        <v>5.1592000000000002</v>
      </c>
      <c r="V414" s="75">
        <f t="shared" si="76"/>
        <v>5.2038400000000005</v>
      </c>
      <c r="W414" s="86">
        <f t="shared" si="77"/>
        <v>8.5571520935794183</v>
      </c>
      <c r="X414" s="86">
        <f t="shared" si="78"/>
        <v>0.65092978177177896</v>
      </c>
    </row>
    <row r="415" spans="1:24" x14ac:dyDescent="0.25">
      <c r="A415" s="73">
        <v>0.3105</v>
      </c>
      <c r="B415" s="74">
        <v>4.5288000000000004</v>
      </c>
      <c r="C415" s="74">
        <v>4.3563000000000001</v>
      </c>
      <c r="D415" s="75">
        <f t="shared" si="70"/>
        <v>4.4253</v>
      </c>
      <c r="E415" s="76">
        <f t="shared" si="71"/>
        <v>8.3950933517541131</v>
      </c>
      <c r="F415" s="76">
        <f t="shared" si="72"/>
        <v>0.15663733776506567</v>
      </c>
      <c r="M415" s="73">
        <v>0.4471</v>
      </c>
      <c r="N415" s="74">
        <v>4.2439</v>
      </c>
      <c r="O415" s="74">
        <v>4.0544000000000002</v>
      </c>
      <c r="P415" s="75">
        <f t="shared" si="73"/>
        <v>4.1302000000000003</v>
      </c>
      <c r="Q415" s="84">
        <f t="shared" si="74"/>
        <v>8.3260811109326909</v>
      </c>
      <c r="R415" s="84">
        <f t="shared" si="75"/>
        <v>-0.21694654778810266</v>
      </c>
      <c r="S415" s="73">
        <v>0.1449</v>
      </c>
      <c r="T415" s="74">
        <v>5.2733999999999996</v>
      </c>
      <c r="U415" s="74">
        <v>5.1622000000000003</v>
      </c>
      <c r="V415" s="75">
        <f t="shared" si="76"/>
        <v>5.2066800000000004</v>
      </c>
      <c r="W415" s="86">
        <f t="shared" si="77"/>
        <v>8.5576976955417514</v>
      </c>
      <c r="X415" s="86">
        <f t="shared" si="78"/>
        <v>0.65840636110213324</v>
      </c>
    </row>
    <row r="416" spans="1:24" x14ac:dyDescent="0.25">
      <c r="A416" s="73">
        <v>0.30880000000000002</v>
      </c>
      <c r="B416" s="74">
        <v>4.5288000000000004</v>
      </c>
      <c r="C416" s="74">
        <v>4.3598999999999997</v>
      </c>
      <c r="D416" s="75">
        <f t="shared" si="70"/>
        <v>4.42746</v>
      </c>
      <c r="E416" s="76">
        <f t="shared" si="71"/>
        <v>8.3955813351723609</v>
      </c>
      <c r="F416" s="76">
        <f t="shared" si="72"/>
        <v>0.16132045331880601</v>
      </c>
      <c r="M416" s="73">
        <v>0.44579999999999997</v>
      </c>
      <c r="N416" s="74">
        <v>4.2442000000000002</v>
      </c>
      <c r="O416" s="74">
        <v>4.0547000000000004</v>
      </c>
      <c r="P416" s="75">
        <f t="shared" si="73"/>
        <v>4.1305000000000005</v>
      </c>
      <c r="Q416" s="84">
        <f t="shared" si="74"/>
        <v>8.3261537440025606</v>
      </c>
      <c r="R416" s="84">
        <f t="shared" si="75"/>
        <v>-0.21333573305314138</v>
      </c>
      <c r="S416" s="73">
        <v>0.1429</v>
      </c>
      <c r="T416" s="74">
        <v>5.2756999999999996</v>
      </c>
      <c r="U416" s="74">
        <v>5.1647999999999996</v>
      </c>
      <c r="V416" s="75">
        <f t="shared" si="76"/>
        <v>5.2091599999999998</v>
      </c>
      <c r="W416" s="86">
        <f t="shared" si="77"/>
        <v>8.5581738933418059</v>
      </c>
      <c r="X416" s="86">
        <f t="shared" si="78"/>
        <v>0.66557565231459226</v>
      </c>
    </row>
    <row r="417" spans="1:24" x14ac:dyDescent="0.25">
      <c r="A417" s="73">
        <v>0.30719999999999997</v>
      </c>
      <c r="B417" s="74">
        <v>4.5316000000000001</v>
      </c>
      <c r="C417" s="74">
        <v>4.3617999999999997</v>
      </c>
      <c r="D417" s="75">
        <f t="shared" si="70"/>
        <v>4.4297199999999997</v>
      </c>
      <c r="E417" s="76">
        <f t="shared" si="71"/>
        <v>8.3960916556240281</v>
      </c>
      <c r="F417" s="76">
        <f t="shared" si="72"/>
        <v>0.16573159939526494</v>
      </c>
      <c r="M417" s="73">
        <v>0.44440000000000002</v>
      </c>
      <c r="N417" s="74">
        <v>4.2449000000000003</v>
      </c>
      <c r="O417" s="74">
        <v>4.0553999999999997</v>
      </c>
      <c r="P417" s="75">
        <f t="shared" si="73"/>
        <v>4.1311999999999998</v>
      </c>
      <c r="Q417" s="84">
        <f t="shared" si="74"/>
        <v>8.3263232006523236</v>
      </c>
      <c r="R417" s="84">
        <f t="shared" si="75"/>
        <v>-0.20944996142209737</v>
      </c>
      <c r="S417" s="73">
        <v>0.14080000000000001</v>
      </c>
      <c r="T417" s="74">
        <v>5.2769000000000004</v>
      </c>
      <c r="U417" s="74">
        <v>5.1669</v>
      </c>
      <c r="V417" s="75">
        <f t="shared" si="76"/>
        <v>5.2109000000000005</v>
      </c>
      <c r="W417" s="86">
        <f t="shared" si="77"/>
        <v>8.5585078645504495</v>
      </c>
      <c r="X417" s="86">
        <f t="shared" si="78"/>
        <v>0.67315610148952476</v>
      </c>
    </row>
    <row r="418" spans="1:24" x14ac:dyDescent="0.25">
      <c r="A418" s="73">
        <v>0.30549999999999999</v>
      </c>
      <c r="B418" s="74">
        <v>4.5335999999999999</v>
      </c>
      <c r="C418" s="74">
        <v>4.3630000000000004</v>
      </c>
      <c r="D418" s="75">
        <f t="shared" si="70"/>
        <v>4.4312399999999998</v>
      </c>
      <c r="E418" s="76">
        <f t="shared" si="71"/>
        <v>8.3964347335783138</v>
      </c>
      <c r="F418" s="76">
        <f t="shared" si="72"/>
        <v>0.17042229081173263</v>
      </c>
      <c r="M418" s="73">
        <v>0.44309999999999999</v>
      </c>
      <c r="N418" s="74">
        <v>4.2466999999999997</v>
      </c>
      <c r="O418" s="74">
        <v>4.0571999999999999</v>
      </c>
      <c r="P418" s="75">
        <f t="shared" si="73"/>
        <v>4.133</v>
      </c>
      <c r="Q418" s="84">
        <f t="shared" si="74"/>
        <v>8.3267588145117326</v>
      </c>
      <c r="R418" s="84">
        <f t="shared" si="75"/>
        <v>-0.205844298994283</v>
      </c>
      <c r="S418" s="73">
        <v>0.13869999999999999</v>
      </c>
      <c r="T418" s="74">
        <v>5.2853000000000003</v>
      </c>
      <c r="U418" s="74">
        <v>5.1685999999999996</v>
      </c>
      <c r="V418" s="75">
        <f t="shared" si="76"/>
        <v>5.2152799999999999</v>
      </c>
      <c r="W418" s="86">
        <f t="shared" si="77"/>
        <v>8.5593480572687159</v>
      </c>
      <c r="X418" s="86">
        <f t="shared" si="78"/>
        <v>0.68079214631273266</v>
      </c>
    </row>
    <row r="419" spans="1:24" x14ac:dyDescent="0.25">
      <c r="A419" s="73">
        <v>0.30380000000000001</v>
      </c>
      <c r="B419" s="74">
        <v>4.5339999999999998</v>
      </c>
      <c r="C419" s="74">
        <v>4.3632999999999997</v>
      </c>
      <c r="D419" s="75">
        <f t="shared" si="70"/>
        <v>4.4315799999999994</v>
      </c>
      <c r="E419" s="76">
        <f t="shared" si="71"/>
        <v>8.3965114585936398</v>
      </c>
      <c r="F419" s="76">
        <f t="shared" si="72"/>
        <v>0.17511707407086066</v>
      </c>
      <c r="M419" s="73">
        <v>0.44180000000000003</v>
      </c>
      <c r="N419" s="74">
        <v>4.2484999999999999</v>
      </c>
      <c r="O419" s="74">
        <v>4.0580999999999996</v>
      </c>
      <c r="P419" s="75">
        <f t="shared" si="73"/>
        <v>4.1342599999999994</v>
      </c>
      <c r="Q419" s="84">
        <f t="shared" si="74"/>
        <v>8.3270636313457871</v>
      </c>
      <c r="R419" s="84">
        <f t="shared" si="75"/>
        <v>-0.20224105361185968</v>
      </c>
      <c r="S419" s="73">
        <v>0.1366</v>
      </c>
      <c r="T419" s="74">
        <v>5.2854999999999999</v>
      </c>
      <c r="U419" s="74">
        <v>5.1692999999999998</v>
      </c>
      <c r="V419" s="75">
        <f t="shared" si="76"/>
        <v>5.2157799999999996</v>
      </c>
      <c r="W419" s="86">
        <f t="shared" si="77"/>
        <v>8.5594439248028653</v>
      </c>
      <c r="X419" s="86">
        <f t="shared" si="78"/>
        <v>0.68848549770354484</v>
      </c>
    </row>
    <row r="420" spans="1:24" x14ac:dyDescent="0.25">
      <c r="A420" s="73">
        <v>0.30220000000000002</v>
      </c>
      <c r="B420" s="74">
        <v>4.5366999999999997</v>
      </c>
      <c r="C420" s="74">
        <v>4.3658999999999999</v>
      </c>
      <c r="D420" s="75">
        <f t="shared" si="70"/>
        <v>4.4342199999999998</v>
      </c>
      <c r="E420" s="76">
        <f t="shared" si="71"/>
        <v>8.3971070055444024</v>
      </c>
      <c r="F420" s="76">
        <f t="shared" si="72"/>
        <v>0.17953954821376397</v>
      </c>
      <c r="M420" s="73">
        <v>0.44040000000000001</v>
      </c>
      <c r="N420" s="74">
        <v>4.2487000000000004</v>
      </c>
      <c r="O420" s="74">
        <v>4.0598000000000001</v>
      </c>
      <c r="P420" s="75">
        <f t="shared" si="73"/>
        <v>4.1353600000000004</v>
      </c>
      <c r="Q420" s="84">
        <f t="shared" si="74"/>
        <v>8.3273296653368263</v>
      </c>
      <c r="R420" s="84">
        <f t="shared" si="75"/>
        <v>-0.19836329118254237</v>
      </c>
      <c r="S420" s="73">
        <v>0.1346</v>
      </c>
      <c r="T420" s="74">
        <v>5.2882999999999996</v>
      </c>
      <c r="U420" s="74">
        <v>5.1748000000000003</v>
      </c>
      <c r="V420" s="75">
        <f t="shared" si="76"/>
        <v>5.2202000000000002</v>
      </c>
      <c r="W420" s="86">
        <f t="shared" si="77"/>
        <v>8.5602909943189598</v>
      </c>
      <c r="X420" s="86">
        <f t="shared" si="78"/>
        <v>0.69586740826923843</v>
      </c>
    </row>
    <row r="421" spans="1:24" x14ac:dyDescent="0.25">
      <c r="A421" s="73">
        <v>0.30049999999999999</v>
      </c>
      <c r="B421" s="74">
        <v>4.5378999999999996</v>
      </c>
      <c r="C421" s="74">
        <v>4.3661000000000003</v>
      </c>
      <c r="D421" s="75">
        <f t="shared" si="70"/>
        <v>4.4348200000000002</v>
      </c>
      <c r="E421" s="76">
        <f t="shared" si="71"/>
        <v>8.3972423076742633</v>
      </c>
      <c r="F421" s="76">
        <f t="shared" si="72"/>
        <v>0.18424264782208663</v>
      </c>
      <c r="M421" s="73">
        <v>0.43909999999999999</v>
      </c>
      <c r="N421" s="74">
        <v>4.2521000000000004</v>
      </c>
      <c r="O421" s="74">
        <v>4.0599999999999996</v>
      </c>
      <c r="P421" s="75">
        <f t="shared" si="73"/>
        <v>4.1368400000000003</v>
      </c>
      <c r="Q421" s="84">
        <f t="shared" si="74"/>
        <v>8.327687490344875</v>
      </c>
      <c r="R421" s="84">
        <f t="shared" si="75"/>
        <v>-0.19476493379144205</v>
      </c>
      <c r="S421" s="73">
        <v>0.13250000000000001</v>
      </c>
      <c r="T421" s="74">
        <v>5.2935999999999996</v>
      </c>
      <c r="U421" s="74">
        <v>5.1806999999999999</v>
      </c>
      <c r="V421" s="75">
        <f t="shared" si="76"/>
        <v>5.2258599999999999</v>
      </c>
      <c r="W421" s="86">
        <f t="shared" si="77"/>
        <v>8.5613746565904556</v>
      </c>
      <c r="X421" s="86">
        <f t="shared" si="78"/>
        <v>0.70367785464271704</v>
      </c>
    </row>
    <row r="422" spans="1:24" x14ac:dyDescent="0.25">
      <c r="A422" s="73">
        <v>0.29880000000000001</v>
      </c>
      <c r="B422" s="74">
        <v>4.5396999999999998</v>
      </c>
      <c r="C422" s="74">
        <v>4.3663999999999996</v>
      </c>
      <c r="D422" s="75">
        <f t="shared" si="70"/>
        <v>4.4357199999999999</v>
      </c>
      <c r="E422" s="76">
        <f t="shared" si="71"/>
        <v>8.3974452265502482</v>
      </c>
      <c r="F422" s="76">
        <f t="shared" si="72"/>
        <v>0.18895022664118194</v>
      </c>
      <c r="M422" s="73">
        <v>0.43780000000000002</v>
      </c>
      <c r="N422" s="74">
        <v>4.2527999999999997</v>
      </c>
      <c r="O422" s="74">
        <v>4.0709</v>
      </c>
      <c r="P422" s="75">
        <f t="shared" si="73"/>
        <v>4.1436599999999997</v>
      </c>
      <c r="Q422" s="84">
        <f t="shared" si="74"/>
        <v>8.3293347342412876</v>
      </c>
      <c r="R422" s="84">
        <f t="shared" si="75"/>
        <v>-0.19116886640001665</v>
      </c>
      <c r="S422" s="73">
        <v>0.13039999999999999</v>
      </c>
      <c r="T422" s="74">
        <v>5.2953000000000001</v>
      </c>
      <c r="U422" s="74">
        <v>5.1848000000000001</v>
      </c>
      <c r="V422" s="75">
        <f t="shared" si="76"/>
        <v>5.2290000000000001</v>
      </c>
      <c r="W422" s="86">
        <f t="shared" si="77"/>
        <v>8.5619753341881299</v>
      </c>
      <c r="X422" s="86">
        <f t="shared" si="78"/>
        <v>0.71155109947710904</v>
      </c>
    </row>
    <row r="423" spans="1:24" x14ac:dyDescent="0.25">
      <c r="A423" s="73">
        <v>0.29720000000000002</v>
      </c>
      <c r="B423" s="74">
        <v>4.5411000000000001</v>
      </c>
      <c r="C423" s="74">
        <v>4.3723000000000001</v>
      </c>
      <c r="D423" s="75">
        <f t="shared" si="70"/>
        <v>4.4398200000000001</v>
      </c>
      <c r="E423" s="76">
        <f t="shared" si="71"/>
        <v>8.3983691140639394</v>
      </c>
      <c r="F423" s="76">
        <f t="shared" si="72"/>
        <v>0.19338510124251471</v>
      </c>
      <c r="M423" s="73">
        <v>0.43640000000000001</v>
      </c>
      <c r="N423" s="74">
        <v>4.2533000000000003</v>
      </c>
      <c r="O423" s="74">
        <v>4.0709999999999997</v>
      </c>
      <c r="P423" s="75">
        <f t="shared" si="73"/>
        <v>4.1439199999999996</v>
      </c>
      <c r="Q423" s="84">
        <f t="shared" si="74"/>
        <v>8.3293974787336698</v>
      </c>
      <c r="R423" s="84">
        <f t="shared" si="75"/>
        <v>-0.18729869218113268</v>
      </c>
      <c r="S423" s="73">
        <v>0.12839999999999999</v>
      </c>
      <c r="T423" s="74">
        <v>5.3009000000000004</v>
      </c>
      <c r="U423" s="74">
        <v>5.1856</v>
      </c>
      <c r="V423" s="75">
        <f t="shared" si="76"/>
        <v>5.2317200000000001</v>
      </c>
      <c r="W423" s="86">
        <f t="shared" si="77"/>
        <v>8.5624953748853869</v>
      </c>
      <c r="X423" s="86">
        <f t="shared" si="78"/>
        <v>0.71910966346325689</v>
      </c>
    </row>
    <row r="424" spans="1:24" x14ac:dyDescent="0.25">
      <c r="A424" s="73">
        <v>0.29549999999999998</v>
      </c>
      <c r="B424" s="74">
        <v>4.5431999999999997</v>
      </c>
      <c r="C424" s="74">
        <v>4.3726000000000003</v>
      </c>
      <c r="D424" s="75">
        <f t="shared" si="70"/>
        <v>4.4408399999999997</v>
      </c>
      <c r="E424" s="76">
        <f t="shared" si="71"/>
        <v>8.3985988267214413</v>
      </c>
      <c r="F424" s="76">
        <f t="shared" si="72"/>
        <v>0.19810176031966131</v>
      </c>
      <c r="M424" s="73">
        <v>0.43509999999999999</v>
      </c>
      <c r="N424" s="74">
        <v>4.2546999999999997</v>
      </c>
      <c r="O424" s="74">
        <v>4.0713999999999997</v>
      </c>
      <c r="P424" s="75">
        <f t="shared" si="73"/>
        <v>4.1447199999999995</v>
      </c>
      <c r="Q424" s="84">
        <f t="shared" si="74"/>
        <v>8.3295905140211186</v>
      </c>
      <c r="R424" s="84">
        <f t="shared" si="75"/>
        <v>-0.18370724931593299</v>
      </c>
      <c r="S424" s="73">
        <v>0.1263</v>
      </c>
      <c r="T424" s="74">
        <v>5.3023999999999996</v>
      </c>
      <c r="U424" s="74">
        <v>5.1882000000000001</v>
      </c>
      <c r="V424" s="75">
        <f t="shared" si="76"/>
        <v>5.2338800000000001</v>
      </c>
      <c r="W424" s="86">
        <f t="shared" si="77"/>
        <v>8.5629081558115967</v>
      </c>
      <c r="X424" s="86">
        <f t="shared" si="78"/>
        <v>0.7271114342555649</v>
      </c>
    </row>
    <row r="425" spans="1:24" x14ac:dyDescent="0.25">
      <c r="A425" s="73">
        <v>0.29380000000000001</v>
      </c>
      <c r="B425" s="74">
        <v>4.5448000000000004</v>
      </c>
      <c r="C425" s="74">
        <v>4.3735999999999997</v>
      </c>
      <c r="D425" s="75">
        <f t="shared" si="70"/>
        <v>4.4420799999999998</v>
      </c>
      <c r="E425" s="76">
        <f t="shared" si="71"/>
        <v>8.3988780141976438</v>
      </c>
      <c r="F425" s="76">
        <f t="shared" si="72"/>
        <v>0.20282329851082523</v>
      </c>
      <c r="M425" s="73">
        <v>0.43369999999999997</v>
      </c>
      <c r="N425" s="74">
        <v>4.2558999999999996</v>
      </c>
      <c r="O425" s="74">
        <v>4.0724</v>
      </c>
      <c r="P425" s="75">
        <f t="shared" si="73"/>
        <v>4.1457999999999995</v>
      </c>
      <c r="Q425" s="84">
        <f t="shared" si="74"/>
        <v>8.3298510525654113</v>
      </c>
      <c r="R425" s="84">
        <f t="shared" si="75"/>
        <v>-0.1798419597681821</v>
      </c>
      <c r="S425" s="73">
        <v>0.1242</v>
      </c>
      <c r="T425" s="74">
        <v>5.3066000000000004</v>
      </c>
      <c r="U425" s="74">
        <v>5.1898999999999997</v>
      </c>
      <c r="V425" s="75">
        <f t="shared" si="76"/>
        <v>5.23658</v>
      </c>
      <c r="W425" s="86">
        <f t="shared" si="77"/>
        <v>8.5634238924764325</v>
      </c>
      <c r="X425" s="86">
        <f t="shared" si="78"/>
        <v>0.73518225155704686</v>
      </c>
    </row>
    <row r="426" spans="1:24" x14ac:dyDescent="0.25">
      <c r="A426" s="73">
        <v>0.29220000000000002</v>
      </c>
      <c r="B426" s="74">
        <v>4.5475000000000003</v>
      </c>
      <c r="C426" s="74">
        <v>4.3739999999999997</v>
      </c>
      <c r="D426" s="75">
        <f t="shared" si="70"/>
        <v>4.4433999999999996</v>
      </c>
      <c r="E426" s="76">
        <f t="shared" si="71"/>
        <v>8.3991751281430265</v>
      </c>
      <c r="F426" s="76">
        <f t="shared" si="72"/>
        <v>0.20727168066897581</v>
      </c>
      <c r="M426" s="73">
        <v>0.43240000000000001</v>
      </c>
      <c r="N426" s="74">
        <v>4.2561999999999998</v>
      </c>
      <c r="O426" s="74">
        <v>4.0735999999999999</v>
      </c>
      <c r="P426" s="75">
        <f t="shared" si="73"/>
        <v>4.1466399999999997</v>
      </c>
      <c r="Q426" s="84">
        <f t="shared" si="74"/>
        <v>8.3300536467362161</v>
      </c>
      <c r="R426" s="84">
        <f t="shared" si="75"/>
        <v>-0.17625496397619214</v>
      </c>
      <c r="S426" s="73">
        <v>0.1222</v>
      </c>
      <c r="T426" s="74">
        <v>5.3133999999999997</v>
      </c>
      <c r="U426" s="74">
        <v>5.1974999999999998</v>
      </c>
      <c r="V426" s="75">
        <f t="shared" si="76"/>
        <v>5.2438599999999997</v>
      </c>
      <c r="W426" s="86">
        <f t="shared" si="77"/>
        <v>8.5648131473494882</v>
      </c>
      <c r="X426" s="86">
        <f t="shared" si="78"/>
        <v>0.74293505268401339</v>
      </c>
    </row>
    <row r="427" spans="1:24" x14ac:dyDescent="0.25">
      <c r="A427" s="73">
        <v>0.29049999999999998</v>
      </c>
      <c r="B427" s="74">
        <v>4.5475000000000003</v>
      </c>
      <c r="C427" s="74">
        <v>4.3789999999999996</v>
      </c>
      <c r="D427" s="75">
        <f t="shared" si="70"/>
        <v>4.4463999999999997</v>
      </c>
      <c r="E427" s="76">
        <f t="shared" si="71"/>
        <v>8.399850058988239</v>
      </c>
      <c r="F427" s="76">
        <f t="shared" si="72"/>
        <v>0.21200308830829931</v>
      </c>
      <c r="M427" s="73">
        <v>0.43109999999999998</v>
      </c>
      <c r="N427" s="74">
        <v>4.2568000000000001</v>
      </c>
      <c r="O427" s="74">
        <v>4.0747</v>
      </c>
      <c r="P427" s="75">
        <f t="shared" si="73"/>
        <v>4.1475400000000002</v>
      </c>
      <c r="Q427" s="84">
        <f t="shared" si="74"/>
        <v>8.3302706663821677</v>
      </c>
      <c r="R427" s="84">
        <f t="shared" si="75"/>
        <v>-0.17267004615254702</v>
      </c>
      <c r="S427" s="73">
        <v>0.1201</v>
      </c>
      <c r="T427" s="74">
        <v>5.3186999999999998</v>
      </c>
      <c r="U427" s="74">
        <v>5.1976000000000004</v>
      </c>
      <c r="V427" s="75">
        <f t="shared" si="76"/>
        <v>5.2460399999999998</v>
      </c>
      <c r="W427" s="86">
        <f t="shared" si="77"/>
        <v>8.5652287852547833</v>
      </c>
      <c r="X427" s="86">
        <f t="shared" si="78"/>
        <v>0.75114744406265721</v>
      </c>
    </row>
    <row r="428" spans="1:24" x14ac:dyDescent="0.25">
      <c r="A428" s="73">
        <v>0.2888</v>
      </c>
      <c r="B428" s="74">
        <v>4.5491000000000001</v>
      </c>
      <c r="C428" s="74">
        <v>4.3810000000000002</v>
      </c>
      <c r="D428" s="75">
        <f t="shared" si="70"/>
        <v>4.4482400000000002</v>
      </c>
      <c r="E428" s="76">
        <f t="shared" si="71"/>
        <v>8.4002637913093334</v>
      </c>
      <c r="F428" s="76">
        <f t="shared" si="72"/>
        <v>0.21673978849364595</v>
      </c>
      <c r="M428" s="73">
        <v>0.42970000000000003</v>
      </c>
      <c r="N428" s="74">
        <v>4.2587000000000002</v>
      </c>
      <c r="O428" s="74">
        <v>4.0762</v>
      </c>
      <c r="P428" s="75">
        <f t="shared" si="73"/>
        <v>4.1492000000000004</v>
      </c>
      <c r="Q428" s="84">
        <f t="shared" si="74"/>
        <v>8.3306708235576732</v>
      </c>
      <c r="R428" s="84">
        <f t="shared" si="75"/>
        <v>-0.16881164220702294</v>
      </c>
      <c r="S428" s="73">
        <v>0.11799999999999999</v>
      </c>
      <c r="T428" s="74">
        <v>5.3395000000000001</v>
      </c>
      <c r="U428" s="74">
        <v>5.1988000000000003</v>
      </c>
      <c r="V428" s="75">
        <f t="shared" si="76"/>
        <v>5.2550800000000004</v>
      </c>
      <c r="W428" s="86">
        <f t="shared" si="77"/>
        <v>8.5669505067917484</v>
      </c>
      <c r="X428" s="86">
        <f t="shared" si="78"/>
        <v>0.75943603826892037</v>
      </c>
    </row>
    <row r="429" spans="1:24" x14ac:dyDescent="0.25">
      <c r="A429" s="73">
        <v>0.28710000000000002</v>
      </c>
      <c r="B429" s="74">
        <v>4.5601000000000003</v>
      </c>
      <c r="C429" s="74">
        <v>4.3855000000000004</v>
      </c>
      <c r="D429" s="75">
        <f t="shared" si="70"/>
        <v>4.4553400000000005</v>
      </c>
      <c r="E429" s="76">
        <f t="shared" si="71"/>
        <v>8.4018586557357686</v>
      </c>
      <c r="F429" s="76">
        <f t="shared" si="72"/>
        <v>0.22148192506171127</v>
      </c>
      <c r="M429" s="73">
        <v>0.4284</v>
      </c>
      <c r="N429" s="74">
        <v>4.2591000000000001</v>
      </c>
      <c r="O429" s="74">
        <v>4.0785</v>
      </c>
      <c r="P429" s="75">
        <f t="shared" si="73"/>
        <v>4.1507399999999999</v>
      </c>
      <c r="Q429" s="84">
        <f t="shared" si="74"/>
        <v>8.3310419105818383</v>
      </c>
      <c r="R429" s="84">
        <f t="shared" si="75"/>
        <v>-0.16523090899377543</v>
      </c>
      <c r="S429" s="73">
        <v>0.1159</v>
      </c>
      <c r="T429" s="74">
        <v>5.3407</v>
      </c>
      <c r="U429" s="74">
        <v>5.2023999999999999</v>
      </c>
      <c r="V429" s="75">
        <f t="shared" si="76"/>
        <v>5.2577199999999999</v>
      </c>
      <c r="W429" s="86">
        <f t="shared" si="77"/>
        <v>8.5674527516847352</v>
      </c>
      <c r="X429" s="86">
        <f t="shared" si="78"/>
        <v>0.76780349778336909</v>
      </c>
    </row>
    <row r="430" spans="1:24" x14ac:dyDescent="0.25">
      <c r="A430" s="73">
        <v>0.28549999999999998</v>
      </c>
      <c r="B430" s="74">
        <v>4.5662000000000003</v>
      </c>
      <c r="C430" s="74">
        <v>4.3856999999999999</v>
      </c>
      <c r="D430" s="75">
        <f t="shared" si="70"/>
        <v>4.4579000000000004</v>
      </c>
      <c r="E430" s="76">
        <f t="shared" si="71"/>
        <v>8.4024330821105533</v>
      </c>
      <c r="F430" s="76">
        <f t="shared" si="72"/>
        <v>0.22595020887232983</v>
      </c>
      <c r="M430" s="73">
        <v>0.42699999999999999</v>
      </c>
      <c r="N430" s="74">
        <v>4.2592999999999996</v>
      </c>
      <c r="O430" s="74">
        <v>4.0824999999999996</v>
      </c>
      <c r="P430" s="75">
        <f t="shared" si="73"/>
        <v>4.1532199999999992</v>
      </c>
      <c r="Q430" s="84">
        <f t="shared" si="74"/>
        <v>8.3316392159816068</v>
      </c>
      <c r="R430" s="84">
        <f t="shared" si="75"/>
        <v>-0.16137691625084069</v>
      </c>
      <c r="S430" s="73">
        <v>0.1139</v>
      </c>
      <c r="T430" s="74">
        <v>5.3421000000000003</v>
      </c>
      <c r="U430" s="74">
        <v>5.2032999999999996</v>
      </c>
      <c r="V430" s="75">
        <f t="shared" si="76"/>
        <v>5.2588200000000001</v>
      </c>
      <c r="W430" s="86">
        <f t="shared" si="77"/>
        <v>8.5676619459642254</v>
      </c>
      <c r="X430" s="86">
        <f t="shared" si="78"/>
        <v>0.77584838600036576</v>
      </c>
    </row>
    <row r="431" spans="1:24" x14ac:dyDescent="0.25">
      <c r="A431" s="73">
        <v>0.2838</v>
      </c>
      <c r="B431" s="74">
        <v>4.5678999999999998</v>
      </c>
      <c r="C431" s="74">
        <v>4.3857999999999997</v>
      </c>
      <c r="D431" s="75">
        <f t="shared" si="70"/>
        <v>4.4586399999999999</v>
      </c>
      <c r="E431" s="76">
        <f t="shared" si="71"/>
        <v>8.4025990657772436</v>
      </c>
      <c r="F431" s="76">
        <f t="shared" si="72"/>
        <v>0.23070331555835827</v>
      </c>
      <c r="M431" s="73">
        <v>0.42570000000000002</v>
      </c>
      <c r="N431" s="74">
        <v>4.2603</v>
      </c>
      <c r="O431" s="74">
        <v>4.085</v>
      </c>
      <c r="P431" s="75">
        <f t="shared" si="73"/>
        <v>4.1551200000000001</v>
      </c>
      <c r="Q431" s="84">
        <f t="shared" si="74"/>
        <v>8.3320965877389295</v>
      </c>
      <c r="R431" s="84">
        <f t="shared" si="75"/>
        <v>-0.15780019069212231</v>
      </c>
      <c r="S431" s="73">
        <v>0.1118</v>
      </c>
      <c r="T431" s="74">
        <v>5.3452000000000002</v>
      </c>
      <c r="U431" s="74">
        <v>5.2039999999999997</v>
      </c>
      <c r="V431" s="75">
        <f t="shared" si="76"/>
        <v>5.2604800000000003</v>
      </c>
      <c r="W431" s="86">
        <f t="shared" si="77"/>
        <v>8.5679775563211464</v>
      </c>
      <c r="X431" s="86">
        <f t="shared" si="78"/>
        <v>0.78437801397936158</v>
      </c>
    </row>
    <row r="432" spans="1:24" x14ac:dyDescent="0.25">
      <c r="A432" s="73">
        <v>0.28210000000000002</v>
      </c>
      <c r="B432" s="74">
        <v>4.5721999999999996</v>
      </c>
      <c r="C432" s="74">
        <v>4.3907999999999996</v>
      </c>
      <c r="D432" s="75">
        <f t="shared" si="70"/>
        <v>4.4633599999999998</v>
      </c>
      <c r="E432" s="76">
        <f t="shared" si="71"/>
        <v>8.403657124607177</v>
      </c>
      <c r="F432" s="76">
        <f t="shared" si="72"/>
        <v>0.23546229188278092</v>
      </c>
      <c r="M432" s="73">
        <v>0.4244</v>
      </c>
      <c r="N432" s="74">
        <v>4.2603</v>
      </c>
      <c r="O432" s="74">
        <v>4.0853999999999999</v>
      </c>
      <c r="P432" s="75">
        <f t="shared" si="73"/>
        <v>4.1553599999999999</v>
      </c>
      <c r="Q432" s="84">
        <f t="shared" si="74"/>
        <v>8.3321543461355727</v>
      </c>
      <c r="R432" s="84">
        <f t="shared" si="75"/>
        <v>-0.15422533166427693</v>
      </c>
      <c r="S432" s="73">
        <v>0.10970000000000001</v>
      </c>
      <c r="T432" s="74">
        <v>5.3452000000000002</v>
      </c>
      <c r="U432" s="74">
        <v>5.2046000000000001</v>
      </c>
      <c r="V432" s="75">
        <f t="shared" si="76"/>
        <v>5.26084</v>
      </c>
      <c r="W432" s="86">
        <f t="shared" si="77"/>
        <v>8.5680459887992271</v>
      </c>
      <c r="X432" s="86">
        <f t="shared" si="78"/>
        <v>0.79299519050389011</v>
      </c>
    </row>
    <row r="433" spans="1:24" x14ac:dyDescent="0.25">
      <c r="A433" s="73">
        <v>0.28050000000000003</v>
      </c>
      <c r="B433" s="74">
        <v>4.5762999999999998</v>
      </c>
      <c r="C433" s="74">
        <v>4.3909000000000002</v>
      </c>
      <c r="D433" s="75">
        <f t="shared" si="70"/>
        <v>4.4650600000000003</v>
      </c>
      <c r="E433" s="76">
        <f t="shared" si="71"/>
        <v>8.4040379310702562</v>
      </c>
      <c r="F433" s="76">
        <f t="shared" si="72"/>
        <v>0.23994682545178583</v>
      </c>
      <c r="M433" s="73">
        <v>0.42299999999999999</v>
      </c>
      <c r="N433" s="74">
        <v>4.2625999999999999</v>
      </c>
      <c r="O433" s="74">
        <v>4.0865</v>
      </c>
      <c r="P433" s="75">
        <f t="shared" si="73"/>
        <v>4.1569399999999996</v>
      </c>
      <c r="Q433" s="84">
        <f t="shared" si="74"/>
        <v>8.3325345056627871</v>
      </c>
      <c r="R433" s="84">
        <f t="shared" si="75"/>
        <v>-0.15037752388298259</v>
      </c>
      <c r="S433" s="73">
        <v>0.1077</v>
      </c>
      <c r="T433" s="74">
        <v>5.3559000000000001</v>
      </c>
      <c r="U433" s="74">
        <v>5.2070999999999996</v>
      </c>
      <c r="V433" s="75">
        <f t="shared" si="76"/>
        <v>5.2666199999999996</v>
      </c>
      <c r="W433" s="86">
        <f t="shared" si="77"/>
        <v>8.569144069548198</v>
      </c>
      <c r="X433" s="86">
        <f t="shared" si="78"/>
        <v>0.80128639472569618</v>
      </c>
    </row>
    <row r="434" spans="1:24" x14ac:dyDescent="0.25">
      <c r="A434" s="73">
        <v>0.27879999999999999</v>
      </c>
      <c r="B434" s="74">
        <v>4.5769000000000002</v>
      </c>
      <c r="C434" s="74">
        <v>4.3916000000000004</v>
      </c>
      <c r="D434" s="75">
        <f t="shared" si="70"/>
        <v>4.4657200000000001</v>
      </c>
      <c r="E434" s="76">
        <f t="shared" si="71"/>
        <v>8.4041857345098663</v>
      </c>
      <c r="F434" s="76">
        <f t="shared" si="72"/>
        <v>0.24471762834936733</v>
      </c>
      <c r="M434" s="73">
        <v>0.42170000000000002</v>
      </c>
      <c r="N434" s="74">
        <v>4.2633000000000001</v>
      </c>
      <c r="O434" s="74">
        <v>4.0871000000000004</v>
      </c>
      <c r="P434" s="75">
        <f t="shared" si="73"/>
        <v>4.1575800000000003</v>
      </c>
      <c r="Q434" s="84">
        <f t="shared" si="74"/>
        <v>8.3326884532150842</v>
      </c>
      <c r="R434" s="84">
        <f t="shared" si="75"/>
        <v>-0.14680641051617938</v>
      </c>
      <c r="S434" s="73">
        <v>0.1056</v>
      </c>
      <c r="T434" s="74">
        <v>5.3605</v>
      </c>
      <c r="U434" s="74">
        <v>5.2149000000000001</v>
      </c>
      <c r="V434" s="75">
        <f t="shared" si="76"/>
        <v>5.2731399999999997</v>
      </c>
      <c r="W434" s="86">
        <f t="shared" si="77"/>
        <v>8.5703812895288589</v>
      </c>
      <c r="X434" s="86">
        <f t="shared" si="78"/>
        <v>0.81008403951421482</v>
      </c>
    </row>
    <row r="435" spans="1:24" x14ac:dyDescent="0.25">
      <c r="A435" s="73">
        <v>0.27710000000000001</v>
      </c>
      <c r="B435" s="74">
        <v>4.5780000000000003</v>
      </c>
      <c r="C435" s="74">
        <v>4.3943000000000003</v>
      </c>
      <c r="D435" s="75">
        <f t="shared" si="70"/>
        <v>4.4677800000000003</v>
      </c>
      <c r="E435" s="76">
        <f t="shared" si="71"/>
        <v>8.4046469199436853</v>
      </c>
      <c r="F435" s="76">
        <f t="shared" si="72"/>
        <v>0.24949475031432974</v>
      </c>
      <c r="M435" s="73">
        <v>0.42030000000000001</v>
      </c>
      <c r="N435" s="74">
        <v>4.2640000000000002</v>
      </c>
      <c r="O435" s="74">
        <v>4.0881999999999996</v>
      </c>
      <c r="P435" s="75">
        <f t="shared" si="73"/>
        <v>4.1585200000000002</v>
      </c>
      <c r="Q435" s="84">
        <f t="shared" si="74"/>
        <v>8.3329145207236532</v>
      </c>
      <c r="R435" s="84">
        <f t="shared" si="75"/>
        <v>-0.14296254131518932</v>
      </c>
      <c r="S435" s="73">
        <v>0.10349999999999999</v>
      </c>
      <c r="T435" s="74">
        <v>5.3611000000000004</v>
      </c>
      <c r="U435" s="74">
        <v>5.2152000000000003</v>
      </c>
      <c r="V435" s="75">
        <f t="shared" si="76"/>
        <v>5.2735600000000007</v>
      </c>
      <c r="W435" s="86">
        <f t="shared" si="77"/>
        <v>8.5704609352948751</v>
      </c>
      <c r="X435" s="86">
        <f t="shared" si="78"/>
        <v>0.81897936419016171</v>
      </c>
    </row>
    <row r="436" spans="1:24" x14ac:dyDescent="0.25">
      <c r="A436" s="73">
        <v>0.27550000000000002</v>
      </c>
      <c r="B436" s="74">
        <v>4.5801999999999996</v>
      </c>
      <c r="C436" s="74">
        <v>4.3948999999999998</v>
      </c>
      <c r="D436" s="75">
        <f t="shared" si="70"/>
        <v>4.4690199999999995</v>
      </c>
      <c r="E436" s="76">
        <f t="shared" si="71"/>
        <v>8.4049244241975476</v>
      </c>
      <c r="F436" s="76">
        <f t="shared" si="72"/>
        <v>0.25399677786520392</v>
      </c>
      <c r="M436" s="73">
        <v>0.41899999999999998</v>
      </c>
      <c r="N436" s="74">
        <v>4.2679</v>
      </c>
      <c r="O436" s="74">
        <v>4.0883000000000003</v>
      </c>
      <c r="P436" s="75">
        <f t="shared" si="73"/>
        <v>4.1601400000000002</v>
      </c>
      <c r="Q436" s="84">
        <f t="shared" si="74"/>
        <v>8.3333040065351849</v>
      </c>
      <c r="R436" s="84">
        <f t="shared" si="75"/>
        <v>-0.13939499678892658</v>
      </c>
      <c r="S436" s="73">
        <v>0.1014</v>
      </c>
      <c r="T436" s="74">
        <v>5.3620999999999999</v>
      </c>
      <c r="U436" s="74">
        <v>5.2191999999999998</v>
      </c>
      <c r="V436" s="75">
        <f t="shared" si="76"/>
        <v>5.2763599999999995</v>
      </c>
      <c r="W436" s="86">
        <f t="shared" si="77"/>
        <v>8.57099174501964</v>
      </c>
      <c r="X436" s="86">
        <f t="shared" si="78"/>
        <v>0.8279761880914327</v>
      </c>
    </row>
    <row r="437" spans="1:24" x14ac:dyDescent="0.25">
      <c r="A437" s="73">
        <v>0.27379999999999999</v>
      </c>
      <c r="B437" s="74">
        <v>4.5830000000000002</v>
      </c>
      <c r="C437" s="74">
        <v>4.3958000000000004</v>
      </c>
      <c r="D437" s="75">
        <f t="shared" si="70"/>
        <v>4.4706800000000007</v>
      </c>
      <c r="E437" s="76">
        <f t="shared" si="71"/>
        <v>8.4052958013173793</v>
      </c>
      <c r="F437" s="76">
        <f t="shared" si="72"/>
        <v>0.25878661548182219</v>
      </c>
      <c r="M437" s="73">
        <v>0.41770000000000002</v>
      </c>
      <c r="N437" s="74">
        <v>4.2710999999999997</v>
      </c>
      <c r="O437" s="74">
        <v>4.0885999999999996</v>
      </c>
      <c r="P437" s="75">
        <f t="shared" si="73"/>
        <v>4.1616</v>
      </c>
      <c r="Q437" s="84">
        <f t="shared" si="74"/>
        <v>8.3336548946943871</v>
      </c>
      <c r="R437" s="84">
        <f t="shared" si="75"/>
        <v>-0.13582910751760185</v>
      </c>
      <c r="S437" s="73">
        <v>9.9400000000000002E-2</v>
      </c>
      <c r="T437" s="74">
        <v>5.3719999999999999</v>
      </c>
      <c r="U437" s="74">
        <v>5.2202999999999999</v>
      </c>
      <c r="V437" s="75">
        <f t="shared" si="76"/>
        <v>5.2809799999999996</v>
      </c>
      <c r="W437" s="86">
        <f t="shared" si="77"/>
        <v>8.5718669655382396</v>
      </c>
      <c r="X437" s="86">
        <f t="shared" si="78"/>
        <v>0.83664265129693294</v>
      </c>
    </row>
    <row r="438" spans="1:24" x14ac:dyDescent="0.25">
      <c r="A438" s="73">
        <v>0.27210000000000001</v>
      </c>
      <c r="B438" s="74">
        <v>4.5843999999999996</v>
      </c>
      <c r="C438" s="74">
        <v>4.3970000000000002</v>
      </c>
      <c r="D438" s="75">
        <f t="shared" si="70"/>
        <v>4.4719600000000002</v>
      </c>
      <c r="E438" s="76">
        <f t="shared" si="71"/>
        <v>8.4055820702511035</v>
      </c>
      <c r="F438" s="76">
        <f t="shared" si="72"/>
        <v>0.26358323905671599</v>
      </c>
      <c r="M438" s="73">
        <v>0.4163</v>
      </c>
      <c r="N438" s="74">
        <v>4.2732999999999999</v>
      </c>
      <c r="O438" s="74">
        <v>4.0891000000000002</v>
      </c>
      <c r="P438" s="75">
        <f t="shared" si="73"/>
        <v>4.1627799999999997</v>
      </c>
      <c r="Q438" s="84">
        <f t="shared" si="74"/>
        <v>8.3339383992936256</v>
      </c>
      <c r="R438" s="84">
        <f t="shared" si="75"/>
        <v>-0.13199072317263394</v>
      </c>
      <c r="S438" s="73">
        <v>9.7299999999999998E-2</v>
      </c>
      <c r="T438" s="74">
        <v>5.3745000000000003</v>
      </c>
      <c r="U438" s="74">
        <v>5.2232000000000003</v>
      </c>
      <c r="V438" s="75">
        <f t="shared" si="76"/>
        <v>5.2837200000000006</v>
      </c>
      <c r="W438" s="86">
        <f t="shared" si="77"/>
        <v>8.5723856740792179</v>
      </c>
      <c r="X438" s="86">
        <f t="shared" si="78"/>
        <v>0.84584950765493816</v>
      </c>
    </row>
    <row r="439" spans="1:24" x14ac:dyDescent="0.25">
      <c r="A439" s="73">
        <v>0.27050000000000002</v>
      </c>
      <c r="B439" s="74">
        <v>4.5856000000000003</v>
      </c>
      <c r="C439" s="74">
        <v>4.3993000000000002</v>
      </c>
      <c r="D439" s="75">
        <f t="shared" si="70"/>
        <v>4.4738199999999999</v>
      </c>
      <c r="E439" s="76">
        <f t="shared" si="71"/>
        <v>8.4059979087865475</v>
      </c>
      <c r="F439" s="76">
        <f t="shared" si="72"/>
        <v>0.26810405316146912</v>
      </c>
      <c r="M439" s="73">
        <v>0.41499999999999998</v>
      </c>
      <c r="N439" s="74">
        <v>4.2758000000000003</v>
      </c>
      <c r="O439" s="74">
        <v>4.0895000000000001</v>
      </c>
      <c r="P439" s="75">
        <f t="shared" si="73"/>
        <v>4.1640199999999998</v>
      </c>
      <c r="Q439" s="84">
        <f t="shared" si="74"/>
        <v>8.3342362327972914</v>
      </c>
      <c r="R439" s="84">
        <f t="shared" si="75"/>
        <v>-0.12842814067791553</v>
      </c>
      <c r="S439" s="73">
        <v>9.5200000000000007E-2</v>
      </c>
      <c r="T439" s="74">
        <v>5.3749000000000002</v>
      </c>
      <c r="U439" s="74">
        <v>5.2281000000000004</v>
      </c>
      <c r="V439" s="75">
        <f t="shared" si="76"/>
        <v>5.2868200000000005</v>
      </c>
      <c r="W439" s="86">
        <f t="shared" si="77"/>
        <v>8.5729722098832308</v>
      </c>
      <c r="X439" s="86">
        <f t="shared" si="78"/>
        <v>0.85517050556964946</v>
      </c>
    </row>
    <row r="440" spans="1:24" x14ac:dyDescent="0.25">
      <c r="A440" s="73">
        <v>0.26879999999999998</v>
      </c>
      <c r="B440" s="74">
        <v>4.5860000000000003</v>
      </c>
      <c r="C440" s="74">
        <v>4.3997000000000002</v>
      </c>
      <c r="D440" s="75">
        <f t="shared" si="70"/>
        <v>4.4742199999999999</v>
      </c>
      <c r="E440" s="76">
        <f t="shared" si="71"/>
        <v>8.4060873138406755</v>
      </c>
      <c r="F440" s="76">
        <f t="shared" si="72"/>
        <v>0.27291431669566535</v>
      </c>
      <c r="M440" s="73">
        <v>0.41370000000000001</v>
      </c>
      <c r="N440" s="74">
        <v>4.2773000000000003</v>
      </c>
      <c r="O440" s="74">
        <v>4.0907</v>
      </c>
      <c r="P440" s="75">
        <f t="shared" si="73"/>
        <v>4.1653400000000005</v>
      </c>
      <c r="Q440" s="84">
        <f t="shared" si="74"/>
        <v>8.3345531839222406</v>
      </c>
      <c r="R440" s="84">
        <f t="shared" si="75"/>
        <v>-0.1248670871994287</v>
      </c>
      <c r="S440" s="73">
        <v>9.3200000000000005E-2</v>
      </c>
      <c r="T440" s="74">
        <v>5.3785999999999996</v>
      </c>
      <c r="U440" s="74">
        <v>5.2290999999999999</v>
      </c>
      <c r="V440" s="75">
        <f t="shared" si="76"/>
        <v>5.2888999999999999</v>
      </c>
      <c r="W440" s="86">
        <f t="shared" si="77"/>
        <v>8.5733655637214206</v>
      </c>
      <c r="X440" s="86">
        <f t="shared" si="78"/>
        <v>0.86415816214749819</v>
      </c>
    </row>
    <row r="441" spans="1:24" x14ac:dyDescent="0.25">
      <c r="A441" s="73">
        <v>0.2671</v>
      </c>
      <c r="B441" s="74">
        <v>4.5923999999999996</v>
      </c>
      <c r="C441" s="74">
        <v>4.4036999999999997</v>
      </c>
      <c r="D441" s="75">
        <f t="shared" si="70"/>
        <v>4.4791799999999995</v>
      </c>
      <c r="E441" s="76">
        <f t="shared" si="71"/>
        <v>8.4071952729416637</v>
      </c>
      <c r="F441" s="76">
        <f t="shared" si="72"/>
        <v>0.27773185193976979</v>
      </c>
      <c r="M441" s="73">
        <v>0.4123</v>
      </c>
      <c r="N441" s="74">
        <v>4.2786</v>
      </c>
      <c r="O441" s="74">
        <v>4.0909000000000004</v>
      </c>
      <c r="P441" s="75">
        <f t="shared" si="73"/>
        <v>4.1659800000000002</v>
      </c>
      <c r="Q441" s="84">
        <f t="shared" si="74"/>
        <v>8.3347068210412711</v>
      </c>
      <c r="R441" s="84">
        <f t="shared" si="75"/>
        <v>-0.12103376939277252</v>
      </c>
      <c r="S441" s="73">
        <v>9.11E-2</v>
      </c>
      <c r="T441" s="74">
        <v>5.3795999999999999</v>
      </c>
      <c r="U441" s="74">
        <v>5.2290999999999999</v>
      </c>
      <c r="V441" s="75">
        <f t="shared" si="76"/>
        <v>5.2892999999999999</v>
      </c>
      <c r="W441" s="86">
        <f t="shared" si="77"/>
        <v>8.5734411909548243</v>
      </c>
      <c r="X441" s="86">
        <f t="shared" si="78"/>
        <v>0.87371615026838423</v>
      </c>
    </row>
    <row r="442" spans="1:24" x14ac:dyDescent="0.25">
      <c r="A442" s="73">
        <v>0.26540000000000002</v>
      </c>
      <c r="B442" s="74">
        <v>4.5956000000000001</v>
      </c>
      <c r="C442" s="74">
        <v>4.4051999999999998</v>
      </c>
      <c r="D442" s="75">
        <f t="shared" si="70"/>
        <v>4.4813599999999996</v>
      </c>
      <c r="E442" s="76">
        <f t="shared" si="71"/>
        <v>8.4076818507691193</v>
      </c>
      <c r="F442" s="76">
        <f t="shared" si="72"/>
        <v>0.2825568286122988</v>
      </c>
      <c r="M442" s="73">
        <v>0.41099999999999998</v>
      </c>
      <c r="N442" s="74">
        <v>4.2798999999999996</v>
      </c>
      <c r="O442" s="74">
        <v>4.0914999999999999</v>
      </c>
      <c r="P442" s="75">
        <f t="shared" si="73"/>
        <v>4.1668599999999998</v>
      </c>
      <c r="Q442" s="84">
        <f t="shared" si="74"/>
        <v>8.3349180335458364</v>
      </c>
      <c r="R442" s="84">
        <f t="shared" si="75"/>
        <v>-0.11747576032364394</v>
      </c>
      <c r="S442" s="73">
        <v>8.8999999999999996E-2</v>
      </c>
      <c r="T442" s="74">
        <v>5.3916000000000004</v>
      </c>
      <c r="U442" s="74">
        <v>5.2306999999999997</v>
      </c>
      <c r="V442" s="75">
        <f t="shared" si="76"/>
        <v>5.2950600000000003</v>
      </c>
      <c r="W442" s="86">
        <f t="shared" si="77"/>
        <v>8.5745295894160662</v>
      </c>
      <c r="X442" s="86">
        <f t="shared" si="78"/>
        <v>0.88340338678602148</v>
      </c>
    </row>
    <row r="443" spans="1:24" x14ac:dyDescent="0.25">
      <c r="A443" s="73">
        <v>0.26379999999999998</v>
      </c>
      <c r="B443" s="74">
        <v>4.5982000000000003</v>
      </c>
      <c r="C443" s="74">
        <v>4.4100999999999999</v>
      </c>
      <c r="D443" s="75">
        <f t="shared" si="70"/>
        <v>4.4853399999999999</v>
      </c>
      <c r="E443" s="76">
        <f t="shared" si="71"/>
        <v>8.408569579869317</v>
      </c>
      <c r="F443" s="76">
        <f t="shared" si="72"/>
        <v>0.28710493496416817</v>
      </c>
      <c r="M443" s="73">
        <v>0.40960000000000002</v>
      </c>
      <c r="N443" s="74">
        <v>4.2798999999999996</v>
      </c>
      <c r="O443" s="74">
        <v>4.0917000000000003</v>
      </c>
      <c r="P443" s="75">
        <f t="shared" si="73"/>
        <v>4.1669799999999997</v>
      </c>
      <c r="Q443" s="84">
        <f t="shared" si="74"/>
        <v>8.3349468317949036</v>
      </c>
      <c r="R443" s="84">
        <f t="shared" si="75"/>
        <v>-0.11364562563962502</v>
      </c>
      <c r="S443" s="73">
        <v>8.6999999999999994E-2</v>
      </c>
      <c r="T443" s="74">
        <v>5.4061000000000003</v>
      </c>
      <c r="U443" s="74">
        <v>5.2356999999999996</v>
      </c>
      <c r="V443" s="75">
        <f t="shared" si="76"/>
        <v>5.3038600000000002</v>
      </c>
      <c r="W443" s="86">
        <f t="shared" si="77"/>
        <v>8.5761901363438859</v>
      </c>
      <c r="X443" s="86">
        <f t="shared" si="78"/>
        <v>0.89275478582135337</v>
      </c>
    </row>
    <row r="444" spans="1:24" x14ac:dyDescent="0.25">
      <c r="A444" s="73">
        <v>0.2621</v>
      </c>
      <c r="B444" s="74">
        <v>4.5998999999999999</v>
      </c>
      <c r="C444" s="74">
        <v>4.4120999999999997</v>
      </c>
      <c r="D444" s="75">
        <f t="shared" si="70"/>
        <v>4.4872199999999998</v>
      </c>
      <c r="E444" s="76">
        <f t="shared" si="71"/>
        <v>8.4089886353066756</v>
      </c>
      <c r="F444" s="76">
        <f t="shared" si="72"/>
        <v>0.29194485037974299</v>
      </c>
      <c r="M444" s="73">
        <v>0.4083</v>
      </c>
      <c r="N444" s="74">
        <v>4.2808999999999999</v>
      </c>
      <c r="O444" s="74">
        <v>4.0934999999999997</v>
      </c>
      <c r="P444" s="75">
        <f t="shared" si="73"/>
        <v>4.1684599999999996</v>
      </c>
      <c r="Q444" s="84">
        <f t="shared" si="74"/>
        <v>8.3353019420267707</v>
      </c>
      <c r="R444" s="84">
        <f t="shared" si="75"/>
        <v>-0.11009048361057149</v>
      </c>
      <c r="S444" s="73">
        <v>8.4900000000000003E-2</v>
      </c>
      <c r="T444" s="74">
        <v>5.4527999999999999</v>
      </c>
      <c r="U444" s="74">
        <v>5.2366000000000001</v>
      </c>
      <c r="V444" s="75">
        <f t="shared" si="76"/>
        <v>5.32308</v>
      </c>
      <c r="W444" s="86">
        <f t="shared" si="77"/>
        <v>8.5798073621787392</v>
      </c>
      <c r="X444" s="86">
        <f t="shared" si="78"/>
        <v>0.90271142324781173</v>
      </c>
    </row>
    <row r="445" spans="1:24" x14ac:dyDescent="0.25">
      <c r="A445" s="73">
        <v>0.26040000000000002</v>
      </c>
      <c r="B445" s="74">
        <v>4.6047000000000002</v>
      </c>
      <c r="C445" s="74">
        <v>4.4184999999999999</v>
      </c>
      <c r="D445" s="75">
        <f t="shared" si="70"/>
        <v>4.4929800000000002</v>
      </c>
      <c r="E445" s="76">
        <f t="shared" si="71"/>
        <v>8.4102714576914561</v>
      </c>
      <c r="F445" s="76">
        <f t="shared" si="72"/>
        <v>0.29679272065803963</v>
      </c>
      <c r="M445" s="73">
        <v>0.40699999999999997</v>
      </c>
      <c r="N445" s="74">
        <v>4.2809999999999997</v>
      </c>
      <c r="O445" s="74">
        <v>4.0941999999999998</v>
      </c>
      <c r="P445" s="75">
        <f t="shared" si="73"/>
        <v>4.16892</v>
      </c>
      <c r="Q445" s="84">
        <f t="shared" si="74"/>
        <v>8.3354122884426634</v>
      </c>
      <c r="R445" s="84">
        <f t="shared" si="75"/>
        <v>-0.10653665866566223</v>
      </c>
      <c r="S445" s="73">
        <v>8.2799999999999999E-2</v>
      </c>
      <c r="T445" s="74">
        <v>5.4593999999999996</v>
      </c>
      <c r="U445" s="74">
        <v>5.2473999999999998</v>
      </c>
      <c r="V445" s="75">
        <f t="shared" si="76"/>
        <v>5.3321999999999994</v>
      </c>
      <c r="W445" s="86">
        <f t="shared" si="77"/>
        <v>8.5815191899724841</v>
      </c>
      <c r="X445" s="86">
        <f t="shared" si="78"/>
        <v>0.91281558758520787</v>
      </c>
    </row>
    <row r="446" spans="1:24" x14ac:dyDescent="0.25">
      <c r="A446" s="73">
        <v>0.25879999999999997</v>
      </c>
      <c r="B446" s="74">
        <v>4.6135000000000002</v>
      </c>
      <c r="C446" s="74">
        <v>4.4234999999999998</v>
      </c>
      <c r="D446" s="75">
        <f t="shared" si="70"/>
        <v>4.4995000000000003</v>
      </c>
      <c r="E446" s="76">
        <f t="shared" si="71"/>
        <v>8.411721558474003</v>
      </c>
      <c r="F446" s="76">
        <f t="shared" si="72"/>
        <v>0.3013628496647523</v>
      </c>
      <c r="M446" s="73">
        <v>0.40560000000000002</v>
      </c>
      <c r="N446" s="74">
        <v>4.2816000000000001</v>
      </c>
      <c r="O446" s="74">
        <v>4.0960999999999999</v>
      </c>
      <c r="P446" s="75">
        <f t="shared" si="73"/>
        <v>4.1703000000000001</v>
      </c>
      <c r="Q446" s="84">
        <f t="shared" si="74"/>
        <v>8.3357432546511561</v>
      </c>
      <c r="R446" s="84">
        <f t="shared" si="75"/>
        <v>-0.10271088823939033</v>
      </c>
      <c r="S446" s="73">
        <v>8.0699999999999994E-2</v>
      </c>
      <c r="T446" s="74">
        <v>5.4839000000000002</v>
      </c>
      <c r="U446" s="74">
        <v>5.2507000000000001</v>
      </c>
      <c r="V446" s="75">
        <f t="shared" si="76"/>
        <v>5.3439800000000002</v>
      </c>
      <c r="W446" s="86">
        <f t="shared" si="77"/>
        <v>8.5837259726945092</v>
      </c>
      <c r="X446" s="86">
        <f t="shared" si="78"/>
        <v>0.9230743524864361</v>
      </c>
    </row>
    <row r="447" spans="1:24" x14ac:dyDescent="0.25">
      <c r="A447" s="73">
        <v>0.2571</v>
      </c>
      <c r="B447" s="74">
        <v>4.62</v>
      </c>
      <c r="C447" s="74">
        <v>4.4253</v>
      </c>
      <c r="D447" s="75">
        <f t="shared" si="70"/>
        <v>4.5031800000000004</v>
      </c>
      <c r="E447" s="76">
        <f t="shared" si="71"/>
        <v>8.4125390928537573</v>
      </c>
      <c r="F447" s="76">
        <f t="shared" si="72"/>
        <v>0.30622667693832373</v>
      </c>
      <c r="M447" s="73">
        <v>0.40429999999999999</v>
      </c>
      <c r="N447" s="74">
        <v>4.2817999999999996</v>
      </c>
      <c r="O447" s="74">
        <v>4.0971000000000002</v>
      </c>
      <c r="P447" s="75">
        <f t="shared" si="73"/>
        <v>4.1709800000000001</v>
      </c>
      <c r="Q447" s="84">
        <f t="shared" si="74"/>
        <v>8.3359062991722634</v>
      </c>
      <c r="R447" s="84">
        <f t="shared" si="75"/>
        <v>-9.915966701309524E-2</v>
      </c>
      <c r="S447" s="73">
        <v>7.8700000000000006E-2</v>
      </c>
      <c r="T447" s="74">
        <v>5.4885999999999999</v>
      </c>
      <c r="U447" s="74">
        <v>5.2625000000000002</v>
      </c>
      <c r="V447" s="75">
        <f t="shared" si="76"/>
        <v>5.3529400000000003</v>
      </c>
      <c r="W447" s="86">
        <f t="shared" si="77"/>
        <v>8.5854012216625275</v>
      </c>
      <c r="X447" s="86">
        <f t="shared" si="78"/>
        <v>0.93299528019686762</v>
      </c>
    </row>
    <row r="448" spans="1:24" x14ac:dyDescent="0.25">
      <c r="A448" s="73">
        <v>0.25540000000000002</v>
      </c>
      <c r="B448" s="74">
        <v>4.6215999999999999</v>
      </c>
      <c r="C448" s="74">
        <v>4.4260999999999999</v>
      </c>
      <c r="D448" s="75">
        <f t="shared" si="70"/>
        <v>4.5042999999999997</v>
      </c>
      <c r="E448" s="76">
        <f t="shared" si="71"/>
        <v>8.4127877750613838</v>
      </c>
      <c r="F448" s="76">
        <f t="shared" si="72"/>
        <v>0.31109899514718087</v>
      </c>
      <c r="M448" s="73">
        <v>0.40289999999999998</v>
      </c>
      <c r="N448" s="74">
        <v>4.2838000000000003</v>
      </c>
      <c r="O448" s="74">
        <v>4.1037999999999997</v>
      </c>
      <c r="P448" s="75">
        <f t="shared" si="73"/>
        <v>4.1757999999999997</v>
      </c>
      <c r="Q448" s="84">
        <f t="shared" si="74"/>
        <v>8.3370612356952751</v>
      </c>
      <c r="R448" s="84">
        <f t="shared" si="75"/>
        <v>-9.5336604690140034E-2</v>
      </c>
      <c r="S448" s="73">
        <v>7.6600000000000001E-2</v>
      </c>
      <c r="T448" s="74">
        <v>5.5044000000000004</v>
      </c>
      <c r="U448" s="74">
        <v>5.2691999999999997</v>
      </c>
      <c r="V448" s="75">
        <f t="shared" si="76"/>
        <v>5.3632799999999996</v>
      </c>
      <c r="W448" s="86">
        <f t="shared" si="77"/>
        <v>8.5873310072042397</v>
      </c>
      <c r="X448" s="86">
        <f t="shared" si="78"/>
        <v>0.94357829748338895</v>
      </c>
    </row>
    <row r="449" spans="1:24" x14ac:dyDescent="0.25">
      <c r="A449" s="73">
        <v>0.25380000000000003</v>
      </c>
      <c r="B449" s="74">
        <v>4.6249000000000002</v>
      </c>
      <c r="C449" s="74">
        <v>4.4263000000000003</v>
      </c>
      <c r="D449" s="75">
        <f t="shared" si="70"/>
        <v>4.5057400000000003</v>
      </c>
      <c r="E449" s="76">
        <f t="shared" si="71"/>
        <v>8.4131074184841115</v>
      </c>
      <c r="F449" s="76">
        <f t="shared" si="72"/>
        <v>0.31569263093408789</v>
      </c>
      <c r="M449" s="73">
        <v>0.40160000000000001</v>
      </c>
      <c r="N449" s="74">
        <v>4.2866</v>
      </c>
      <c r="O449" s="74">
        <v>4.1040999999999999</v>
      </c>
      <c r="P449" s="75">
        <f t="shared" si="73"/>
        <v>4.1771000000000003</v>
      </c>
      <c r="Q449" s="84">
        <f t="shared" si="74"/>
        <v>8.3373725048378482</v>
      </c>
      <c r="R449" s="84">
        <f t="shared" si="75"/>
        <v>-9.1787808977517177E-2</v>
      </c>
      <c r="S449" s="73">
        <v>7.4499999999999997E-2</v>
      </c>
      <c r="T449" s="74">
        <v>5.5065999999999997</v>
      </c>
      <c r="U449" s="74">
        <v>5.2728000000000002</v>
      </c>
      <c r="V449" s="75">
        <f t="shared" si="76"/>
        <v>5.36632</v>
      </c>
      <c r="W449" s="86">
        <f t="shared" si="77"/>
        <v>8.5878976639447231</v>
      </c>
      <c r="X449" s="86">
        <f t="shared" si="78"/>
        <v>0.95434004905584413</v>
      </c>
    </row>
    <row r="450" spans="1:24" x14ac:dyDescent="0.25">
      <c r="A450" s="73">
        <v>0.25209999999999999</v>
      </c>
      <c r="B450" s="74">
        <v>4.6276999999999999</v>
      </c>
      <c r="C450" s="74">
        <v>4.4268999999999998</v>
      </c>
      <c r="D450" s="75">
        <f t="shared" si="70"/>
        <v>4.5072200000000002</v>
      </c>
      <c r="E450" s="76">
        <f t="shared" si="71"/>
        <v>8.4134358344569566</v>
      </c>
      <c r="F450" s="76">
        <f t="shared" si="72"/>
        <v>0.32058197011102163</v>
      </c>
      <c r="M450" s="73">
        <v>0.40029999999999999</v>
      </c>
      <c r="N450" s="74">
        <v>4.2904999999999998</v>
      </c>
      <c r="O450" s="74">
        <v>4.1063999999999998</v>
      </c>
      <c r="P450" s="75">
        <f t="shared" si="73"/>
        <v>4.18004</v>
      </c>
      <c r="Q450" s="84">
        <f t="shared" si="74"/>
        <v>8.3380760948510062</v>
      </c>
      <c r="R450" s="84">
        <f t="shared" si="75"/>
        <v>-8.8240117418115119E-2</v>
      </c>
      <c r="S450" s="73">
        <v>7.2499999999999995E-2</v>
      </c>
      <c r="T450" s="74">
        <v>5.5073999999999996</v>
      </c>
      <c r="U450" s="74">
        <v>5.2769000000000004</v>
      </c>
      <c r="V450" s="75">
        <f t="shared" si="76"/>
        <v>5.3691000000000004</v>
      </c>
      <c r="W450" s="86">
        <f t="shared" si="77"/>
        <v>8.5884155756914726</v>
      </c>
      <c r="X450" s="86">
        <f t="shared" si="78"/>
        <v>0.96476416669833664</v>
      </c>
    </row>
    <row r="451" spans="1:24" x14ac:dyDescent="0.25">
      <c r="A451" s="73">
        <v>0.25040000000000001</v>
      </c>
      <c r="B451" s="74">
        <v>4.6333000000000002</v>
      </c>
      <c r="C451" s="74">
        <v>4.4305000000000003</v>
      </c>
      <c r="D451" s="75">
        <f t="shared" si="70"/>
        <v>4.5116200000000006</v>
      </c>
      <c r="E451" s="76">
        <f t="shared" si="71"/>
        <v>8.4144115697730477</v>
      </c>
      <c r="F451" s="76">
        <f t="shared" si="72"/>
        <v>0.32548036080103326</v>
      </c>
      <c r="M451" s="73">
        <v>0.39889999999999998</v>
      </c>
      <c r="N451" s="74">
        <v>4.2957999999999998</v>
      </c>
      <c r="O451" s="74">
        <v>4.1092000000000004</v>
      </c>
      <c r="P451" s="75">
        <f t="shared" si="73"/>
        <v>4.18384</v>
      </c>
      <c r="Q451" s="84">
        <f t="shared" si="74"/>
        <v>8.338984764095775</v>
      </c>
      <c r="R451" s="84">
        <f t="shared" si="75"/>
        <v>-8.4420713761983165E-2</v>
      </c>
      <c r="S451" s="73">
        <v>7.0400000000000004E-2</v>
      </c>
      <c r="T451" s="74">
        <v>5.5117000000000003</v>
      </c>
      <c r="U451" s="74">
        <v>5.2782999999999998</v>
      </c>
      <c r="V451" s="75">
        <f t="shared" si="76"/>
        <v>5.3716600000000003</v>
      </c>
      <c r="W451" s="86">
        <f t="shared" si="77"/>
        <v>8.5888922645009185</v>
      </c>
      <c r="X451" s="86">
        <f t="shared" si="78"/>
        <v>0.97590289434044064</v>
      </c>
    </row>
    <row r="452" spans="1:24" x14ac:dyDescent="0.25">
      <c r="A452" s="73">
        <v>0.2487</v>
      </c>
      <c r="B452" s="74">
        <v>4.6363000000000003</v>
      </c>
      <c r="C452" s="74">
        <v>4.4309000000000003</v>
      </c>
      <c r="D452" s="75">
        <f t="shared" ref="D452:D515" si="79">(C452-B452)/5*3+B452</f>
        <v>4.5130600000000003</v>
      </c>
      <c r="E452" s="76">
        <f t="shared" ref="E452:E515" si="80">LN(D452*1000)</f>
        <v>8.4147306946643941</v>
      </c>
      <c r="F452" s="76">
        <f t="shared" ref="F452:F515" si="81">LN(-LN(A452))</f>
        <v>0.33038799954054032</v>
      </c>
      <c r="M452" s="73">
        <v>0.39760000000000001</v>
      </c>
      <c r="N452" s="74">
        <v>4.2957999999999998</v>
      </c>
      <c r="O452" s="74">
        <v>4.1102999999999996</v>
      </c>
      <c r="P452" s="75">
        <f t="shared" ref="P452:P515" si="82">(O452-N452)/5*3+N452</f>
        <v>4.1844999999999999</v>
      </c>
      <c r="Q452" s="84">
        <f t="shared" ref="Q452:Q515" si="83">LN(P452*1000)</f>
        <v>8.3391425014729279</v>
      </c>
      <c r="R452" s="84">
        <f t="shared" ref="R452:R515" si="84">LN(-LN(M452))</f>
        <v>-8.0875182868517373E-2</v>
      </c>
      <c r="S452" s="73">
        <v>6.83E-2</v>
      </c>
      <c r="T452" s="74">
        <v>5.5330000000000004</v>
      </c>
      <c r="U452" s="74">
        <v>5.2793000000000001</v>
      </c>
      <c r="V452" s="75">
        <f t="shared" ref="V452:V485" si="85">(U452-T452)/5*3+T452</f>
        <v>5.3807800000000006</v>
      </c>
      <c r="W452" s="86">
        <f t="shared" ref="W452:W484" si="86">LN(V452*1000)</f>
        <v>8.5905886240596807</v>
      </c>
      <c r="X452" s="86">
        <f t="shared" ref="X452:X484" si="87">LN(-LN(S452))</f>
        <v>0.98725065873654716</v>
      </c>
    </row>
    <row r="453" spans="1:24" x14ac:dyDescent="0.25">
      <c r="A453" s="73">
        <v>0.24709999999999999</v>
      </c>
      <c r="B453" s="74">
        <v>4.6433999999999997</v>
      </c>
      <c r="C453" s="74">
        <v>4.4326999999999996</v>
      </c>
      <c r="D453" s="75">
        <f t="shared" si="79"/>
        <v>4.5169799999999993</v>
      </c>
      <c r="E453" s="76">
        <f t="shared" si="80"/>
        <v>8.4155989079272899</v>
      </c>
      <c r="F453" s="76">
        <f t="shared" si="81"/>
        <v>0.33501558048945357</v>
      </c>
      <c r="M453" s="73">
        <v>0.39629999999999999</v>
      </c>
      <c r="N453" s="74">
        <v>4.2968000000000002</v>
      </c>
      <c r="O453" s="74">
        <v>4.1104000000000003</v>
      </c>
      <c r="P453" s="75">
        <f t="shared" si="82"/>
        <v>4.1849600000000002</v>
      </c>
      <c r="Q453" s="84">
        <f t="shared" si="83"/>
        <v>8.339252424932857</v>
      </c>
      <c r="R453" s="84">
        <f t="shared" si="84"/>
        <v>-7.7330628336456958E-2</v>
      </c>
      <c r="S453" s="73">
        <v>6.6299999999999998E-2</v>
      </c>
      <c r="T453" s="74">
        <v>5.5426000000000002</v>
      </c>
      <c r="U453" s="74">
        <v>5.2996999999999996</v>
      </c>
      <c r="V453" s="75">
        <f t="shared" si="85"/>
        <v>5.3968600000000002</v>
      </c>
      <c r="W453" s="86">
        <f t="shared" si="86"/>
        <v>8.5935725819449615</v>
      </c>
      <c r="X453" s="86">
        <f t="shared" si="87"/>
        <v>0.99826340923392454</v>
      </c>
    </row>
    <row r="454" spans="1:24" x14ac:dyDescent="0.25">
      <c r="A454" s="73">
        <v>0.24540000000000001</v>
      </c>
      <c r="B454" s="74">
        <v>4.6494</v>
      </c>
      <c r="C454" s="74">
        <v>4.4332000000000003</v>
      </c>
      <c r="D454" s="75">
        <f t="shared" si="79"/>
        <v>4.5196800000000001</v>
      </c>
      <c r="E454" s="76">
        <f t="shared" si="80"/>
        <v>8.4161964738599124</v>
      </c>
      <c r="F454" s="76">
        <f t="shared" si="81"/>
        <v>0.33994174427375273</v>
      </c>
      <c r="M454" s="73">
        <v>0.39489999999999997</v>
      </c>
      <c r="N454" s="74">
        <v>4.3013000000000003</v>
      </c>
      <c r="O454" s="74">
        <v>4.1105999999999998</v>
      </c>
      <c r="P454" s="75">
        <f t="shared" si="82"/>
        <v>4.1868800000000004</v>
      </c>
      <c r="Q454" s="84">
        <f t="shared" si="83"/>
        <v>8.3397111054699096</v>
      </c>
      <c r="R454" s="84">
        <f t="shared" si="84"/>
        <v>-7.3514459882098065E-2</v>
      </c>
      <c r="S454" s="73">
        <v>6.4199999999999993E-2</v>
      </c>
      <c r="T454" s="74">
        <v>5.5545999999999998</v>
      </c>
      <c r="U454" s="74">
        <v>5.3075000000000001</v>
      </c>
      <c r="V454" s="75">
        <f t="shared" si="85"/>
        <v>5.4063400000000001</v>
      </c>
      <c r="W454" s="86">
        <f t="shared" si="86"/>
        <v>8.5953276179404678</v>
      </c>
      <c r="X454" s="86">
        <f t="shared" si="87"/>
        <v>1.0100550149542569</v>
      </c>
    </row>
    <row r="455" spans="1:24" x14ac:dyDescent="0.25">
      <c r="A455" s="73">
        <v>0.2437</v>
      </c>
      <c r="B455" s="74">
        <v>4.6494999999999997</v>
      </c>
      <c r="C455" s="74">
        <v>4.4352999999999998</v>
      </c>
      <c r="D455" s="75">
        <f t="shared" si="79"/>
        <v>4.5209799999999998</v>
      </c>
      <c r="E455" s="76">
        <f t="shared" si="80"/>
        <v>8.4164840634847753</v>
      </c>
      <c r="F455" s="76">
        <f t="shared" si="81"/>
        <v>0.34487775276260108</v>
      </c>
      <c r="M455" s="73">
        <v>0.39360000000000001</v>
      </c>
      <c r="N455" s="74">
        <v>4.3026</v>
      </c>
      <c r="O455" s="74">
        <v>4.1106999999999996</v>
      </c>
      <c r="P455" s="75">
        <f t="shared" si="82"/>
        <v>4.1874599999999997</v>
      </c>
      <c r="Q455" s="84">
        <f t="shared" si="83"/>
        <v>8.3398496238488935</v>
      </c>
      <c r="R455" s="84">
        <f t="shared" si="84"/>
        <v>-6.9971799976805332E-2</v>
      </c>
      <c r="S455" s="73">
        <v>6.2100000000000002E-2</v>
      </c>
      <c r="T455" s="74">
        <v>5.5579999999999998</v>
      </c>
      <c r="U455" s="74">
        <v>5.3148999999999997</v>
      </c>
      <c r="V455" s="75">
        <f t="shared" si="85"/>
        <v>5.41214</v>
      </c>
      <c r="W455" s="86">
        <f t="shared" si="86"/>
        <v>8.5963998573965998</v>
      </c>
      <c r="X455" s="86">
        <f t="shared" si="87"/>
        <v>1.0220944936992569</v>
      </c>
    </row>
    <row r="456" spans="1:24" x14ac:dyDescent="0.25">
      <c r="A456" s="73">
        <v>0.24210000000000001</v>
      </c>
      <c r="B456" s="74">
        <v>4.6505999999999998</v>
      </c>
      <c r="C456" s="74">
        <v>4.4371999999999998</v>
      </c>
      <c r="D456" s="75">
        <f t="shared" si="79"/>
        <v>4.5225599999999995</v>
      </c>
      <c r="E456" s="76">
        <f t="shared" si="80"/>
        <v>8.4168334841797865</v>
      </c>
      <c r="F456" s="76">
        <f t="shared" si="81"/>
        <v>0.3495325884620496</v>
      </c>
      <c r="M456" s="73">
        <v>0.39219999999999999</v>
      </c>
      <c r="N456" s="74">
        <v>4.3042999999999996</v>
      </c>
      <c r="O456" s="74">
        <v>4.1151</v>
      </c>
      <c r="P456" s="75">
        <f t="shared" si="82"/>
        <v>4.1907800000000002</v>
      </c>
      <c r="Q456" s="84">
        <f t="shared" si="83"/>
        <v>8.3406421531089219</v>
      </c>
      <c r="R456" s="84">
        <f t="shared" si="84"/>
        <v>-6.6157574863443466E-2</v>
      </c>
      <c r="S456" s="73">
        <v>0.06</v>
      </c>
      <c r="T456" s="74">
        <v>5.5990000000000002</v>
      </c>
      <c r="U456" s="74">
        <v>5.3173000000000004</v>
      </c>
      <c r="V456" s="75">
        <f t="shared" si="85"/>
        <v>5.4299800000000005</v>
      </c>
      <c r="W456" s="86">
        <f t="shared" si="86"/>
        <v>8.5996907296799456</v>
      </c>
      <c r="X456" s="86">
        <f t="shared" si="87"/>
        <v>1.0343975255188331</v>
      </c>
    </row>
    <row r="457" spans="1:24" x14ac:dyDescent="0.25">
      <c r="A457" s="73">
        <v>0.2404</v>
      </c>
      <c r="B457" s="74">
        <v>4.6520000000000001</v>
      </c>
      <c r="C457" s="74">
        <v>4.4381000000000004</v>
      </c>
      <c r="D457" s="75">
        <f t="shared" si="79"/>
        <v>4.5236600000000005</v>
      </c>
      <c r="E457" s="76">
        <f t="shared" si="80"/>
        <v>8.4170766796814256</v>
      </c>
      <c r="F457" s="76">
        <f t="shared" si="81"/>
        <v>0.35448830841760903</v>
      </c>
      <c r="M457" s="73">
        <v>0.39090000000000003</v>
      </c>
      <c r="N457" s="74">
        <v>4.306</v>
      </c>
      <c r="O457" s="74">
        <v>4.1167999999999996</v>
      </c>
      <c r="P457" s="75">
        <f t="shared" si="82"/>
        <v>4.1924799999999998</v>
      </c>
      <c r="Q457" s="84">
        <f t="shared" si="83"/>
        <v>8.3410477232626103</v>
      </c>
      <c r="R457" s="84">
        <f t="shared" si="84"/>
        <v>-6.2616629226760465E-2</v>
      </c>
      <c r="S457" s="73">
        <v>5.8000000000000003E-2</v>
      </c>
      <c r="T457" s="74">
        <v>5.5993000000000004</v>
      </c>
      <c r="U457" s="74">
        <v>5.3189000000000002</v>
      </c>
      <c r="V457" s="75">
        <f t="shared" si="85"/>
        <v>5.4310600000000004</v>
      </c>
      <c r="W457" s="86">
        <f t="shared" si="86"/>
        <v>8.5998896056630123</v>
      </c>
      <c r="X457" s="86">
        <f t="shared" si="87"/>
        <v>1.0463754856094407</v>
      </c>
    </row>
    <row r="458" spans="1:24" x14ac:dyDescent="0.25">
      <c r="A458" s="73">
        <v>0.2387</v>
      </c>
      <c r="B458" s="74">
        <v>4.6543999999999999</v>
      </c>
      <c r="C458" s="74">
        <v>4.4387999999999996</v>
      </c>
      <c r="D458" s="75">
        <f t="shared" si="79"/>
        <v>4.5250399999999997</v>
      </c>
      <c r="E458" s="76">
        <f t="shared" si="80"/>
        <v>8.4173816958739618</v>
      </c>
      <c r="F458" s="76">
        <f t="shared" si="81"/>
        <v>0.35945449933917123</v>
      </c>
      <c r="M458" s="73">
        <v>0.3896</v>
      </c>
      <c r="N458" s="74">
        <v>4.306</v>
      </c>
      <c r="O458" s="74">
        <v>4.1173999999999999</v>
      </c>
      <c r="P458" s="75">
        <f t="shared" si="82"/>
        <v>4.1928400000000003</v>
      </c>
      <c r="Q458" s="84">
        <f t="shared" si="83"/>
        <v>8.3411335876065404</v>
      </c>
      <c r="R458" s="84">
        <f t="shared" si="84"/>
        <v>-5.9076444447099939E-2</v>
      </c>
      <c r="S458" s="73">
        <v>5.5899999999999998E-2</v>
      </c>
      <c r="T458" s="74">
        <v>5.6144999999999996</v>
      </c>
      <c r="U458" s="74">
        <v>5.3259999999999996</v>
      </c>
      <c r="V458" s="75">
        <f t="shared" si="85"/>
        <v>5.4413999999999998</v>
      </c>
      <c r="W458" s="86">
        <f t="shared" si="86"/>
        <v>8.6017916596815773</v>
      </c>
      <c r="X458" s="86">
        <f t="shared" si="87"/>
        <v>1.0592444096111002</v>
      </c>
    </row>
    <row r="459" spans="1:24" x14ac:dyDescent="0.25">
      <c r="A459" s="73">
        <v>0.23710000000000001</v>
      </c>
      <c r="B459" s="74">
        <v>4.6544999999999996</v>
      </c>
      <c r="C459" s="74">
        <v>4.4390999999999998</v>
      </c>
      <c r="D459" s="75">
        <f t="shared" si="79"/>
        <v>4.5252599999999994</v>
      </c>
      <c r="E459" s="76">
        <f t="shared" si="80"/>
        <v>8.4174303130468822</v>
      </c>
      <c r="F459" s="76">
        <f t="shared" si="81"/>
        <v>0.3641383236409389</v>
      </c>
      <c r="M459" s="73">
        <v>0.38819999999999999</v>
      </c>
      <c r="N459" s="74">
        <v>4.3083</v>
      </c>
      <c r="O459" s="74">
        <v>4.1177999999999999</v>
      </c>
      <c r="P459" s="75">
        <f t="shared" si="82"/>
        <v>4.194</v>
      </c>
      <c r="Q459" s="84">
        <f t="shared" si="83"/>
        <v>8.3414102114618647</v>
      </c>
      <c r="R459" s="84">
        <f t="shared" si="84"/>
        <v>-5.5264740415900696E-2</v>
      </c>
      <c r="S459" s="73">
        <v>5.3800000000000001E-2</v>
      </c>
      <c r="T459" s="74">
        <v>5.6150000000000002</v>
      </c>
      <c r="U459" s="74">
        <v>5.3330000000000002</v>
      </c>
      <c r="V459" s="75">
        <f t="shared" si="85"/>
        <v>5.4458000000000002</v>
      </c>
      <c r="W459" s="86">
        <f t="shared" si="86"/>
        <v>8.6025999483581064</v>
      </c>
      <c r="X459" s="86">
        <f t="shared" si="87"/>
        <v>1.0724331908423759</v>
      </c>
    </row>
    <row r="460" spans="1:24" x14ac:dyDescent="0.25">
      <c r="A460" s="73">
        <v>0.2354</v>
      </c>
      <c r="B460" s="74">
        <v>4.6555999999999997</v>
      </c>
      <c r="C460" s="74">
        <v>4.4413</v>
      </c>
      <c r="D460" s="75">
        <f t="shared" si="79"/>
        <v>4.5270200000000003</v>
      </c>
      <c r="E460" s="76">
        <f t="shared" si="80"/>
        <v>8.4178191653630225</v>
      </c>
      <c r="F460" s="76">
        <f t="shared" si="81"/>
        <v>0.3691254723442331</v>
      </c>
      <c r="M460" s="73">
        <v>0.38690000000000002</v>
      </c>
      <c r="N460" s="74">
        <v>4.3117000000000001</v>
      </c>
      <c r="O460" s="74">
        <v>4.1178999999999997</v>
      </c>
      <c r="P460" s="75">
        <f t="shared" si="82"/>
        <v>4.1954199999999995</v>
      </c>
      <c r="Q460" s="84">
        <f t="shared" si="83"/>
        <v>8.3417487330792266</v>
      </c>
      <c r="R460" s="84">
        <f t="shared" si="84"/>
        <v>-5.172600138575404E-2</v>
      </c>
      <c r="S460" s="73">
        <v>5.1799999999999999E-2</v>
      </c>
      <c r="T460" s="74">
        <v>5.6223999999999998</v>
      </c>
      <c r="U460" s="74">
        <v>5.3334000000000001</v>
      </c>
      <c r="V460" s="75">
        <f t="shared" si="85"/>
        <v>5.4489999999999998</v>
      </c>
      <c r="W460" s="86">
        <f t="shared" si="86"/>
        <v>8.603187384583098</v>
      </c>
      <c r="X460" s="86">
        <f t="shared" si="87"/>
        <v>1.085312615362432</v>
      </c>
    </row>
    <row r="461" spans="1:24" x14ac:dyDescent="0.25">
      <c r="A461" s="73">
        <v>0.23369999999999999</v>
      </c>
      <c r="B461" s="74">
        <v>4.6573000000000002</v>
      </c>
      <c r="C461" s="74">
        <v>4.4431000000000003</v>
      </c>
      <c r="D461" s="75">
        <f t="shared" si="79"/>
        <v>4.5287800000000002</v>
      </c>
      <c r="E461" s="76">
        <f t="shared" si="80"/>
        <v>8.4182078665318123</v>
      </c>
      <c r="F461" s="76">
        <f t="shared" si="81"/>
        <v>0.37412375043190299</v>
      </c>
      <c r="M461" s="73">
        <v>0.38550000000000001</v>
      </c>
      <c r="N461" s="74">
        <v>4.3117000000000001</v>
      </c>
      <c r="O461" s="74">
        <v>4.1199000000000003</v>
      </c>
      <c r="P461" s="75">
        <f t="shared" si="82"/>
        <v>4.1966200000000002</v>
      </c>
      <c r="Q461" s="84">
        <f t="shared" si="83"/>
        <v>8.3420347183719983</v>
      </c>
      <c r="R461" s="84">
        <f t="shared" si="84"/>
        <v>-4.791575629775597E-2</v>
      </c>
      <c r="S461" s="73">
        <v>4.9700000000000001E-2</v>
      </c>
      <c r="T461" s="74">
        <v>5.6261000000000001</v>
      </c>
      <c r="U461" s="74">
        <v>5.3369999999999997</v>
      </c>
      <c r="V461" s="75">
        <f t="shared" si="85"/>
        <v>5.4526399999999997</v>
      </c>
      <c r="W461" s="86">
        <f t="shared" si="86"/>
        <v>8.6038551740414313</v>
      </c>
      <c r="X461" s="86">
        <f t="shared" si="87"/>
        <v>1.0991955671546532</v>
      </c>
    </row>
    <row r="462" spans="1:24" x14ac:dyDescent="0.25">
      <c r="A462" s="73">
        <v>0.2321</v>
      </c>
      <c r="B462" s="74">
        <v>4.6695000000000002</v>
      </c>
      <c r="C462" s="74">
        <v>4.4442000000000004</v>
      </c>
      <c r="D462" s="75">
        <f t="shared" si="79"/>
        <v>4.5343200000000001</v>
      </c>
      <c r="E462" s="76">
        <f t="shared" si="80"/>
        <v>8.4194304064331718</v>
      </c>
      <c r="F462" s="76">
        <f t="shared" si="81"/>
        <v>0.37883838622987992</v>
      </c>
      <c r="M462" s="73">
        <v>0.38419999999999999</v>
      </c>
      <c r="N462" s="74">
        <v>4.3132000000000001</v>
      </c>
      <c r="O462" s="74">
        <v>4.1215000000000002</v>
      </c>
      <c r="P462" s="75">
        <f t="shared" si="82"/>
        <v>4.1981799999999998</v>
      </c>
      <c r="Q462" s="84">
        <f t="shared" si="83"/>
        <v>8.3424063770221046</v>
      </c>
      <c r="R462" s="84">
        <f t="shared" si="84"/>
        <v>-4.4378280775384464E-2</v>
      </c>
      <c r="S462" s="73">
        <v>4.7600000000000003E-2</v>
      </c>
      <c r="T462" s="74">
        <v>5.6296999999999997</v>
      </c>
      <c r="U462" s="74">
        <v>5.3371000000000004</v>
      </c>
      <c r="V462" s="75">
        <f t="shared" si="85"/>
        <v>5.4541399999999998</v>
      </c>
      <c r="W462" s="86">
        <f t="shared" si="86"/>
        <v>8.6041302323096751</v>
      </c>
      <c r="X462" s="86">
        <f t="shared" si="87"/>
        <v>1.1134754551056862</v>
      </c>
    </row>
    <row r="463" spans="1:24" x14ac:dyDescent="0.25">
      <c r="A463" s="73">
        <v>0.23039999999999999</v>
      </c>
      <c r="B463" s="74">
        <v>4.6698000000000004</v>
      </c>
      <c r="C463" s="74">
        <v>4.4458000000000002</v>
      </c>
      <c r="D463" s="75">
        <f t="shared" si="79"/>
        <v>4.5354000000000001</v>
      </c>
      <c r="E463" s="76">
        <f t="shared" si="80"/>
        <v>8.4196685615261853</v>
      </c>
      <c r="F463" s="76">
        <f t="shared" si="81"/>
        <v>0.38385893350693373</v>
      </c>
      <c r="M463" s="73">
        <v>0.38290000000000002</v>
      </c>
      <c r="N463" s="74">
        <v>4.3139000000000003</v>
      </c>
      <c r="O463" s="74">
        <v>4.1216999999999997</v>
      </c>
      <c r="P463" s="75">
        <f t="shared" si="82"/>
        <v>4.1985799999999998</v>
      </c>
      <c r="Q463" s="84">
        <f t="shared" si="83"/>
        <v>8.342501651866284</v>
      </c>
      <c r="R463" s="84">
        <f t="shared" si="84"/>
        <v>-4.0841348354530904E-2</v>
      </c>
      <c r="S463" s="73">
        <v>4.5499999999999999E-2</v>
      </c>
      <c r="T463" s="74">
        <v>5.6321000000000003</v>
      </c>
      <c r="U463" s="74">
        <v>5.3531000000000004</v>
      </c>
      <c r="V463" s="75">
        <f t="shared" si="85"/>
        <v>5.4647000000000006</v>
      </c>
      <c r="W463" s="86">
        <f t="shared" si="86"/>
        <v>8.6060645043188693</v>
      </c>
      <c r="X463" s="86">
        <f t="shared" si="87"/>
        <v>1.1281849914684559</v>
      </c>
    </row>
    <row r="464" spans="1:24" x14ac:dyDescent="0.25">
      <c r="A464" s="73">
        <v>0.22869999999999999</v>
      </c>
      <c r="B464" s="74">
        <v>4.6718999999999999</v>
      </c>
      <c r="C464" s="74">
        <v>4.4470999999999998</v>
      </c>
      <c r="D464" s="75">
        <f t="shared" si="79"/>
        <v>4.5370200000000001</v>
      </c>
      <c r="E464" s="76">
        <f t="shared" si="80"/>
        <v>8.4200256878534994</v>
      </c>
      <c r="F464" s="76">
        <f t="shared" si="81"/>
        <v>0.38889130355736667</v>
      </c>
      <c r="M464" s="73">
        <v>0.38150000000000001</v>
      </c>
      <c r="N464" s="74">
        <v>4.3148</v>
      </c>
      <c r="O464" s="74">
        <v>4.1261000000000001</v>
      </c>
      <c r="P464" s="75">
        <f t="shared" si="82"/>
        <v>4.2015799999999999</v>
      </c>
      <c r="Q464" s="84">
        <f t="shared" si="83"/>
        <v>8.3432159240057544</v>
      </c>
      <c r="R464" s="84">
        <f t="shared" si="84"/>
        <v>-3.7032902768776223E-2</v>
      </c>
      <c r="S464" s="73">
        <v>4.3499999999999997E-2</v>
      </c>
      <c r="T464" s="74">
        <v>5.6341999999999999</v>
      </c>
      <c r="U464" s="74">
        <v>5.3581000000000003</v>
      </c>
      <c r="V464" s="75">
        <f t="shared" si="85"/>
        <v>5.46854</v>
      </c>
      <c r="W464" s="86">
        <f t="shared" si="86"/>
        <v>8.606766949368625</v>
      </c>
      <c r="X464" s="86">
        <f t="shared" si="87"/>
        <v>1.1426273689437008</v>
      </c>
    </row>
    <row r="465" spans="1:24" x14ac:dyDescent="0.25">
      <c r="A465" s="73">
        <v>0.22700000000000001</v>
      </c>
      <c r="B465" s="74">
        <v>4.6727999999999996</v>
      </c>
      <c r="C465" s="74">
        <v>4.4476000000000004</v>
      </c>
      <c r="D465" s="75">
        <f t="shared" si="79"/>
        <v>4.5376799999999999</v>
      </c>
      <c r="E465" s="76">
        <f t="shared" si="80"/>
        <v>8.4201711472077836</v>
      </c>
      <c r="F465" s="76">
        <f t="shared" si="81"/>
        <v>0.39393574064310449</v>
      </c>
      <c r="M465" s="73">
        <v>0.38019999999999998</v>
      </c>
      <c r="N465" s="74">
        <v>4.3186</v>
      </c>
      <c r="O465" s="74">
        <v>4.1266999999999996</v>
      </c>
      <c r="P465" s="75">
        <f t="shared" si="82"/>
        <v>4.2034599999999998</v>
      </c>
      <c r="Q465" s="84">
        <f t="shared" si="83"/>
        <v>8.3436632746504511</v>
      </c>
      <c r="R465" s="84">
        <f t="shared" si="84"/>
        <v>-3.3496962228401636E-2</v>
      </c>
      <c r="S465" s="73">
        <v>4.1399999999999999E-2</v>
      </c>
      <c r="T465" s="74">
        <v>5.6416000000000004</v>
      </c>
      <c r="U465" s="74">
        <v>5.3723000000000001</v>
      </c>
      <c r="V465" s="75">
        <f t="shared" si="85"/>
        <v>5.4800200000000006</v>
      </c>
      <c r="W465" s="86">
        <f t="shared" si="86"/>
        <v>8.6088640295704373</v>
      </c>
      <c r="X465" s="86">
        <f t="shared" si="87"/>
        <v>1.1582872512776912</v>
      </c>
    </row>
    <row r="466" spans="1:24" x14ac:dyDescent="0.25">
      <c r="A466" s="73">
        <v>0.22539999999999999</v>
      </c>
      <c r="B466" s="74">
        <v>4.6760000000000002</v>
      </c>
      <c r="C466" s="74">
        <v>4.4516</v>
      </c>
      <c r="D466" s="75">
        <f t="shared" si="79"/>
        <v>4.5413600000000001</v>
      </c>
      <c r="E466" s="76">
        <f t="shared" si="80"/>
        <v>8.420981805647779</v>
      </c>
      <c r="F466" s="76">
        <f t="shared" si="81"/>
        <v>0.39869469206265046</v>
      </c>
      <c r="M466" s="73">
        <v>0.37880000000000003</v>
      </c>
      <c r="N466" s="74">
        <v>4.327</v>
      </c>
      <c r="O466" s="74">
        <v>4.1292</v>
      </c>
      <c r="P466" s="75">
        <f t="shared" si="82"/>
        <v>4.2083199999999996</v>
      </c>
      <c r="Q466" s="84">
        <f t="shared" si="83"/>
        <v>8.3448187971536001</v>
      </c>
      <c r="R466" s="84">
        <f t="shared" si="84"/>
        <v>-2.9689485579919676E-2</v>
      </c>
      <c r="S466" s="73">
        <v>3.9300000000000002E-2</v>
      </c>
      <c r="T466" s="74">
        <v>5.6508000000000003</v>
      </c>
      <c r="U466" s="74">
        <v>5.3788999999999998</v>
      </c>
      <c r="V466" s="75">
        <f t="shared" si="85"/>
        <v>5.48766</v>
      </c>
      <c r="W466" s="86">
        <f t="shared" si="86"/>
        <v>8.6102572141337639</v>
      </c>
      <c r="X466" s="86">
        <f t="shared" si="87"/>
        <v>1.1745020030852287</v>
      </c>
    </row>
    <row r="467" spans="1:24" x14ac:dyDescent="0.25">
      <c r="A467" s="73">
        <v>0.22370000000000001</v>
      </c>
      <c r="B467" s="74">
        <v>4.6780999999999997</v>
      </c>
      <c r="C467" s="74">
        <v>4.4568000000000003</v>
      </c>
      <c r="D467" s="75">
        <f t="shared" si="79"/>
        <v>4.5453200000000002</v>
      </c>
      <c r="E467" s="76">
        <f t="shared" si="80"/>
        <v>8.4218534111738244</v>
      </c>
      <c r="F467" s="76">
        <f t="shared" si="81"/>
        <v>0.40376326778977795</v>
      </c>
      <c r="M467" s="73">
        <v>0.3775</v>
      </c>
      <c r="N467" s="74">
        <v>4.3289</v>
      </c>
      <c r="O467" s="74">
        <v>4.1302000000000003</v>
      </c>
      <c r="P467" s="75">
        <f t="shared" si="82"/>
        <v>4.2096800000000005</v>
      </c>
      <c r="Q467" s="84">
        <f t="shared" si="83"/>
        <v>8.345141914286371</v>
      </c>
      <c r="R467" s="84">
        <f t="shared" si="84"/>
        <v>-2.6154352361210623E-2</v>
      </c>
      <c r="S467" s="73">
        <v>3.73E-2</v>
      </c>
      <c r="T467" s="74">
        <v>5.6523000000000003</v>
      </c>
      <c r="U467" s="74">
        <v>5.3921000000000001</v>
      </c>
      <c r="V467" s="75">
        <f t="shared" si="85"/>
        <v>5.4961799999999998</v>
      </c>
      <c r="W467" s="86">
        <f t="shared" si="86"/>
        <v>8.6118085844575827</v>
      </c>
      <c r="X467" s="86">
        <f t="shared" si="87"/>
        <v>1.1905111876743488</v>
      </c>
    </row>
    <row r="468" spans="1:24" x14ac:dyDescent="0.25">
      <c r="A468" s="73">
        <v>0.222</v>
      </c>
      <c r="B468" s="74">
        <v>4.6806000000000001</v>
      </c>
      <c r="C468" s="74">
        <v>4.4581</v>
      </c>
      <c r="D468" s="75">
        <f t="shared" si="79"/>
        <v>4.5471000000000004</v>
      </c>
      <c r="E468" s="76">
        <f t="shared" si="80"/>
        <v>8.4222449461057209</v>
      </c>
      <c r="F468" s="76">
        <f t="shared" si="81"/>
        <v>0.40884465573837631</v>
      </c>
      <c r="M468" s="73">
        <v>0.37619999999999998</v>
      </c>
      <c r="N468" s="74">
        <v>4.3292999999999999</v>
      </c>
      <c r="O468" s="74">
        <v>4.1314000000000002</v>
      </c>
      <c r="P468" s="75">
        <f t="shared" si="82"/>
        <v>4.2105600000000001</v>
      </c>
      <c r="Q468" s="84">
        <f t="shared" si="83"/>
        <v>8.3453509344575778</v>
      </c>
      <c r="R468" s="84">
        <f t="shared" si="84"/>
        <v>-2.2619541719351752E-2</v>
      </c>
      <c r="S468" s="73">
        <v>3.5200000000000002E-2</v>
      </c>
      <c r="T468" s="74">
        <v>5.6543999999999999</v>
      </c>
      <c r="U468" s="74">
        <v>5.3992000000000004</v>
      </c>
      <c r="V468" s="75">
        <f t="shared" si="85"/>
        <v>5.5012800000000004</v>
      </c>
      <c r="W468" s="86">
        <f t="shared" si="86"/>
        <v>8.6127360714164993</v>
      </c>
      <c r="X468" s="86">
        <f t="shared" si="87"/>
        <v>1.2079775335958278</v>
      </c>
    </row>
    <row r="469" spans="1:24" x14ac:dyDescent="0.25">
      <c r="A469" s="73">
        <v>0.22040000000000001</v>
      </c>
      <c r="B469" s="74">
        <v>4.6824000000000003</v>
      </c>
      <c r="C469" s="74">
        <v>4.4587000000000003</v>
      </c>
      <c r="D469" s="75">
        <f t="shared" si="79"/>
        <v>4.5481800000000003</v>
      </c>
      <c r="E469" s="76">
        <f t="shared" si="80"/>
        <v>8.4224824319236564</v>
      </c>
      <c r="F469" s="76">
        <f t="shared" si="81"/>
        <v>0.41363907781144987</v>
      </c>
      <c r="M469" s="73">
        <v>0.37480000000000002</v>
      </c>
      <c r="N469" s="74">
        <v>4.3334000000000001</v>
      </c>
      <c r="O469" s="74">
        <v>4.1326000000000001</v>
      </c>
      <c r="P469" s="75">
        <f t="shared" si="82"/>
        <v>4.2129200000000004</v>
      </c>
      <c r="Q469" s="84">
        <f t="shared" si="83"/>
        <v>8.3459112729546714</v>
      </c>
      <c r="R469" s="84">
        <f t="shared" si="84"/>
        <v>-1.8813133816134316E-2</v>
      </c>
      <c r="S469" s="73">
        <v>3.3099999999999997E-2</v>
      </c>
      <c r="T469" s="74">
        <v>5.6790000000000003</v>
      </c>
      <c r="U469" s="74">
        <v>5.4020999999999999</v>
      </c>
      <c r="V469" s="75">
        <f t="shared" si="85"/>
        <v>5.5128599999999999</v>
      </c>
      <c r="W469" s="86">
        <f t="shared" si="86"/>
        <v>8.6148388237451989</v>
      </c>
      <c r="X469" s="86">
        <f t="shared" si="87"/>
        <v>1.2261907466927211</v>
      </c>
    </row>
    <row r="470" spans="1:24" x14ac:dyDescent="0.25">
      <c r="A470" s="73">
        <v>0.21870000000000001</v>
      </c>
      <c r="B470" s="74">
        <v>4.6832000000000003</v>
      </c>
      <c r="C470" s="74">
        <v>4.4686000000000003</v>
      </c>
      <c r="D470" s="75">
        <f t="shared" si="79"/>
        <v>4.5544400000000005</v>
      </c>
      <c r="E470" s="76">
        <f t="shared" si="80"/>
        <v>8.4238578603139196</v>
      </c>
      <c r="F470" s="76">
        <f t="shared" si="81"/>
        <v>0.4187460916527288</v>
      </c>
      <c r="M470" s="73">
        <v>0.3735</v>
      </c>
      <c r="N470" s="74">
        <v>4.3334999999999999</v>
      </c>
      <c r="O470" s="74">
        <v>4.1345999999999998</v>
      </c>
      <c r="P470" s="75">
        <f t="shared" si="82"/>
        <v>4.2141599999999997</v>
      </c>
      <c r="Q470" s="84">
        <f t="shared" si="83"/>
        <v>8.3462055623191844</v>
      </c>
      <c r="R470" s="84">
        <f t="shared" si="84"/>
        <v>-1.5278855103089704E-2</v>
      </c>
      <c r="S470" s="73">
        <v>3.1099999999999999E-2</v>
      </c>
      <c r="T470" s="74">
        <v>5.7084000000000001</v>
      </c>
      <c r="U470" s="74">
        <v>5.4222999999999999</v>
      </c>
      <c r="V470" s="75">
        <f t="shared" si="85"/>
        <v>5.53674</v>
      </c>
      <c r="W470" s="86">
        <f t="shared" si="86"/>
        <v>8.6191611588846282</v>
      </c>
      <c r="X470" s="86">
        <f t="shared" si="87"/>
        <v>1.2443123509084193</v>
      </c>
    </row>
    <row r="471" spans="1:24" x14ac:dyDescent="0.25">
      <c r="A471" s="73">
        <v>0.217</v>
      </c>
      <c r="B471" s="74">
        <v>4.6855000000000002</v>
      </c>
      <c r="C471" s="74">
        <v>4.4691999999999998</v>
      </c>
      <c r="D471" s="75">
        <f t="shared" si="79"/>
        <v>4.55572</v>
      </c>
      <c r="E471" s="76">
        <f t="shared" si="80"/>
        <v>8.4241388652596996</v>
      </c>
      <c r="F471" s="76">
        <f t="shared" si="81"/>
        <v>0.42386670568946611</v>
      </c>
      <c r="M471" s="73">
        <v>0.37219999999999998</v>
      </c>
      <c r="N471" s="74">
        <v>4.3343999999999996</v>
      </c>
      <c r="O471" s="74">
        <v>4.1349</v>
      </c>
      <c r="P471" s="75">
        <f t="shared" si="82"/>
        <v>4.2146999999999997</v>
      </c>
      <c r="Q471" s="84">
        <f t="shared" si="83"/>
        <v>8.3463336935257146</v>
      </c>
      <c r="R471" s="84">
        <f t="shared" si="84"/>
        <v>-1.174476576719128E-2</v>
      </c>
      <c r="S471" s="73">
        <v>2.9000000000000001E-2</v>
      </c>
      <c r="T471" s="74">
        <v>5.7487000000000004</v>
      </c>
      <c r="U471" s="74">
        <v>5.4298000000000002</v>
      </c>
      <c r="V471" s="75">
        <f t="shared" si="85"/>
        <v>5.5573600000000001</v>
      </c>
      <c r="W471" s="86">
        <f t="shared" si="86"/>
        <v>8.6228784543379629</v>
      </c>
      <c r="X471" s="86">
        <f t="shared" si="87"/>
        <v>1.2642565065758506</v>
      </c>
    </row>
    <row r="472" spans="1:24" x14ac:dyDescent="0.25">
      <c r="A472" s="73">
        <v>0.21540000000000001</v>
      </c>
      <c r="B472" s="74">
        <v>4.6920999999999999</v>
      </c>
      <c r="C472" s="74">
        <v>4.4720000000000004</v>
      </c>
      <c r="D472" s="75">
        <f t="shared" si="79"/>
        <v>4.5600399999999999</v>
      </c>
      <c r="E472" s="76">
        <f t="shared" si="80"/>
        <v>8.4250866743997825</v>
      </c>
      <c r="F472" s="76">
        <f t="shared" si="81"/>
        <v>0.42869878005784828</v>
      </c>
      <c r="M472" s="73">
        <v>0.37080000000000002</v>
      </c>
      <c r="N472" s="74">
        <v>4.3365999999999998</v>
      </c>
      <c r="O472" s="74">
        <v>4.1359000000000004</v>
      </c>
      <c r="P472" s="75">
        <f t="shared" si="82"/>
        <v>4.2161800000000005</v>
      </c>
      <c r="Q472" s="84">
        <f t="shared" si="83"/>
        <v>8.3466847838069675</v>
      </c>
      <c r="R472" s="84">
        <f t="shared" si="84"/>
        <v>-7.9389852222859665E-3</v>
      </c>
      <c r="S472" s="73">
        <v>2.69E-2</v>
      </c>
      <c r="T472" s="74">
        <v>5.8017000000000003</v>
      </c>
      <c r="U472" s="74">
        <v>5.4427000000000003</v>
      </c>
      <c r="V472" s="75">
        <f t="shared" si="85"/>
        <v>5.5863000000000005</v>
      </c>
      <c r="W472" s="86">
        <f t="shared" si="86"/>
        <v>8.6280724507558268</v>
      </c>
      <c r="X472" s="86">
        <f t="shared" si="87"/>
        <v>1.2852658355996318</v>
      </c>
    </row>
    <row r="473" spans="1:24" x14ac:dyDescent="0.25">
      <c r="A473" s="73">
        <v>0.2137</v>
      </c>
      <c r="B473" s="74">
        <v>4.6923000000000004</v>
      </c>
      <c r="C473" s="74">
        <v>4.4722999999999997</v>
      </c>
      <c r="D473" s="75">
        <f t="shared" si="79"/>
        <v>4.5602999999999998</v>
      </c>
      <c r="E473" s="76">
        <f t="shared" si="80"/>
        <v>8.4251436898180838</v>
      </c>
      <c r="F473" s="76">
        <f t="shared" si="81"/>
        <v>0.43384659406182785</v>
      </c>
      <c r="M473" s="73">
        <v>0.3695</v>
      </c>
      <c r="N473" s="74">
        <v>4.3380999999999998</v>
      </c>
      <c r="O473" s="74">
        <v>4.1378000000000004</v>
      </c>
      <c r="P473" s="75">
        <f t="shared" si="82"/>
        <v>4.2179200000000003</v>
      </c>
      <c r="Q473" s="84">
        <f t="shared" si="83"/>
        <v>8.3470973945241003</v>
      </c>
      <c r="R473" s="84">
        <f t="shared" si="84"/>
        <v>-4.4051498471415085E-3</v>
      </c>
      <c r="S473" s="73">
        <v>2.4799999999999999E-2</v>
      </c>
      <c r="T473" s="74">
        <v>5.8053999999999997</v>
      </c>
      <c r="U473" s="74">
        <v>5.4473000000000003</v>
      </c>
      <c r="V473" s="75">
        <f t="shared" si="85"/>
        <v>5.5905399999999998</v>
      </c>
      <c r="W473" s="86">
        <f t="shared" si="86"/>
        <v>8.6288311625569065</v>
      </c>
      <c r="X473" s="86">
        <f t="shared" si="87"/>
        <v>1.3074977753710277</v>
      </c>
    </row>
    <row r="474" spans="1:24" x14ac:dyDescent="0.25">
      <c r="A474" s="73">
        <v>0.21199999999999999</v>
      </c>
      <c r="B474" s="74">
        <v>4.6958000000000002</v>
      </c>
      <c r="C474" s="74">
        <v>4.4741999999999997</v>
      </c>
      <c r="D474" s="75">
        <f t="shared" si="79"/>
        <v>4.5628399999999996</v>
      </c>
      <c r="E474" s="76">
        <f t="shared" si="80"/>
        <v>8.4257005156621734</v>
      </c>
      <c r="F474" s="76">
        <f t="shared" si="81"/>
        <v>0.43900884299713439</v>
      </c>
      <c r="M474" s="73">
        <v>0.36809999999999998</v>
      </c>
      <c r="N474" s="74">
        <v>4.3395999999999999</v>
      </c>
      <c r="O474" s="74">
        <v>4.1395</v>
      </c>
      <c r="P474" s="75">
        <f t="shared" si="82"/>
        <v>4.2195400000000003</v>
      </c>
      <c r="Q474" s="84">
        <f t="shared" si="83"/>
        <v>8.3474813963492718</v>
      </c>
      <c r="R474" s="84">
        <f t="shared" si="84"/>
        <v>-5.9954109168657227E-4</v>
      </c>
      <c r="S474" s="73">
        <v>2.2800000000000001E-2</v>
      </c>
      <c r="T474" s="74">
        <v>5.8483999999999998</v>
      </c>
      <c r="U474" s="74">
        <v>5.4527000000000001</v>
      </c>
      <c r="V474" s="75">
        <f t="shared" si="85"/>
        <v>5.6109799999999996</v>
      </c>
      <c r="W474" s="86">
        <f t="shared" si="86"/>
        <v>8.6324806713176017</v>
      </c>
      <c r="X474" s="86">
        <f t="shared" si="87"/>
        <v>1.3299871345406624</v>
      </c>
    </row>
    <row r="475" spans="1:24" x14ac:dyDescent="0.25">
      <c r="A475" s="73">
        <v>0.2104</v>
      </c>
      <c r="B475" s="74">
        <v>4.6974999999999998</v>
      </c>
      <c r="C475" s="74">
        <v>4.4747000000000003</v>
      </c>
      <c r="D475" s="75">
        <f t="shared" si="79"/>
        <v>4.5638199999999998</v>
      </c>
      <c r="E475" s="76">
        <f t="shared" si="80"/>
        <v>8.4259152711157057</v>
      </c>
      <c r="F475" s="76">
        <f t="shared" si="81"/>
        <v>0.44388088079312105</v>
      </c>
      <c r="M475" s="73">
        <v>0.36680000000000001</v>
      </c>
      <c r="N475" s="74">
        <v>4.3437000000000001</v>
      </c>
      <c r="O475" s="74">
        <v>4.141</v>
      </c>
      <c r="P475" s="75">
        <f t="shared" si="82"/>
        <v>4.2220800000000001</v>
      </c>
      <c r="Q475" s="84">
        <f t="shared" si="83"/>
        <v>8.3480831765944519</v>
      </c>
      <c r="R475" s="84">
        <f t="shared" si="84"/>
        <v>2.9342295347813403E-3</v>
      </c>
      <c r="S475" s="73">
        <v>2.07E-2</v>
      </c>
      <c r="T475" s="74">
        <v>5.8975</v>
      </c>
      <c r="U475" s="74">
        <v>5.4579000000000004</v>
      </c>
      <c r="V475" s="75">
        <f t="shared" si="85"/>
        <v>5.6337400000000004</v>
      </c>
      <c r="W475" s="86">
        <f t="shared" si="86"/>
        <v>8.6365287989866424</v>
      </c>
      <c r="X475" s="86">
        <f t="shared" si="87"/>
        <v>1.3552219704991972</v>
      </c>
    </row>
    <row r="476" spans="1:24" x14ac:dyDescent="0.25">
      <c r="A476" s="73">
        <v>0.2087</v>
      </c>
      <c r="B476" s="74">
        <v>4.6989999999999998</v>
      </c>
      <c r="C476" s="74">
        <v>4.4747000000000003</v>
      </c>
      <c r="D476" s="75">
        <f t="shared" si="79"/>
        <v>4.5644200000000001</v>
      </c>
      <c r="E476" s="76">
        <f t="shared" si="80"/>
        <v>8.4260467312878458</v>
      </c>
      <c r="F476" s="76">
        <f t="shared" si="81"/>
        <v>0.44907199873831061</v>
      </c>
      <c r="M476" s="73">
        <v>0.36549999999999999</v>
      </c>
      <c r="N476" s="74">
        <v>4.3444000000000003</v>
      </c>
      <c r="O476" s="74">
        <v>4.1426999999999996</v>
      </c>
      <c r="P476" s="75">
        <f t="shared" si="82"/>
        <v>4.2233799999999997</v>
      </c>
      <c r="Q476" s="84">
        <f t="shared" si="83"/>
        <v>8.3483910343097847</v>
      </c>
      <c r="R476" s="84">
        <f t="shared" si="84"/>
        <v>6.4680368698818869E-3</v>
      </c>
      <c r="S476" s="73">
        <v>1.8599999999999998E-2</v>
      </c>
      <c r="T476" s="74">
        <v>5.9047999999999998</v>
      </c>
      <c r="U476" s="74">
        <v>5.4633000000000003</v>
      </c>
      <c r="V476" s="75">
        <f t="shared" si="85"/>
        <v>5.6398999999999999</v>
      </c>
      <c r="W476" s="86">
        <f t="shared" si="86"/>
        <v>8.6376216138384638</v>
      </c>
      <c r="X476" s="86">
        <f t="shared" si="87"/>
        <v>1.3824353492682167</v>
      </c>
    </row>
    <row r="477" spans="1:24" x14ac:dyDescent="0.25">
      <c r="A477" s="73">
        <v>0.20699999999999999</v>
      </c>
      <c r="B477" s="74">
        <v>4.7003000000000004</v>
      </c>
      <c r="C477" s="74">
        <v>4.4757999999999996</v>
      </c>
      <c r="D477" s="75">
        <f t="shared" si="79"/>
        <v>4.5655999999999999</v>
      </c>
      <c r="E477" s="76">
        <f t="shared" si="80"/>
        <v>8.426305219222499</v>
      </c>
      <c r="F477" s="76">
        <f t="shared" si="81"/>
        <v>0.45427843754373542</v>
      </c>
      <c r="M477" s="73">
        <v>0.36409999999999998</v>
      </c>
      <c r="N477" s="74">
        <v>4.3464999999999998</v>
      </c>
      <c r="O477" s="74">
        <v>4.1440999999999999</v>
      </c>
      <c r="P477" s="75">
        <f t="shared" si="82"/>
        <v>4.22506</v>
      </c>
      <c r="Q477" s="84">
        <f t="shared" si="83"/>
        <v>8.3487887408738697</v>
      </c>
      <c r="R477" s="84">
        <f t="shared" si="84"/>
        <v>1.0273767453544275E-2</v>
      </c>
      <c r="S477" s="73">
        <v>1.66E-2</v>
      </c>
      <c r="T477" s="74">
        <v>5.9063999999999997</v>
      </c>
      <c r="U477" s="74">
        <v>5.4705000000000004</v>
      </c>
      <c r="V477" s="75">
        <f t="shared" si="85"/>
        <v>5.6448600000000004</v>
      </c>
      <c r="W477" s="86">
        <f t="shared" si="86"/>
        <v>8.638500675567629</v>
      </c>
      <c r="X477" s="86">
        <f t="shared" si="87"/>
        <v>1.4105850840901875</v>
      </c>
    </row>
    <row r="478" spans="1:24" x14ac:dyDescent="0.25">
      <c r="A478" s="73">
        <v>0.20530000000000001</v>
      </c>
      <c r="B478" s="74">
        <v>4.7008999999999999</v>
      </c>
      <c r="C478" s="74">
        <v>4.4794</v>
      </c>
      <c r="D478" s="75">
        <f t="shared" si="79"/>
        <v>4.5679999999999996</v>
      </c>
      <c r="E478" s="76">
        <f t="shared" si="80"/>
        <v>8.4268307513358458</v>
      </c>
      <c r="F478" s="76">
        <f t="shared" si="81"/>
        <v>0.45950051095050193</v>
      </c>
      <c r="M478" s="73">
        <v>0.36280000000000001</v>
      </c>
      <c r="N478" s="74">
        <v>4.3472</v>
      </c>
      <c r="O478" s="74">
        <v>4.1505000000000001</v>
      </c>
      <c r="P478" s="75">
        <f t="shared" si="82"/>
        <v>4.2291800000000004</v>
      </c>
      <c r="Q478" s="84">
        <f t="shared" si="83"/>
        <v>8.3497633998204233</v>
      </c>
      <c r="R478" s="84">
        <f t="shared" si="84"/>
        <v>1.3807792895622811E-2</v>
      </c>
      <c r="S478" s="73">
        <v>1.4500000000000001E-2</v>
      </c>
      <c r="T478" s="74">
        <v>5.9287000000000001</v>
      </c>
      <c r="U478" s="74">
        <v>5.5077999999999996</v>
      </c>
      <c r="V478" s="75">
        <f t="shared" si="85"/>
        <v>5.6761599999999994</v>
      </c>
      <c r="W478" s="86">
        <f t="shared" si="86"/>
        <v>8.6440302267480327</v>
      </c>
      <c r="X478" s="86">
        <f t="shared" si="87"/>
        <v>1.4430542608753896</v>
      </c>
    </row>
    <row r="479" spans="1:24" x14ac:dyDescent="0.25">
      <c r="A479" s="73">
        <v>0.20369999999999999</v>
      </c>
      <c r="B479" s="74">
        <v>4.7037000000000004</v>
      </c>
      <c r="C479" s="74">
        <v>4.4836</v>
      </c>
      <c r="D479" s="75">
        <f t="shared" si="79"/>
        <v>4.5716400000000004</v>
      </c>
      <c r="E479" s="76">
        <f t="shared" si="80"/>
        <v>8.4276272816570525</v>
      </c>
      <c r="F479" s="76">
        <f t="shared" si="81"/>
        <v>0.46442997258284141</v>
      </c>
      <c r="M479" s="73">
        <v>0.3614</v>
      </c>
      <c r="N479" s="74">
        <v>4.3503999999999996</v>
      </c>
      <c r="O479" s="74">
        <v>4.1513999999999998</v>
      </c>
      <c r="P479" s="75">
        <f t="shared" si="82"/>
        <v>4.2309999999999999</v>
      </c>
      <c r="Q479" s="84">
        <f t="shared" si="83"/>
        <v>8.3501936507200671</v>
      </c>
      <c r="R479" s="84">
        <f t="shared" si="84"/>
        <v>1.7613861954813684E-2</v>
      </c>
      <c r="S479" s="73">
        <v>1.24E-2</v>
      </c>
      <c r="T479" s="74">
        <v>5.9696999999999996</v>
      </c>
      <c r="U479" s="74">
        <v>5.5236999999999998</v>
      </c>
      <c r="V479" s="75">
        <f t="shared" si="85"/>
        <v>5.7020999999999997</v>
      </c>
      <c r="W479" s="86">
        <f t="shared" si="86"/>
        <v>8.6485898070249014</v>
      </c>
      <c r="X479" s="86">
        <f t="shared" si="87"/>
        <v>1.4793426225260955</v>
      </c>
    </row>
    <row r="480" spans="1:24" x14ac:dyDescent="0.25">
      <c r="A480" s="73">
        <v>0.20200000000000001</v>
      </c>
      <c r="B480" s="74">
        <v>4.7039999999999997</v>
      </c>
      <c r="C480" s="74">
        <v>4.4878999999999998</v>
      </c>
      <c r="D480" s="75">
        <f t="shared" si="79"/>
        <v>4.5743399999999994</v>
      </c>
      <c r="E480" s="76">
        <f t="shared" si="80"/>
        <v>8.428217705007734</v>
      </c>
      <c r="F480" s="76">
        <f t="shared" si="81"/>
        <v>0.46968331643914807</v>
      </c>
      <c r="M480" s="73">
        <v>0.36009999999999998</v>
      </c>
      <c r="N480" s="74">
        <v>4.3522999999999996</v>
      </c>
      <c r="O480" s="74">
        <v>4.1528999999999998</v>
      </c>
      <c r="P480" s="75">
        <f t="shared" si="82"/>
        <v>4.2326600000000001</v>
      </c>
      <c r="Q480" s="84">
        <f t="shared" si="83"/>
        <v>8.3505859160098552</v>
      </c>
      <c r="R480" s="84">
        <f t="shared" si="84"/>
        <v>2.1148298266211053E-2</v>
      </c>
      <c r="S480" s="73">
        <v>1.04E-2</v>
      </c>
      <c r="T480" s="74">
        <v>5.9843000000000002</v>
      </c>
      <c r="U480" s="74">
        <v>5.5320999999999998</v>
      </c>
      <c r="V480" s="75">
        <f t="shared" si="85"/>
        <v>5.7129799999999999</v>
      </c>
      <c r="W480" s="86">
        <f t="shared" si="86"/>
        <v>8.650496057930658</v>
      </c>
      <c r="X480" s="86">
        <f t="shared" si="87"/>
        <v>1.518626482088165</v>
      </c>
    </row>
    <row r="481" spans="1:24" x14ac:dyDescent="0.25">
      <c r="A481" s="73">
        <v>0.20030000000000001</v>
      </c>
      <c r="B481" s="74">
        <v>4.7043999999999997</v>
      </c>
      <c r="C481" s="74">
        <v>4.4882</v>
      </c>
      <c r="D481" s="75">
        <f t="shared" si="79"/>
        <v>4.5746799999999999</v>
      </c>
      <c r="E481" s="76">
        <f t="shared" si="80"/>
        <v>8.4282920299081407</v>
      </c>
      <c r="F481" s="76">
        <f t="shared" si="81"/>
        <v>0.47495325729575782</v>
      </c>
      <c r="M481" s="73">
        <v>0.35880000000000001</v>
      </c>
      <c r="N481" s="74">
        <v>4.3563000000000001</v>
      </c>
      <c r="O481" s="74">
        <v>4.1547000000000001</v>
      </c>
      <c r="P481" s="75">
        <f t="shared" si="82"/>
        <v>4.2353399999999999</v>
      </c>
      <c r="Q481" s="84">
        <f t="shared" si="83"/>
        <v>8.3512188872166302</v>
      </c>
      <c r="R481" s="84">
        <f t="shared" si="84"/>
        <v>2.4683001614913977E-2</v>
      </c>
      <c r="S481" s="73">
        <v>8.3000000000000001E-3</v>
      </c>
      <c r="T481" s="74">
        <v>5.9919000000000002</v>
      </c>
      <c r="U481" s="74">
        <v>5.5720999999999998</v>
      </c>
      <c r="V481" s="75">
        <f t="shared" si="85"/>
        <v>5.7400200000000003</v>
      </c>
      <c r="W481" s="86">
        <f t="shared" si="86"/>
        <v>8.6552179736280994</v>
      </c>
      <c r="X481" s="86">
        <f t="shared" si="87"/>
        <v>1.5668434655852714</v>
      </c>
    </row>
    <row r="482" spans="1:24" x14ac:dyDescent="0.25">
      <c r="A482" s="73">
        <v>0.19869999999999999</v>
      </c>
      <c r="B482" s="74">
        <v>4.7092000000000001</v>
      </c>
      <c r="C482" s="74">
        <v>4.49</v>
      </c>
      <c r="D482" s="75">
        <f t="shared" si="79"/>
        <v>4.57768</v>
      </c>
      <c r="E482" s="76">
        <f t="shared" si="80"/>
        <v>8.4289475985499855</v>
      </c>
      <c r="F482" s="76">
        <f t="shared" si="81"/>
        <v>0.47992866858128258</v>
      </c>
      <c r="M482" s="73">
        <v>0.3574</v>
      </c>
      <c r="N482" s="74">
        <v>4.3578999999999999</v>
      </c>
      <c r="O482" s="74">
        <v>4.1562999999999999</v>
      </c>
      <c r="P482" s="75">
        <f t="shared" si="82"/>
        <v>4.2369399999999997</v>
      </c>
      <c r="Q482" s="84">
        <f t="shared" si="83"/>
        <v>8.3515965895633464</v>
      </c>
      <c r="R482" s="84">
        <f t="shared" si="84"/>
        <v>2.8489955749766982E-2</v>
      </c>
      <c r="S482" s="73">
        <v>6.1999999999999998E-3</v>
      </c>
      <c r="T482" s="74">
        <v>5.9960000000000004</v>
      </c>
      <c r="U482" s="74">
        <v>5.7504999999999997</v>
      </c>
      <c r="V482" s="75">
        <f t="shared" si="85"/>
        <v>5.8487</v>
      </c>
      <c r="W482" s="86">
        <f t="shared" si="86"/>
        <v>8.6739746933086632</v>
      </c>
      <c r="X482" s="86">
        <f t="shared" si="87"/>
        <v>1.6259421623202499</v>
      </c>
    </row>
    <row r="483" spans="1:24" x14ac:dyDescent="0.25">
      <c r="A483" s="73">
        <v>0.19700000000000001</v>
      </c>
      <c r="B483" s="74">
        <v>4.7093999999999996</v>
      </c>
      <c r="C483" s="74">
        <v>4.4935</v>
      </c>
      <c r="D483" s="75">
        <f t="shared" si="79"/>
        <v>4.57986</v>
      </c>
      <c r="E483" s="76">
        <f t="shared" si="80"/>
        <v>8.42942370895544</v>
      </c>
      <c r="F483" s="76">
        <f t="shared" si="81"/>
        <v>0.48523180861470283</v>
      </c>
      <c r="M483" s="73">
        <v>0.35610000000000003</v>
      </c>
      <c r="N483" s="74">
        <v>4.3613</v>
      </c>
      <c r="O483" s="74">
        <v>4.1565000000000003</v>
      </c>
      <c r="P483" s="75">
        <f t="shared" si="82"/>
        <v>4.2384200000000005</v>
      </c>
      <c r="Q483" s="84">
        <f t="shared" si="83"/>
        <v>8.3519458372684685</v>
      </c>
      <c r="R483" s="84">
        <f t="shared" si="84"/>
        <v>3.2025358467210538E-2</v>
      </c>
      <c r="S483" s="73">
        <v>4.1000000000000003E-3</v>
      </c>
      <c r="T483" s="74">
        <v>6.0557999999999996</v>
      </c>
      <c r="U483" s="74">
        <v>5.7866999999999997</v>
      </c>
      <c r="V483" s="75">
        <f t="shared" si="85"/>
        <v>5.8943399999999997</v>
      </c>
      <c r="W483" s="86">
        <f t="shared" si="86"/>
        <v>8.6817478474160303</v>
      </c>
      <c r="X483" s="86">
        <f t="shared" si="87"/>
        <v>1.704160338685482</v>
      </c>
    </row>
    <row r="484" spans="1:24" x14ac:dyDescent="0.25">
      <c r="A484" s="73">
        <v>0.1953</v>
      </c>
      <c r="B484" s="74">
        <v>4.7154999999999996</v>
      </c>
      <c r="C484" s="74">
        <v>4.4960000000000004</v>
      </c>
      <c r="D484" s="75">
        <f t="shared" si="79"/>
        <v>4.5838000000000001</v>
      </c>
      <c r="E484" s="76">
        <f t="shared" si="80"/>
        <v>8.4302836274253075</v>
      </c>
      <c r="F484" s="76">
        <f t="shared" si="81"/>
        <v>0.49055257179036654</v>
      </c>
      <c r="M484" s="73">
        <v>0.3548</v>
      </c>
      <c r="N484" s="74">
        <v>4.3628</v>
      </c>
      <c r="O484" s="74">
        <v>4.1577000000000002</v>
      </c>
      <c r="P484" s="75">
        <f t="shared" si="82"/>
        <v>4.2397400000000003</v>
      </c>
      <c r="Q484" s="84">
        <f t="shared" si="83"/>
        <v>8.3522572255910923</v>
      </c>
      <c r="R484" s="84">
        <f t="shared" si="84"/>
        <v>3.5561168012141126E-2</v>
      </c>
      <c r="S484" s="73">
        <v>2.0999999999999999E-3</v>
      </c>
      <c r="T484" s="74">
        <v>6.0696000000000003</v>
      </c>
      <c r="U484" s="74">
        <v>5.7965999999999998</v>
      </c>
      <c r="V484" s="75">
        <f t="shared" si="85"/>
        <v>5.9058000000000002</v>
      </c>
      <c r="W484" s="86">
        <f t="shared" si="86"/>
        <v>8.6836901978632213</v>
      </c>
      <c r="X484" s="86">
        <f t="shared" si="87"/>
        <v>1.8190208016606415</v>
      </c>
    </row>
    <row r="485" spans="1:24" x14ac:dyDescent="0.25">
      <c r="A485" s="73">
        <v>0.19370000000000001</v>
      </c>
      <c r="B485" s="74">
        <v>4.7164000000000001</v>
      </c>
      <c r="C485" s="74">
        <v>4.4981999999999998</v>
      </c>
      <c r="D485" s="75">
        <f t="shared" si="79"/>
        <v>4.5854799999999996</v>
      </c>
      <c r="E485" s="76">
        <f t="shared" si="80"/>
        <v>8.430650068414959</v>
      </c>
      <c r="F485" s="76">
        <f t="shared" si="81"/>
        <v>0.49557677391318805</v>
      </c>
      <c r="M485" s="73">
        <v>0.35339999999999999</v>
      </c>
      <c r="N485" s="74">
        <v>4.3631000000000002</v>
      </c>
      <c r="O485" s="74">
        <v>4.1620999999999997</v>
      </c>
      <c r="P485" s="75">
        <f t="shared" si="82"/>
        <v>4.2424999999999997</v>
      </c>
      <c r="Q485" s="84">
        <f t="shared" si="83"/>
        <v>8.3529079971083817</v>
      </c>
      <c r="R485" s="84">
        <f t="shared" si="84"/>
        <v>3.9369470450424569E-2</v>
      </c>
    </row>
    <row r="486" spans="1:24" x14ac:dyDescent="0.25">
      <c r="A486" s="73">
        <v>0.192</v>
      </c>
      <c r="B486" s="74">
        <v>4.7168999999999999</v>
      </c>
      <c r="C486" s="74">
        <v>4.4996</v>
      </c>
      <c r="D486" s="75">
        <f t="shared" si="79"/>
        <v>4.5865200000000002</v>
      </c>
      <c r="E486" s="76">
        <f t="shared" si="80"/>
        <v>8.4308768455637715</v>
      </c>
      <c r="F486" s="76">
        <f t="shared" si="81"/>
        <v>0.50093279487389264</v>
      </c>
      <c r="M486" s="73">
        <v>0.35210000000000002</v>
      </c>
      <c r="N486" s="74">
        <v>4.3646000000000003</v>
      </c>
      <c r="O486" s="74">
        <v>4.1637000000000004</v>
      </c>
      <c r="P486" s="75">
        <f t="shared" si="82"/>
        <v>4.2440600000000002</v>
      </c>
      <c r="Q486" s="84">
        <f t="shared" si="83"/>
        <v>8.353275637239971</v>
      </c>
      <c r="R486" s="84">
        <f t="shared" si="84"/>
        <v>4.2906271613163564E-2</v>
      </c>
    </row>
    <row r="487" spans="1:24" x14ac:dyDescent="0.25">
      <c r="A487" s="73">
        <v>0.1903</v>
      </c>
      <c r="B487" s="74">
        <v>4.7184999999999997</v>
      </c>
      <c r="C487" s="74">
        <v>4.5007000000000001</v>
      </c>
      <c r="D487" s="75">
        <f t="shared" si="79"/>
        <v>4.5878199999999998</v>
      </c>
      <c r="E487" s="76">
        <f t="shared" si="80"/>
        <v>8.4311602446984679</v>
      </c>
      <c r="F487" s="76">
        <f t="shared" si="81"/>
        <v>0.50630753536665407</v>
      </c>
      <c r="M487" s="73">
        <v>0.35070000000000001</v>
      </c>
      <c r="N487" s="74">
        <v>4.3666999999999998</v>
      </c>
      <c r="O487" s="74">
        <v>4.1642000000000001</v>
      </c>
      <c r="P487" s="75">
        <f t="shared" si="82"/>
        <v>4.2451999999999996</v>
      </c>
      <c r="Q487" s="84">
        <f t="shared" si="83"/>
        <v>8.3535442118876677</v>
      </c>
      <c r="R487" s="84">
        <f t="shared" si="84"/>
        <v>4.6715749139481434E-2</v>
      </c>
    </row>
    <row r="488" spans="1:24" x14ac:dyDescent="0.25">
      <c r="A488" s="73">
        <v>0.18859999999999999</v>
      </c>
      <c r="B488" s="74">
        <v>4.7186000000000003</v>
      </c>
      <c r="C488" s="74">
        <v>4.5012999999999996</v>
      </c>
      <c r="D488" s="75">
        <f t="shared" si="79"/>
        <v>4.5882199999999997</v>
      </c>
      <c r="E488" s="76">
        <f t="shared" si="80"/>
        <v>8.4312474282766239</v>
      </c>
      <c r="F488" s="76">
        <f t="shared" si="81"/>
        <v>0.51170138544442989</v>
      </c>
      <c r="M488" s="73">
        <v>0.34939999999999999</v>
      </c>
      <c r="N488" s="74">
        <v>4.3701999999999996</v>
      </c>
      <c r="O488" s="74">
        <v>4.1661000000000001</v>
      </c>
      <c r="P488" s="75">
        <f t="shared" si="82"/>
        <v>4.2477400000000003</v>
      </c>
      <c r="Q488" s="84">
        <f t="shared" si="83"/>
        <v>8.3541423557755863</v>
      </c>
      <c r="R488" s="84">
        <f t="shared" si="84"/>
        <v>5.0253741457662433E-2</v>
      </c>
    </row>
    <row r="489" spans="1:24" x14ac:dyDescent="0.25">
      <c r="A489" s="73">
        <v>0.187</v>
      </c>
      <c r="B489" s="74">
        <v>4.7202000000000002</v>
      </c>
      <c r="C489" s="74">
        <v>4.5019</v>
      </c>
      <c r="D489" s="75">
        <f t="shared" si="79"/>
        <v>4.5892200000000001</v>
      </c>
      <c r="E489" s="76">
        <f t="shared" si="80"/>
        <v>8.4314653539735414</v>
      </c>
      <c r="F489" s="76">
        <f t="shared" si="81"/>
        <v>0.51679576423571172</v>
      </c>
      <c r="M489" s="73">
        <v>0.34810000000000002</v>
      </c>
      <c r="N489" s="74">
        <v>4.3704000000000001</v>
      </c>
      <c r="O489" s="74">
        <v>4.1672000000000002</v>
      </c>
      <c r="P489" s="75">
        <f t="shared" si="82"/>
        <v>4.2484799999999998</v>
      </c>
      <c r="Q489" s="84">
        <f t="shared" si="83"/>
        <v>8.3543165508886759</v>
      </c>
      <c r="R489" s="84">
        <f t="shared" si="84"/>
        <v>5.3792379029101028E-2</v>
      </c>
    </row>
    <row r="490" spans="1:24" x14ac:dyDescent="0.25">
      <c r="A490" s="73">
        <v>0.18529999999999999</v>
      </c>
      <c r="B490" s="74">
        <v>4.7324999999999999</v>
      </c>
      <c r="C490" s="74">
        <v>4.5049000000000001</v>
      </c>
      <c r="D490" s="75">
        <f t="shared" si="79"/>
        <v>4.5959399999999997</v>
      </c>
      <c r="E490" s="76">
        <f t="shared" si="80"/>
        <v>8.432928584053144</v>
      </c>
      <c r="F490" s="76">
        <f t="shared" si="81"/>
        <v>0.52222785793338156</v>
      </c>
      <c r="M490" s="73">
        <v>0.34670000000000001</v>
      </c>
      <c r="N490" s="74">
        <v>4.3720999999999997</v>
      </c>
      <c r="O490" s="74">
        <v>4.1692999999999998</v>
      </c>
      <c r="P490" s="75">
        <f t="shared" si="82"/>
        <v>4.2504200000000001</v>
      </c>
      <c r="Q490" s="84">
        <f t="shared" si="83"/>
        <v>8.3547730805651508</v>
      </c>
      <c r="R490" s="84">
        <f t="shared" si="84"/>
        <v>5.7603994940039073E-2</v>
      </c>
    </row>
    <row r="491" spans="1:24" x14ac:dyDescent="0.25">
      <c r="A491" s="73">
        <v>0.18360000000000001</v>
      </c>
      <c r="B491" s="74">
        <v>4.7389000000000001</v>
      </c>
      <c r="C491" s="74">
        <v>4.5083000000000002</v>
      </c>
      <c r="D491" s="75">
        <f t="shared" si="79"/>
        <v>4.6005400000000005</v>
      </c>
      <c r="E491" s="76">
        <f t="shared" si="80"/>
        <v>8.433928966891715</v>
      </c>
      <c r="F491" s="76">
        <f t="shared" si="81"/>
        <v>0.5276802634227058</v>
      </c>
      <c r="M491" s="73">
        <v>0.34539999999999998</v>
      </c>
      <c r="N491" s="74">
        <v>4.3785999999999996</v>
      </c>
      <c r="O491" s="74">
        <v>4.1712999999999996</v>
      </c>
      <c r="P491" s="75">
        <f t="shared" si="82"/>
        <v>4.2542199999999992</v>
      </c>
      <c r="Q491" s="84">
        <f t="shared" si="83"/>
        <v>8.3556667104549245</v>
      </c>
      <c r="R491" s="84">
        <f t="shared" si="84"/>
        <v>6.1144122870800212E-2</v>
      </c>
    </row>
    <row r="492" spans="1:24" x14ac:dyDescent="0.25">
      <c r="A492" s="73">
        <v>0.182</v>
      </c>
      <c r="B492" s="74">
        <v>4.7423000000000002</v>
      </c>
      <c r="C492" s="74">
        <v>4.5090000000000003</v>
      </c>
      <c r="D492" s="75">
        <f t="shared" si="79"/>
        <v>4.6023200000000006</v>
      </c>
      <c r="E492" s="76">
        <f t="shared" si="80"/>
        <v>8.4343158031626562</v>
      </c>
      <c r="F492" s="76">
        <f t="shared" si="81"/>
        <v>0.53283087756037928</v>
      </c>
      <c r="M492" s="73">
        <v>0.34399999999999997</v>
      </c>
      <c r="N492" s="74">
        <v>4.3800999999999997</v>
      </c>
      <c r="O492" s="74">
        <v>4.1714000000000002</v>
      </c>
      <c r="P492" s="75">
        <f t="shared" si="82"/>
        <v>4.25488</v>
      </c>
      <c r="Q492" s="84">
        <f t="shared" si="83"/>
        <v>8.355821838494629</v>
      </c>
      <c r="R492" s="84">
        <f t="shared" si="84"/>
        <v>6.495745363129117E-2</v>
      </c>
    </row>
    <row r="493" spans="1:24" x14ac:dyDescent="0.25">
      <c r="A493" s="73">
        <v>0.18029999999999999</v>
      </c>
      <c r="B493" s="74">
        <v>4.7434000000000003</v>
      </c>
      <c r="C493" s="74">
        <v>4.5106000000000002</v>
      </c>
      <c r="D493" s="75">
        <f t="shared" si="79"/>
        <v>4.60372</v>
      </c>
      <c r="E493" s="76">
        <f t="shared" si="80"/>
        <v>8.4346199513112179</v>
      </c>
      <c r="F493" s="76">
        <f t="shared" si="81"/>
        <v>0.53832394473510148</v>
      </c>
      <c r="M493" s="73">
        <v>0.3427</v>
      </c>
      <c r="N493" s="74">
        <v>4.3851000000000004</v>
      </c>
      <c r="O493" s="74">
        <v>4.1718000000000002</v>
      </c>
      <c r="P493" s="75">
        <f t="shared" si="82"/>
        <v>4.2571200000000005</v>
      </c>
      <c r="Q493" s="84">
        <f t="shared" si="83"/>
        <v>8.3563481542962528</v>
      </c>
      <c r="R493" s="84">
        <f t="shared" si="84"/>
        <v>6.8499276450430788E-2</v>
      </c>
    </row>
    <row r="494" spans="1:24" x14ac:dyDescent="0.25">
      <c r="A494" s="73">
        <v>0.17860000000000001</v>
      </c>
      <c r="B494" s="74">
        <v>4.7457000000000003</v>
      </c>
      <c r="C494" s="74">
        <v>4.5133000000000001</v>
      </c>
      <c r="D494" s="75">
        <f t="shared" si="79"/>
        <v>4.6062599999999998</v>
      </c>
      <c r="E494" s="76">
        <f t="shared" si="80"/>
        <v>8.4351715268986549</v>
      </c>
      <c r="F494" s="76">
        <f t="shared" si="81"/>
        <v>0.54383861490170338</v>
      </c>
      <c r="M494" s="73">
        <v>0.34139999999999998</v>
      </c>
      <c r="N494" s="74">
        <v>4.3856000000000002</v>
      </c>
      <c r="O494" s="74">
        <v>4.1744000000000003</v>
      </c>
      <c r="P494" s="75">
        <f t="shared" si="82"/>
        <v>4.2588800000000004</v>
      </c>
      <c r="Q494" s="84">
        <f t="shared" si="83"/>
        <v>8.3567614938981905</v>
      </c>
      <c r="R494" s="84">
        <f t="shared" si="84"/>
        <v>7.2041988913816496E-2</v>
      </c>
    </row>
    <row r="495" spans="1:24" x14ac:dyDescent="0.25">
      <c r="A495" s="73">
        <v>0.17699999999999999</v>
      </c>
      <c r="B495" s="74">
        <v>4.7718999999999996</v>
      </c>
      <c r="C495" s="74">
        <v>4.5195999999999996</v>
      </c>
      <c r="D495" s="75">
        <f t="shared" si="79"/>
        <v>4.62052</v>
      </c>
      <c r="E495" s="76">
        <f t="shared" si="80"/>
        <v>8.4382625318545994</v>
      </c>
      <c r="F495" s="76">
        <f t="shared" si="81"/>
        <v>0.54904903963455964</v>
      </c>
      <c r="M495" s="73">
        <v>0.34</v>
      </c>
      <c r="N495" s="74">
        <v>4.3863000000000003</v>
      </c>
      <c r="O495" s="74">
        <v>4.1757</v>
      </c>
      <c r="P495" s="75">
        <f t="shared" si="82"/>
        <v>4.2599400000000003</v>
      </c>
      <c r="Q495" s="84">
        <f t="shared" si="83"/>
        <v>8.3570103546571861</v>
      </c>
      <c r="R495" s="84">
        <f t="shared" si="84"/>
        <v>7.5858267908825355E-2</v>
      </c>
    </row>
    <row r="496" spans="1:24" x14ac:dyDescent="0.25">
      <c r="A496" s="73">
        <v>0.17530000000000001</v>
      </c>
      <c r="B496" s="74">
        <v>4.7731000000000003</v>
      </c>
      <c r="C496" s="74">
        <v>4.5197000000000003</v>
      </c>
      <c r="D496" s="75">
        <f t="shared" si="79"/>
        <v>4.6210599999999999</v>
      </c>
      <c r="E496" s="76">
        <f t="shared" si="80"/>
        <v>8.4383793949885266</v>
      </c>
      <c r="F496" s="76">
        <f t="shared" si="81"/>
        <v>0.5546069716210611</v>
      </c>
      <c r="M496" s="73">
        <v>0.3387</v>
      </c>
      <c r="N496" s="74">
        <v>4.3872999999999998</v>
      </c>
      <c r="O496" s="74">
        <v>4.1784999999999997</v>
      </c>
      <c r="P496" s="75">
        <f t="shared" si="82"/>
        <v>4.2620199999999997</v>
      </c>
      <c r="Q496" s="84">
        <f t="shared" si="83"/>
        <v>8.3574985052801196</v>
      </c>
      <c r="R496" s="84">
        <f t="shared" si="84"/>
        <v>7.9402982316045978E-2</v>
      </c>
    </row>
    <row r="497" spans="1:18" x14ac:dyDescent="0.25">
      <c r="A497" s="73">
        <v>0.1736</v>
      </c>
      <c r="B497" s="74">
        <v>4.7755000000000001</v>
      </c>
      <c r="C497" s="74">
        <v>4.5197000000000003</v>
      </c>
      <c r="D497" s="75">
        <f t="shared" si="79"/>
        <v>4.62202</v>
      </c>
      <c r="E497" s="76">
        <f t="shared" si="80"/>
        <v>8.438587117956077</v>
      </c>
      <c r="F497" s="76">
        <f t="shared" si="81"/>
        <v>0.56018789668193558</v>
      </c>
      <c r="M497" s="73">
        <v>0.33729999999999999</v>
      </c>
      <c r="N497" s="74">
        <v>4.3921999999999999</v>
      </c>
      <c r="O497" s="74">
        <v>4.1791999999999998</v>
      </c>
      <c r="P497" s="75">
        <f t="shared" si="82"/>
        <v>4.2644000000000002</v>
      </c>
      <c r="Q497" s="84">
        <f t="shared" si="83"/>
        <v>8.3580567700763204</v>
      </c>
      <c r="R497" s="84">
        <f t="shared" si="84"/>
        <v>8.3221530088485429E-2</v>
      </c>
    </row>
    <row r="498" spans="1:18" x14ac:dyDescent="0.25">
      <c r="A498" s="73">
        <v>0.17199999999999999</v>
      </c>
      <c r="B498" s="74">
        <v>4.7778999999999998</v>
      </c>
      <c r="C498" s="74">
        <v>4.5251999999999999</v>
      </c>
      <c r="D498" s="75">
        <f t="shared" si="79"/>
        <v>4.6262799999999995</v>
      </c>
      <c r="E498" s="76">
        <f t="shared" si="80"/>
        <v>8.4395083684131951</v>
      </c>
      <c r="F498" s="76">
        <f t="shared" si="81"/>
        <v>0.56546198112242541</v>
      </c>
      <c r="M498" s="73">
        <v>0.33600000000000002</v>
      </c>
      <c r="N498" s="74">
        <v>4.3924000000000003</v>
      </c>
      <c r="O498" s="74">
        <v>4.1802000000000001</v>
      </c>
      <c r="P498" s="75">
        <f t="shared" si="82"/>
        <v>4.2650800000000002</v>
      </c>
      <c r="Q498" s="84">
        <f t="shared" si="83"/>
        <v>8.3582162170769436</v>
      </c>
      <c r="R498" s="84">
        <f t="shared" si="84"/>
        <v>8.6768456587546144E-2</v>
      </c>
    </row>
    <row r="499" spans="1:18" x14ac:dyDescent="0.25">
      <c r="A499" s="73">
        <v>0.17030000000000001</v>
      </c>
      <c r="B499" s="74">
        <v>4.7836999999999996</v>
      </c>
      <c r="C499" s="74">
        <v>4.5285000000000002</v>
      </c>
      <c r="D499" s="75">
        <f t="shared" si="79"/>
        <v>4.6305800000000001</v>
      </c>
      <c r="E499" s="76">
        <f t="shared" si="80"/>
        <v>8.4404374092130521</v>
      </c>
      <c r="F499" s="76">
        <f t="shared" si="81"/>
        <v>0.57108897071931719</v>
      </c>
      <c r="M499" s="73">
        <v>0.3347</v>
      </c>
      <c r="N499" s="74">
        <v>4.3944999999999999</v>
      </c>
      <c r="O499" s="74">
        <v>4.1809000000000003</v>
      </c>
      <c r="P499" s="75">
        <f t="shared" si="82"/>
        <v>4.2663400000000005</v>
      </c>
      <c r="Q499" s="84">
        <f t="shared" si="83"/>
        <v>8.3585115958085403</v>
      </c>
      <c r="R499" s="84">
        <f t="shared" si="84"/>
        <v>9.0316523837029192E-2</v>
      </c>
    </row>
    <row r="500" spans="1:18" x14ac:dyDescent="0.25">
      <c r="A500" s="73">
        <v>0.1686</v>
      </c>
      <c r="B500" s="74">
        <v>4.7903000000000002</v>
      </c>
      <c r="C500" s="74">
        <v>4.5289999999999999</v>
      </c>
      <c r="D500" s="75">
        <f t="shared" si="79"/>
        <v>4.6335199999999999</v>
      </c>
      <c r="E500" s="76">
        <f t="shared" si="80"/>
        <v>8.4410721174089272</v>
      </c>
      <c r="F500" s="76">
        <f t="shared" si="81"/>
        <v>0.57674045365161053</v>
      </c>
      <c r="M500" s="73">
        <v>0.33329999999999999</v>
      </c>
      <c r="N500" s="74">
        <v>4.3956999999999997</v>
      </c>
      <c r="O500" s="74">
        <v>4.1818</v>
      </c>
      <c r="P500" s="75">
        <f t="shared" si="82"/>
        <v>4.26736</v>
      </c>
      <c r="Q500" s="84">
        <f t="shared" si="83"/>
        <v>8.3587506480379048</v>
      </c>
      <c r="R500" s="84">
        <f t="shared" si="84"/>
        <v>9.4138851948021102E-2</v>
      </c>
    </row>
    <row r="501" spans="1:18" x14ac:dyDescent="0.25">
      <c r="A501" s="73">
        <v>0.16689999999999999</v>
      </c>
      <c r="B501" s="74">
        <v>4.7923</v>
      </c>
      <c r="C501" s="74">
        <v>4.5309999999999997</v>
      </c>
      <c r="D501" s="75">
        <f t="shared" si="79"/>
        <v>4.6355199999999996</v>
      </c>
      <c r="E501" s="76">
        <f t="shared" si="80"/>
        <v>8.441503661566907</v>
      </c>
      <c r="F501" s="76">
        <f t="shared" si="81"/>
        <v>0.5824169673542734</v>
      </c>
      <c r="M501" s="73">
        <v>0.33200000000000002</v>
      </c>
      <c r="N501" s="74">
        <v>4.3959999999999999</v>
      </c>
      <c r="O501" s="74">
        <v>4.1852</v>
      </c>
      <c r="P501" s="75">
        <f t="shared" si="82"/>
        <v>4.26952</v>
      </c>
      <c r="Q501" s="84">
        <f t="shared" si="83"/>
        <v>8.3592566877259618</v>
      </c>
      <c r="R501" s="84">
        <f t="shared" si="84"/>
        <v>9.7689447161287093E-2</v>
      </c>
    </row>
    <row r="502" spans="1:18" x14ac:dyDescent="0.25">
      <c r="A502" s="73">
        <v>0.1653</v>
      </c>
      <c r="B502" s="74">
        <v>4.7988999999999997</v>
      </c>
      <c r="C502" s="74">
        <v>4.5343</v>
      </c>
      <c r="D502" s="75">
        <f t="shared" si="79"/>
        <v>4.6401399999999997</v>
      </c>
      <c r="E502" s="76">
        <f t="shared" si="80"/>
        <v>8.4424998171789163</v>
      </c>
      <c r="F502" s="76">
        <f t="shared" si="81"/>
        <v>0.58778292831467049</v>
      </c>
      <c r="M502" s="73">
        <v>0.33069999999999999</v>
      </c>
      <c r="N502" s="74">
        <v>4.3963000000000001</v>
      </c>
      <c r="O502" s="74">
        <v>4.1871</v>
      </c>
      <c r="P502" s="75">
        <f t="shared" si="82"/>
        <v>4.2707800000000002</v>
      </c>
      <c r="Q502" s="84">
        <f t="shared" si="83"/>
        <v>8.3595517593298023</v>
      </c>
      <c r="R502" s="84">
        <f t="shared" si="84"/>
        <v>0.10124133657140712</v>
      </c>
    </row>
    <row r="503" spans="1:18" x14ac:dyDescent="0.25">
      <c r="A503" s="73">
        <v>0.1636</v>
      </c>
      <c r="B503" s="74">
        <v>4.8003</v>
      </c>
      <c r="C503" s="74">
        <v>4.5359999999999996</v>
      </c>
      <c r="D503" s="75">
        <f t="shared" si="79"/>
        <v>4.6417199999999994</v>
      </c>
      <c r="E503" s="76">
        <f t="shared" si="80"/>
        <v>8.4428402661870372</v>
      </c>
      <c r="F503" s="76">
        <f t="shared" si="81"/>
        <v>0.59350962128781737</v>
      </c>
      <c r="M503" s="73">
        <v>0.32929999999999998</v>
      </c>
      <c r="N503" s="74">
        <v>4.3971999999999998</v>
      </c>
      <c r="O503" s="74">
        <v>4.1889000000000003</v>
      </c>
      <c r="P503" s="75">
        <f t="shared" si="82"/>
        <v>4.2722199999999999</v>
      </c>
      <c r="Q503" s="84">
        <f t="shared" si="83"/>
        <v>8.3598888774413886</v>
      </c>
      <c r="R503" s="84">
        <f t="shared" si="84"/>
        <v>0.10506795350552969</v>
      </c>
    </row>
    <row r="504" spans="1:18" x14ac:dyDescent="0.25">
      <c r="A504" s="73">
        <v>0.16189999999999999</v>
      </c>
      <c r="B504" s="74">
        <v>4.8053999999999997</v>
      </c>
      <c r="C504" s="74">
        <v>4.5365000000000002</v>
      </c>
      <c r="D504" s="75">
        <f t="shared" si="79"/>
        <v>4.6440599999999996</v>
      </c>
      <c r="E504" s="76">
        <f t="shared" si="80"/>
        <v>8.443344262630962</v>
      </c>
      <c r="F504" s="76">
        <f t="shared" si="81"/>
        <v>0.59926301358005918</v>
      </c>
      <c r="M504" s="73">
        <v>0.32800000000000001</v>
      </c>
      <c r="N504" s="74">
        <v>4.3986000000000001</v>
      </c>
      <c r="O504" s="74">
        <v>4.1901000000000002</v>
      </c>
      <c r="P504" s="75">
        <f t="shared" si="82"/>
        <v>4.2735000000000003</v>
      </c>
      <c r="Q504" s="84">
        <f t="shared" si="83"/>
        <v>8.3601884426060735</v>
      </c>
      <c r="R504" s="84">
        <f t="shared" si="84"/>
        <v>0.10862269250649816</v>
      </c>
    </row>
    <row r="505" spans="1:18" x14ac:dyDescent="0.25">
      <c r="A505" s="73">
        <v>0.1603</v>
      </c>
      <c r="B505" s="74">
        <v>4.8133999999999997</v>
      </c>
      <c r="C505" s="74">
        <v>4.5378999999999996</v>
      </c>
      <c r="D505" s="75">
        <f t="shared" si="79"/>
        <v>4.6480999999999995</v>
      </c>
      <c r="E505" s="76">
        <f t="shared" si="80"/>
        <v>8.4442138129302595</v>
      </c>
      <c r="F505" s="76">
        <f t="shared" si="81"/>
        <v>0.60470289710454106</v>
      </c>
      <c r="M505" s="73">
        <v>0.3266</v>
      </c>
      <c r="N505" s="74">
        <v>4.3993000000000002</v>
      </c>
      <c r="O505" s="74">
        <v>4.1920999999999999</v>
      </c>
      <c r="P505" s="75">
        <f t="shared" si="82"/>
        <v>4.2749800000000002</v>
      </c>
      <c r="Q505" s="84">
        <f t="shared" si="83"/>
        <v>8.3605347029973434</v>
      </c>
      <c r="R505" s="84">
        <f t="shared" si="84"/>
        <v>0.11245249660663684</v>
      </c>
    </row>
    <row r="506" spans="1:18" x14ac:dyDescent="0.25">
      <c r="A506" s="73">
        <v>0.15859999999999999</v>
      </c>
      <c r="B506" s="74">
        <v>4.8135000000000003</v>
      </c>
      <c r="C506" s="74">
        <v>4.5415999999999999</v>
      </c>
      <c r="D506" s="75">
        <f t="shared" si="79"/>
        <v>4.65036</v>
      </c>
      <c r="E506" s="76">
        <f t="shared" si="80"/>
        <v>8.4446999149395179</v>
      </c>
      <c r="F506" s="76">
        <f t="shared" si="81"/>
        <v>0.61050984337617831</v>
      </c>
      <c r="M506" s="73">
        <v>0.32529999999999998</v>
      </c>
      <c r="N506" s="74">
        <v>4.4035000000000002</v>
      </c>
      <c r="O506" s="74">
        <v>4.1932</v>
      </c>
      <c r="P506" s="75">
        <f t="shared" si="82"/>
        <v>4.2773200000000005</v>
      </c>
      <c r="Q506" s="84">
        <f t="shared" si="83"/>
        <v>8.3610819242263457</v>
      </c>
      <c r="R506" s="84">
        <f t="shared" si="84"/>
        <v>0.11601030574575369</v>
      </c>
    </row>
    <row r="507" spans="1:18" x14ac:dyDescent="0.25">
      <c r="A507" s="73">
        <v>0.15690000000000001</v>
      </c>
      <c r="B507" s="74">
        <v>4.8148</v>
      </c>
      <c r="C507" s="74">
        <v>4.5526</v>
      </c>
      <c r="D507" s="75">
        <f t="shared" si="79"/>
        <v>4.6574799999999996</v>
      </c>
      <c r="E507" s="76">
        <f t="shared" si="80"/>
        <v>8.4462298083173017</v>
      </c>
      <c r="F507" s="76">
        <f t="shared" si="81"/>
        <v>0.61634530114821884</v>
      </c>
      <c r="M507" s="73">
        <v>0.32400000000000001</v>
      </c>
      <c r="N507" s="74">
        <v>4.4055</v>
      </c>
      <c r="O507" s="74">
        <v>4.2028999999999996</v>
      </c>
      <c r="P507" s="75">
        <f t="shared" si="82"/>
        <v>4.2839399999999994</v>
      </c>
      <c r="Q507" s="84">
        <f t="shared" si="83"/>
        <v>8.3626284258673191</v>
      </c>
      <c r="R507" s="84">
        <f t="shared" si="84"/>
        <v>0.11956967261612921</v>
      </c>
    </row>
    <row r="508" spans="1:18" x14ac:dyDescent="0.25">
      <c r="A508" s="73">
        <v>0.15529999999999999</v>
      </c>
      <c r="B508" s="74">
        <v>4.8220000000000001</v>
      </c>
      <c r="C508" s="74">
        <v>4.5537999999999998</v>
      </c>
      <c r="D508" s="75">
        <f t="shared" si="79"/>
        <v>4.6610800000000001</v>
      </c>
      <c r="E508" s="76">
        <f t="shared" si="80"/>
        <v>8.4470024599242226</v>
      </c>
      <c r="F508" s="76">
        <f t="shared" si="81"/>
        <v>0.62186412547524472</v>
      </c>
      <c r="M508" s="73">
        <v>0.3226</v>
      </c>
      <c r="N508" s="74">
        <v>4.4063999999999997</v>
      </c>
      <c r="O508" s="74">
        <v>4.2039999999999997</v>
      </c>
      <c r="P508" s="75">
        <f t="shared" si="82"/>
        <v>4.2849599999999999</v>
      </c>
      <c r="Q508" s="84">
        <f t="shared" si="83"/>
        <v>8.3628664960991621</v>
      </c>
      <c r="R508" s="84">
        <f t="shared" si="84"/>
        <v>0.12340463883068925</v>
      </c>
    </row>
    <row r="509" spans="1:18" x14ac:dyDescent="0.25">
      <c r="A509" s="73">
        <v>0.15359999999999999</v>
      </c>
      <c r="B509" s="74">
        <v>4.8244999999999996</v>
      </c>
      <c r="C509" s="74">
        <v>4.5572999999999997</v>
      </c>
      <c r="D509" s="75">
        <f t="shared" si="79"/>
        <v>4.66418</v>
      </c>
      <c r="E509" s="76">
        <f t="shared" si="80"/>
        <v>8.447667320767609</v>
      </c>
      <c r="F509" s="76">
        <f t="shared" si="81"/>
        <v>0.62775680777633147</v>
      </c>
      <c r="M509" s="73">
        <v>0.32129999999999997</v>
      </c>
      <c r="N509" s="74">
        <v>4.4076000000000004</v>
      </c>
      <c r="O509" s="74">
        <v>4.2046999999999999</v>
      </c>
      <c r="P509" s="75">
        <f t="shared" si="82"/>
        <v>4.2858600000000004</v>
      </c>
      <c r="Q509" s="84">
        <f t="shared" si="83"/>
        <v>8.363076511010993</v>
      </c>
      <c r="R509" s="84">
        <f t="shared" si="84"/>
        <v>0.12696740798876696</v>
      </c>
    </row>
    <row r="510" spans="1:18" x14ac:dyDescent="0.25">
      <c r="A510" s="73">
        <v>0.15190000000000001</v>
      </c>
      <c r="B510" s="74">
        <v>4.8258999999999999</v>
      </c>
      <c r="C510" s="74">
        <v>4.5591999999999997</v>
      </c>
      <c r="D510" s="75">
        <f t="shared" si="79"/>
        <v>4.6658799999999996</v>
      </c>
      <c r="E510" s="76">
        <f t="shared" si="80"/>
        <v>8.4480317342909537</v>
      </c>
      <c r="F510" s="76">
        <f t="shared" si="81"/>
        <v>0.63367997553654676</v>
      </c>
      <c r="M510" s="73">
        <v>0.31990000000000002</v>
      </c>
      <c r="N510" s="74">
        <v>4.4081000000000001</v>
      </c>
      <c r="O510" s="74">
        <v>4.2061000000000002</v>
      </c>
      <c r="P510" s="75">
        <f t="shared" si="82"/>
        <v>4.2869000000000002</v>
      </c>
      <c r="Q510" s="84">
        <f t="shared" si="83"/>
        <v>8.363319139990482</v>
      </c>
      <c r="R510" s="84">
        <f t="shared" si="84"/>
        <v>0.13080616057402558</v>
      </c>
    </row>
    <row r="511" spans="1:18" x14ac:dyDescent="0.25">
      <c r="A511" s="73">
        <v>0.15029999999999999</v>
      </c>
      <c r="B511" s="74">
        <v>4.8369</v>
      </c>
      <c r="C511" s="74">
        <v>4.5595999999999997</v>
      </c>
      <c r="D511" s="75">
        <f t="shared" si="79"/>
        <v>4.6705199999999998</v>
      </c>
      <c r="E511" s="76">
        <f t="shared" si="80"/>
        <v>8.4490256935005021</v>
      </c>
      <c r="F511" s="76">
        <f t="shared" si="81"/>
        <v>0.63928320702903052</v>
      </c>
      <c r="M511" s="73">
        <v>0.31859999999999999</v>
      </c>
      <c r="N511" s="74">
        <v>4.4093999999999998</v>
      </c>
      <c r="O511" s="74">
        <v>4.2077999999999998</v>
      </c>
      <c r="P511" s="75">
        <f t="shared" si="82"/>
        <v>4.2884399999999996</v>
      </c>
      <c r="Q511" s="84">
        <f t="shared" si="83"/>
        <v>8.3636783094266907</v>
      </c>
      <c r="R511" s="84">
        <f t="shared" si="84"/>
        <v>0.1343725600618918</v>
      </c>
    </row>
    <row r="512" spans="1:18" x14ac:dyDescent="0.25">
      <c r="A512" s="73">
        <v>0.14860000000000001</v>
      </c>
      <c r="B512" s="74">
        <v>4.8428000000000004</v>
      </c>
      <c r="C512" s="74">
        <v>4.5662000000000003</v>
      </c>
      <c r="D512" s="75">
        <f t="shared" si="79"/>
        <v>4.6768400000000003</v>
      </c>
      <c r="E512" s="76">
        <f t="shared" si="80"/>
        <v>8.4503779471770599</v>
      </c>
      <c r="F512" s="76">
        <f t="shared" si="81"/>
        <v>0.64526760369672609</v>
      </c>
      <c r="M512" s="73">
        <v>0.31730000000000003</v>
      </c>
      <c r="N512" s="74">
        <v>4.4154999999999998</v>
      </c>
      <c r="O512" s="74">
        <v>4.2087000000000003</v>
      </c>
      <c r="P512" s="75">
        <f t="shared" si="82"/>
        <v>4.2914200000000005</v>
      </c>
      <c r="Q512" s="84">
        <f t="shared" si="83"/>
        <v>8.3643729594838785</v>
      </c>
      <c r="R512" s="84">
        <f t="shared" si="84"/>
        <v>0.13794078977252491</v>
      </c>
    </row>
    <row r="513" spans="1:18" x14ac:dyDescent="0.25">
      <c r="A513" s="73">
        <v>0.1469</v>
      </c>
      <c r="B513" s="74">
        <v>4.8444000000000003</v>
      </c>
      <c r="C513" s="74">
        <v>4.5686</v>
      </c>
      <c r="D513" s="75">
        <f t="shared" si="79"/>
        <v>4.6789199999999997</v>
      </c>
      <c r="E513" s="76">
        <f t="shared" si="80"/>
        <v>8.4508225930496064</v>
      </c>
      <c r="F513" s="76">
        <f t="shared" si="81"/>
        <v>0.65128464267586739</v>
      </c>
      <c r="M513" s="73">
        <v>0.31590000000000001</v>
      </c>
      <c r="N513" s="74">
        <v>4.4166999999999996</v>
      </c>
      <c r="O513" s="74">
        <v>4.2102000000000004</v>
      </c>
      <c r="P513" s="75">
        <f t="shared" si="82"/>
        <v>4.2927999999999997</v>
      </c>
      <c r="Q513" s="84">
        <f t="shared" si="83"/>
        <v>8.3646944796713587</v>
      </c>
      <c r="R513" s="84">
        <f t="shared" si="84"/>
        <v>0.14178560744750401</v>
      </c>
    </row>
    <row r="514" spans="1:18" x14ac:dyDescent="0.25">
      <c r="A514" s="73">
        <v>0.1452</v>
      </c>
      <c r="B514" s="74">
        <v>4.8483999999999998</v>
      </c>
      <c r="C514" s="74">
        <v>4.5716999999999999</v>
      </c>
      <c r="D514" s="75">
        <f t="shared" si="79"/>
        <v>4.6823800000000002</v>
      </c>
      <c r="E514" s="76">
        <f t="shared" si="80"/>
        <v>8.4515618066540323</v>
      </c>
      <c r="F514" s="76">
        <f t="shared" si="81"/>
        <v>0.65733510322879229</v>
      </c>
      <c r="M514" s="73">
        <v>0.31459999999999999</v>
      </c>
      <c r="N514" s="74">
        <v>4.4177</v>
      </c>
      <c r="O514" s="74">
        <v>4.2141999999999999</v>
      </c>
      <c r="P514" s="75">
        <f t="shared" si="82"/>
        <v>4.2956000000000003</v>
      </c>
      <c r="Q514" s="84">
        <f t="shared" si="83"/>
        <v>8.3653465219840619</v>
      </c>
      <c r="R514" s="84">
        <f t="shared" si="84"/>
        <v>0.14535781134874326</v>
      </c>
    </row>
    <row r="515" spans="1:18" x14ac:dyDescent="0.25">
      <c r="A515" s="73">
        <v>0.14360000000000001</v>
      </c>
      <c r="B515" s="74">
        <v>4.8491</v>
      </c>
      <c r="C515" s="74">
        <v>4.5721999999999996</v>
      </c>
      <c r="D515" s="75">
        <f t="shared" si="79"/>
        <v>4.6829599999999996</v>
      </c>
      <c r="E515" s="76">
        <f t="shared" si="80"/>
        <v>8.451685667613857</v>
      </c>
      <c r="F515" s="76">
        <f t="shared" si="81"/>
        <v>0.66306090474820045</v>
      </c>
      <c r="M515" s="73">
        <v>0.31330000000000002</v>
      </c>
      <c r="N515" s="74">
        <v>4.423</v>
      </c>
      <c r="O515" s="74">
        <v>4.218</v>
      </c>
      <c r="P515" s="75">
        <f t="shared" si="82"/>
        <v>4.3</v>
      </c>
      <c r="Q515" s="84">
        <f t="shared" si="83"/>
        <v>8.3663703016816537</v>
      </c>
      <c r="R515" s="84">
        <f t="shared" si="84"/>
        <v>0.14893201283373475</v>
      </c>
    </row>
    <row r="516" spans="1:18" x14ac:dyDescent="0.25">
      <c r="A516" s="73">
        <v>0.1419</v>
      </c>
      <c r="B516" s="74">
        <v>4.8501000000000003</v>
      </c>
      <c r="C516" s="74">
        <v>4.5735000000000001</v>
      </c>
      <c r="D516" s="75">
        <f t="shared" ref="D516:D579" si="88">(C516-B516)/5*3+B516</f>
        <v>4.6841400000000002</v>
      </c>
      <c r="E516" s="76">
        <f t="shared" ref="E516:E579" si="89">LN(D516*1000)</f>
        <v>8.4519376132547155</v>
      </c>
      <c r="F516" s="76">
        <f t="shared" ref="F516:F579" si="90">LN(-LN(A516))</f>
        <v>0.66917856191596792</v>
      </c>
      <c r="M516" s="73">
        <v>0.31190000000000001</v>
      </c>
      <c r="N516" s="74">
        <v>4.4233000000000002</v>
      </c>
      <c r="O516" s="74">
        <v>4.2210999999999999</v>
      </c>
      <c r="P516" s="75">
        <f t="shared" ref="P516:P579" si="91">(O516-N516)/5*3+N516</f>
        <v>4.3019800000000004</v>
      </c>
      <c r="Q516" s="84">
        <f t="shared" ref="Q516:Q579" si="92">LN(P516*1000)</f>
        <v>8.3668306608164045</v>
      </c>
      <c r="R516" s="84">
        <f t="shared" ref="R516:R579" si="93">LN(-LN(M516))</f>
        <v>0.15278345019611295</v>
      </c>
    </row>
    <row r="517" spans="1:18" x14ac:dyDescent="0.25">
      <c r="A517" s="73">
        <v>0.14019999999999999</v>
      </c>
      <c r="B517" s="74">
        <v>4.8516000000000004</v>
      </c>
      <c r="C517" s="74">
        <v>4.5762999999999998</v>
      </c>
      <c r="D517" s="75">
        <f t="shared" si="88"/>
        <v>4.68642</v>
      </c>
      <c r="E517" s="76">
        <f t="shared" si="89"/>
        <v>8.4524242437325086</v>
      </c>
      <c r="F517" s="76">
        <f t="shared" si="90"/>
        <v>0.67533208205386352</v>
      </c>
      <c r="M517" s="73">
        <v>0.31059999999999999</v>
      </c>
      <c r="N517" s="74">
        <v>4.4238</v>
      </c>
      <c r="O517" s="74">
        <v>4.2226999999999997</v>
      </c>
      <c r="P517" s="75">
        <f t="shared" si="91"/>
        <v>4.30314</v>
      </c>
      <c r="Q517" s="84">
        <f t="shared" si="92"/>
        <v>8.3671002677497235</v>
      </c>
      <c r="R517" s="84">
        <f t="shared" si="93"/>
        <v>0.15636197733510915</v>
      </c>
    </row>
    <row r="518" spans="1:18" x14ac:dyDescent="0.25">
      <c r="A518" s="73">
        <v>0.1386</v>
      </c>
      <c r="B518" s="74">
        <v>4.8544</v>
      </c>
      <c r="C518" s="74">
        <v>4.5784000000000002</v>
      </c>
      <c r="D518" s="75">
        <f t="shared" si="88"/>
        <v>4.6888000000000005</v>
      </c>
      <c r="E518" s="76">
        <f t="shared" si="89"/>
        <v>8.4529319651622199</v>
      </c>
      <c r="F518" s="76">
        <f t="shared" si="90"/>
        <v>0.68115718307462048</v>
      </c>
      <c r="M518" s="73">
        <v>0.30919999999999997</v>
      </c>
      <c r="N518" s="74">
        <v>4.4257</v>
      </c>
      <c r="O518" s="74">
        <v>4.2237999999999998</v>
      </c>
      <c r="P518" s="75">
        <f t="shared" si="91"/>
        <v>4.3045599999999995</v>
      </c>
      <c r="Q518" s="84">
        <f t="shared" si="92"/>
        <v>8.3674302049020142</v>
      </c>
      <c r="R518" s="84">
        <f t="shared" si="93"/>
        <v>0.16021820278319618</v>
      </c>
    </row>
    <row r="519" spans="1:18" x14ac:dyDescent="0.25">
      <c r="A519" s="73">
        <v>0.13689999999999999</v>
      </c>
      <c r="B519" s="74">
        <v>4.8564999999999996</v>
      </c>
      <c r="C519" s="74">
        <v>4.5791000000000004</v>
      </c>
      <c r="D519" s="75">
        <f t="shared" si="88"/>
        <v>4.6900599999999999</v>
      </c>
      <c r="E519" s="76">
        <f t="shared" si="89"/>
        <v>8.4532006545354648</v>
      </c>
      <c r="F519" s="76">
        <f t="shared" si="90"/>
        <v>0.68738287215418548</v>
      </c>
      <c r="M519" s="73">
        <v>0.30790000000000001</v>
      </c>
      <c r="N519" s="74">
        <v>4.4283999999999999</v>
      </c>
      <c r="O519" s="74">
        <v>4.2256</v>
      </c>
      <c r="P519" s="75">
        <f t="shared" si="91"/>
        <v>4.3067200000000003</v>
      </c>
      <c r="Q519" s="84">
        <f t="shared" si="92"/>
        <v>8.3679318724927327</v>
      </c>
      <c r="R519" s="84">
        <f t="shared" si="93"/>
        <v>0.16380129735646104</v>
      </c>
    </row>
    <row r="520" spans="1:18" x14ac:dyDescent="0.25">
      <c r="A520" s="73">
        <v>0.13519999999999999</v>
      </c>
      <c r="B520" s="74">
        <v>4.8592000000000004</v>
      </c>
      <c r="C520" s="74">
        <v>4.5792999999999999</v>
      </c>
      <c r="D520" s="75">
        <f t="shared" si="88"/>
        <v>4.6912599999999998</v>
      </c>
      <c r="E520" s="76">
        <f t="shared" si="89"/>
        <v>8.4534564820749889</v>
      </c>
      <c r="F520" s="76">
        <f t="shared" si="90"/>
        <v>0.69364711325940254</v>
      </c>
      <c r="M520" s="73">
        <v>0.30659999999999998</v>
      </c>
      <c r="N520" s="74">
        <v>4.4317000000000002</v>
      </c>
      <c r="O520" s="74">
        <v>4.2262000000000004</v>
      </c>
      <c r="P520" s="75">
        <f t="shared" si="91"/>
        <v>4.3084000000000007</v>
      </c>
      <c r="Q520" s="84">
        <f t="shared" si="92"/>
        <v>8.3683218844766145</v>
      </c>
      <c r="R520" s="84">
        <f t="shared" si="93"/>
        <v>0.16738667842377958</v>
      </c>
    </row>
    <row r="521" spans="1:18" x14ac:dyDescent="0.25">
      <c r="A521" s="73">
        <v>0.1336</v>
      </c>
      <c r="B521" s="74">
        <v>4.8632</v>
      </c>
      <c r="C521" s="74">
        <v>4.5797999999999996</v>
      </c>
      <c r="D521" s="75">
        <f t="shared" si="88"/>
        <v>4.6931599999999998</v>
      </c>
      <c r="E521" s="76">
        <f t="shared" si="89"/>
        <v>8.4538614085437462</v>
      </c>
      <c r="F521" s="76">
        <f t="shared" si="90"/>
        <v>0.69957896118258522</v>
      </c>
      <c r="M521" s="73">
        <v>0.30520000000000003</v>
      </c>
      <c r="N521" s="74">
        <v>4.4321999999999999</v>
      </c>
      <c r="O521" s="74">
        <v>4.2268999999999997</v>
      </c>
      <c r="P521" s="75">
        <f t="shared" si="91"/>
        <v>4.3090199999999994</v>
      </c>
      <c r="Q521" s="84">
        <f t="shared" si="92"/>
        <v>8.3684657790531976</v>
      </c>
      <c r="R521" s="84">
        <f t="shared" si="93"/>
        <v>0.17125048094696693</v>
      </c>
    </row>
    <row r="522" spans="1:18" x14ac:dyDescent="0.25">
      <c r="A522" s="73">
        <v>0.13189999999999999</v>
      </c>
      <c r="B522" s="74">
        <v>4.8674999999999997</v>
      </c>
      <c r="C522" s="74">
        <v>4.5835999999999997</v>
      </c>
      <c r="D522" s="75">
        <f t="shared" si="88"/>
        <v>4.6971599999999993</v>
      </c>
      <c r="E522" s="76">
        <f t="shared" si="89"/>
        <v>8.4547133497431801</v>
      </c>
      <c r="F522" s="76">
        <f t="shared" si="90"/>
        <v>0.70592085828250672</v>
      </c>
      <c r="M522" s="73">
        <v>0.3039</v>
      </c>
      <c r="N522" s="74">
        <v>4.4348000000000001</v>
      </c>
      <c r="O522" s="74">
        <v>4.2286999999999999</v>
      </c>
      <c r="P522" s="75">
        <f t="shared" si="91"/>
        <v>4.31114</v>
      </c>
      <c r="Q522" s="84">
        <f t="shared" si="92"/>
        <v>8.3689576492836224</v>
      </c>
      <c r="R522" s="84">
        <f t="shared" si="93"/>
        <v>0.17484079475227621</v>
      </c>
    </row>
    <row r="523" spans="1:18" x14ac:dyDescent="0.25">
      <c r="A523" s="73">
        <v>0.13020000000000001</v>
      </c>
      <c r="B523" s="74">
        <v>4.8677000000000001</v>
      </c>
      <c r="C523" s="74">
        <v>4.5849000000000002</v>
      </c>
      <c r="D523" s="75">
        <f t="shared" si="88"/>
        <v>4.6980200000000005</v>
      </c>
      <c r="E523" s="76">
        <f t="shared" si="89"/>
        <v>8.4548964223404912</v>
      </c>
      <c r="F523" s="76">
        <f t="shared" si="90"/>
        <v>0.71230428053233841</v>
      </c>
      <c r="M523" s="73">
        <v>0.30249999999999999</v>
      </c>
      <c r="N523" s="74">
        <v>4.4353999999999996</v>
      </c>
      <c r="O523" s="74">
        <v>4.2290000000000001</v>
      </c>
      <c r="P523" s="75">
        <f t="shared" si="91"/>
        <v>4.3115600000000001</v>
      </c>
      <c r="Q523" s="84">
        <f t="shared" si="92"/>
        <v>8.3690550665659877</v>
      </c>
      <c r="R523" s="84">
        <f t="shared" si="93"/>
        <v>0.17871004438614224</v>
      </c>
    </row>
    <row r="524" spans="1:18" x14ac:dyDescent="0.25">
      <c r="A524" s="73">
        <v>0.1285</v>
      </c>
      <c r="B524" s="74">
        <v>4.8686999999999996</v>
      </c>
      <c r="C524" s="74">
        <v>4.5864000000000003</v>
      </c>
      <c r="D524" s="75">
        <f t="shared" si="88"/>
        <v>4.6993200000000002</v>
      </c>
      <c r="E524" s="76">
        <f t="shared" si="89"/>
        <v>8.4551730963798022</v>
      </c>
      <c r="F524" s="76">
        <f t="shared" si="90"/>
        <v>0.71873031098346918</v>
      </c>
      <c r="M524" s="73">
        <v>0.30120000000000002</v>
      </c>
      <c r="N524" s="74">
        <v>4.4363000000000001</v>
      </c>
      <c r="O524" s="74">
        <v>4.2298</v>
      </c>
      <c r="P524" s="75">
        <f t="shared" si="91"/>
        <v>4.3124000000000002</v>
      </c>
      <c r="Q524" s="84">
        <f t="shared" si="92"/>
        <v>8.3692498726649625</v>
      </c>
      <c r="R524" s="84">
        <f t="shared" si="93"/>
        <v>0.18230554254605927</v>
      </c>
    </row>
    <row r="525" spans="1:18" x14ac:dyDescent="0.25">
      <c r="A525" s="73">
        <v>0.12690000000000001</v>
      </c>
      <c r="B525" s="74">
        <v>4.8764000000000003</v>
      </c>
      <c r="C525" s="74">
        <v>4.5913000000000004</v>
      </c>
      <c r="D525" s="75">
        <f t="shared" si="88"/>
        <v>4.7053400000000005</v>
      </c>
      <c r="E525" s="76">
        <f t="shared" si="89"/>
        <v>8.4564533129580113</v>
      </c>
      <c r="F525" s="76">
        <f t="shared" si="90"/>
        <v>0.72481826698960816</v>
      </c>
      <c r="M525" s="73">
        <v>0.2999</v>
      </c>
      <c r="N525" s="74">
        <v>4.4390999999999998</v>
      </c>
      <c r="O525" s="74">
        <v>4.2317</v>
      </c>
      <c r="P525" s="75">
        <f t="shared" si="91"/>
        <v>4.3146599999999999</v>
      </c>
      <c r="Q525" s="84">
        <f t="shared" si="92"/>
        <v>8.3697738055115405</v>
      </c>
      <c r="R525" s="84">
        <f t="shared" si="93"/>
        <v>0.18590362786608666</v>
      </c>
    </row>
    <row r="526" spans="1:18" x14ac:dyDescent="0.25">
      <c r="A526" s="73">
        <v>0.12520000000000001</v>
      </c>
      <c r="B526" s="74">
        <v>4.8888999999999996</v>
      </c>
      <c r="C526" s="74">
        <v>4.5945</v>
      </c>
      <c r="D526" s="75">
        <f t="shared" si="88"/>
        <v>4.7122599999999997</v>
      </c>
      <c r="E526" s="76">
        <f t="shared" si="89"/>
        <v>8.4579229020774083</v>
      </c>
      <c r="F526" s="76">
        <f t="shared" si="90"/>
        <v>0.73133024992983275</v>
      </c>
      <c r="M526" s="73">
        <v>0.29849999999999999</v>
      </c>
      <c r="N526" s="74">
        <v>4.4402999999999997</v>
      </c>
      <c r="O526" s="74">
        <v>4.2384000000000004</v>
      </c>
      <c r="P526" s="75">
        <f t="shared" si="91"/>
        <v>4.3191600000000001</v>
      </c>
      <c r="Q526" s="84">
        <f t="shared" si="92"/>
        <v>8.3708162178869401</v>
      </c>
      <c r="R526" s="84">
        <f t="shared" si="93"/>
        <v>0.18978145092188031</v>
      </c>
    </row>
    <row r="527" spans="1:18" x14ac:dyDescent="0.25">
      <c r="A527" s="73">
        <v>0.1235</v>
      </c>
      <c r="B527" s="74">
        <v>4.8891999999999998</v>
      </c>
      <c r="C527" s="74">
        <v>4.5949</v>
      </c>
      <c r="D527" s="75">
        <f t="shared" si="88"/>
        <v>4.7126200000000003</v>
      </c>
      <c r="E527" s="76">
        <f t="shared" si="89"/>
        <v>8.4579992956230399</v>
      </c>
      <c r="F527" s="76">
        <f t="shared" si="90"/>
        <v>0.73788826440617528</v>
      </c>
      <c r="M527" s="73">
        <v>0.29720000000000002</v>
      </c>
      <c r="N527" s="74">
        <v>4.4420000000000002</v>
      </c>
      <c r="O527" s="74">
        <v>4.2384000000000004</v>
      </c>
      <c r="P527" s="75">
        <f t="shared" si="91"/>
        <v>4.3198400000000001</v>
      </c>
      <c r="Q527" s="84">
        <f t="shared" si="92"/>
        <v>8.3709736435152315</v>
      </c>
      <c r="R527" s="84">
        <f t="shared" si="93"/>
        <v>0.19338510124251471</v>
      </c>
    </row>
    <row r="528" spans="1:18" x14ac:dyDescent="0.25">
      <c r="A528" s="73">
        <v>0.12189999999999999</v>
      </c>
      <c r="B528" s="74">
        <v>4.8910999999999998</v>
      </c>
      <c r="C528" s="74">
        <v>4.5951000000000004</v>
      </c>
      <c r="D528" s="75">
        <f t="shared" si="88"/>
        <v>4.7134999999999998</v>
      </c>
      <c r="E528" s="76">
        <f t="shared" si="89"/>
        <v>8.4581860108362044</v>
      </c>
      <c r="F528" s="76">
        <f t="shared" si="90"/>
        <v>0.74410368342468014</v>
      </c>
      <c r="M528" s="73">
        <v>0.2959</v>
      </c>
      <c r="N528" s="74">
        <v>4.4436</v>
      </c>
      <c r="O528" s="74">
        <v>4.2389000000000001</v>
      </c>
      <c r="P528" s="75">
        <f t="shared" si="91"/>
        <v>4.3207800000000001</v>
      </c>
      <c r="Q528" s="84">
        <f t="shared" si="92"/>
        <v>8.3711912204955183</v>
      </c>
      <c r="R528" s="84">
        <f t="shared" si="93"/>
        <v>0.19699152434885378</v>
      </c>
    </row>
    <row r="529" spans="1:18" x14ac:dyDescent="0.25">
      <c r="A529" s="73">
        <v>0.1202</v>
      </c>
      <c r="B529" s="74">
        <v>4.8975</v>
      </c>
      <c r="C529" s="74">
        <v>4.5963000000000003</v>
      </c>
      <c r="D529" s="75">
        <f t="shared" si="88"/>
        <v>4.71678</v>
      </c>
      <c r="E529" s="76">
        <f t="shared" si="89"/>
        <v>8.458881642383151</v>
      </c>
      <c r="F529" s="76">
        <f t="shared" si="90"/>
        <v>0.75075467041065269</v>
      </c>
      <c r="M529" s="73">
        <v>0.29449999999999998</v>
      </c>
      <c r="N529" s="74">
        <v>4.4443000000000001</v>
      </c>
      <c r="O529" s="74">
        <v>4.24</v>
      </c>
      <c r="P529" s="75">
        <f t="shared" si="91"/>
        <v>4.32172</v>
      </c>
      <c r="Q529" s="84">
        <f t="shared" si="92"/>
        <v>8.3714087501463617</v>
      </c>
      <c r="R529" s="84">
        <f t="shared" si="93"/>
        <v>0.20087853595404342</v>
      </c>
    </row>
    <row r="530" spans="1:18" x14ac:dyDescent="0.25">
      <c r="A530" s="73">
        <v>0.11849999999999999</v>
      </c>
      <c r="B530" s="74">
        <v>4.9077000000000002</v>
      </c>
      <c r="C530" s="74">
        <v>4.5994999999999999</v>
      </c>
      <c r="D530" s="75">
        <f t="shared" si="88"/>
        <v>4.7227800000000002</v>
      </c>
      <c r="E530" s="76">
        <f t="shared" si="89"/>
        <v>8.4601528882480075</v>
      </c>
      <c r="F530" s="76">
        <f t="shared" si="90"/>
        <v>0.75745551195914973</v>
      </c>
      <c r="M530" s="73">
        <v>0.29320000000000002</v>
      </c>
      <c r="N530" s="74">
        <v>4.4465000000000003</v>
      </c>
      <c r="O530" s="74">
        <v>4.2404999999999999</v>
      </c>
      <c r="P530" s="75">
        <f t="shared" si="91"/>
        <v>4.3228999999999997</v>
      </c>
      <c r="Q530" s="84">
        <f t="shared" si="92"/>
        <v>8.3716817523158795</v>
      </c>
      <c r="R530" s="84">
        <f t="shared" si="93"/>
        <v>0.20449091464449048</v>
      </c>
    </row>
    <row r="531" spans="1:18" x14ac:dyDescent="0.25">
      <c r="A531" s="73">
        <v>0.1169</v>
      </c>
      <c r="B531" s="74">
        <v>4.9082999999999997</v>
      </c>
      <c r="C531" s="74">
        <v>4.6012000000000004</v>
      </c>
      <c r="D531" s="75">
        <f t="shared" si="88"/>
        <v>4.7240400000000005</v>
      </c>
      <c r="E531" s="76">
        <f t="shared" si="89"/>
        <v>8.4604196446819131</v>
      </c>
      <c r="F531" s="76">
        <f t="shared" si="90"/>
        <v>0.76380898350762827</v>
      </c>
      <c r="M531" s="73">
        <v>0.2918</v>
      </c>
      <c r="N531" s="74">
        <v>4.4485000000000001</v>
      </c>
      <c r="O531" s="74">
        <v>4.2407000000000004</v>
      </c>
      <c r="P531" s="75">
        <f t="shared" si="91"/>
        <v>4.3238200000000004</v>
      </c>
      <c r="Q531" s="84">
        <f t="shared" si="92"/>
        <v>8.3718945497705164</v>
      </c>
      <c r="R531" s="84">
        <f t="shared" si="93"/>
        <v>0.20838448445854349</v>
      </c>
    </row>
    <row r="532" spans="1:18" x14ac:dyDescent="0.25">
      <c r="A532" s="73">
        <v>0.1152</v>
      </c>
      <c r="B532" s="74">
        <v>4.9099000000000004</v>
      </c>
      <c r="C532" s="74">
        <v>4.6059999999999999</v>
      </c>
      <c r="D532" s="75">
        <f t="shared" si="88"/>
        <v>4.7275600000000004</v>
      </c>
      <c r="E532" s="76">
        <f t="shared" si="89"/>
        <v>8.4611644921495888</v>
      </c>
      <c r="F532" s="76">
        <f t="shared" si="90"/>
        <v>0.77061065597350908</v>
      </c>
      <c r="M532" s="73">
        <v>0.29049999999999998</v>
      </c>
      <c r="N532" s="74">
        <v>4.4516</v>
      </c>
      <c r="O532" s="74">
        <v>4.2411000000000003</v>
      </c>
      <c r="P532" s="75">
        <f t="shared" si="91"/>
        <v>4.3253000000000004</v>
      </c>
      <c r="Q532" s="84">
        <f t="shared" si="92"/>
        <v>8.3722367811222469</v>
      </c>
      <c r="R532" s="84">
        <f t="shared" si="93"/>
        <v>0.21200308830829931</v>
      </c>
    </row>
    <row r="533" spans="1:18" x14ac:dyDescent="0.25">
      <c r="A533" s="73">
        <v>0.1135</v>
      </c>
      <c r="B533" s="74">
        <v>4.9123000000000001</v>
      </c>
      <c r="C533" s="74">
        <v>4.6157000000000004</v>
      </c>
      <c r="D533" s="75">
        <f t="shared" si="88"/>
        <v>4.7343400000000004</v>
      </c>
      <c r="E533" s="76">
        <f t="shared" si="89"/>
        <v>8.4625976083652343</v>
      </c>
      <c r="F533" s="76">
        <f t="shared" si="90"/>
        <v>0.77746647308421402</v>
      </c>
      <c r="M533" s="73">
        <v>0.28920000000000001</v>
      </c>
      <c r="N533" s="74">
        <v>4.4528999999999996</v>
      </c>
      <c r="O533" s="74">
        <v>4.2416999999999998</v>
      </c>
      <c r="P533" s="75">
        <f t="shared" si="91"/>
        <v>4.3261799999999999</v>
      </c>
      <c r="Q533" s="84">
        <f t="shared" si="92"/>
        <v>8.3724402145239392</v>
      </c>
      <c r="R533" s="84">
        <f t="shared" si="93"/>
        <v>0.21562478707297952</v>
      </c>
    </row>
    <row r="534" spans="1:18" x14ac:dyDescent="0.25">
      <c r="A534" s="73">
        <v>0.1119</v>
      </c>
      <c r="B534" s="74">
        <v>4.9123999999999999</v>
      </c>
      <c r="C534" s="74">
        <v>4.6180000000000003</v>
      </c>
      <c r="D534" s="75">
        <f t="shared" si="88"/>
        <v>4.73576</v>
      </c>
      <c r="E534" s="76">
        <f t="shared" si="89"/>
        <v>8.4628974996041109</v>
      </c>
      <c r="F534" s="76">
        <f t="shared" si="90"/>
        <v>0.78396988106608767</v>
      </c>
      <c r="M534" s="73">
        <v>0.2878</v>
      </c>
      <c r="N534" s="74">
        <v>4.4573</v>
      </c>
      <c r="O534" s="74">
        <v>4.2424999999999997</v>
      </c>
      <c r="P534" s="75">
        <f t="shared" si="91"/>
        <v>4.3284199999999995</v>
      </c>
      <c r="Q534" s="84">
        <f t="shared" si="92"/>
        <v>8.3729578583318602</v>
      </c>
      <c r="R534" s="84">
        <f t="shared" si="93"/>
        <v>0.21952861291357814</v>
      </c>
    </row>
    <row r="535" spans="1:18" x14ac:dyDescent="0.25">
      <c r="A535" s="73">
        <v>0.11020000000000001</v>
      </c>
      <c r="B535" s="74">
        <v>4.9252000000000002</v>
      </c>
      <c r="C535" s="74">
        <v>4.6203000000000003</v>
      </c>
      <c r="D535" s="75">
        <f t="shared" si="88"/>
        <v>4.7422599999999999</v>
      </c>
      <c r="E535" s="76">
        <f t="shared" si="89"/>
        <v>8.4642690943082837</v>
      </c>
      <c r="F535" s="76">
        <f t="shared" si="90"/>
        <v>0.79093537040672723</v>
      </c>
      <c r="M535" s="73">
        <v>0.28649999999999998</v>
      </c>
      <c r="N535" s="74">
        <v>4.4581</v>
      </c>
      <c r="O535" s="74">
        <v>4.2439999999999998</v>
      </c>
      <c r="P535" s="75">
        <f t="shared" si="91"/>
        <v>4.3296399999999995</v>
      </c>
      <c r="Q535" s="84">
        <f t="shared" si="92"/>
        <v>8.3732396766625428</v>
      </c>
      <c r="R535" s="84">
        <f t="shared" si="93"/>
        <v>0.22315694548638182</v>
      </c>
    </row>
    <row r="536" spans="1:18" x14ac:dyDescent="0.25">
      <c r="A536" s="73">
        <v>0.1085</v>
      </c>
      <c r="B536" s="74">
        <v>4.9272</v>
      </c>
      <c r="C536" s="74">
        <v>4.6243999999999996</v>
      </c>
      <c r="D536" s="75">
        <f t="shared" si="88"/>
        <v>4.74552</v>
      </c>
      <c r="E536" s="76">
        <f t="shared" si="89"/>
        <v>8.4649562940806842</v>
      </c>
      <c r="F536" s="76">
        <f t="shared" si="90"/>
        <v>0.79795984387480889</v>
      </c>
      <c r="M536" s="73">
        <v>0.28510000000000002</v>
      </c>
      <c r="N536" s="74">
        <v>4.4583000000000004</v>
      </c>
      <c r="O536" s="74">
        <v>4.2455999999999996</v>
      </c>
      <c r="P536" s="75">
        <f t="shared" si="91"/>
        <v>4.3306800000000001</v>
      </c>
      <c r="Q536" s="84">
        <f t="shared" si="92"/>
        <v>8.3734798525463443</v>
      </c>
      <c r="R536" s="84">
        <f t="shared" si="93"/>
        <v>0.22706806677022975</v>
      </c>
    </row>
    <row r="537" spans="1:18" x14ac:dyDescent="0.25">
      <c r="A537" s="73">
        <v>0.10680000000000001</v>
      </c>
      <c r="B537" s="74">
        <v>4.9345999999999997</v>
      </c>
      <c r="C537" s="74">
        <v>4.6289999999999996</v>
      </c>
      <c r="D537" s="75">
        <f t="shared" si="88"/>
        <v>4.7512399999999992</v>
      </c>
      <c r="E537" s="76">
        <f t="shared" si="89"/>
        <v>8.4661609155919564</v>
      </c>
      <c r="F537" s="76">
        <f t="shared" si="90"/>
        <v>0.80504508942648667</v>
      </c>
      <c r="M537" s="73">
        <v>0.2838</v>
      </c>
      <c r="N537" s="74">
        <v>4.4596999999999998</v>
      </c>
      <c r="O537" s="74">
        <v>4.2473000000000001</v>
      </c>
      <c r="P537" s="75">
        <f t="shared" si="91"/>
        <v>4.3322599999999998</v>
      </c>
      <c r="Q537" s="84">
        <f t="shared" si="92"/>
        <v>8.3738446247870666</v>
      </c>
      <c r="R537" s="84">
        <f t="shared" si="93"/>
        <v>0.23070331555835827</v>
      </c>
    </row>
    <row r="538" spans="1:18" x14ac:dyDescent="0.25">
      <c r="A538" s="73">
        <v>0.1052</v>
      </c>
      <c r="B538" s="74">
        <v>4.9367000000000001</v>
      </c>
      <c r="C538" s="74">
        <v>4.6296999999999997</v>
      </c>
      <c r="D538" s="75">
        <f t="shared" si="88"/>
        <v>4.7524999999999995</v>
      </c>
      <c r="E538" s="76">
        <f t="shared" si="89"/>
        <v>8.4664260743625839</v>
      </c>
      <c r="F538" s="76">
        <f t="shared" si="90"/>
        <v>0.81177074228797863</v>
      </c>
      <c r="M538" s="73">
        <v>0.28249999999999997</v>
      </c>
      <c r="N538" s="74">
        <v>4.4627999999999997</v>
      </c>
      <c r="O538" s="74">
        <v>4.2487000000000004</v>
      </c>
      <c r="P538" s="75">
        <f t="shared" si="91"/>
        <v>4.3343400000000001</v>
      </c>
      <c r="Q538" s="84">
        <f t="shared" si="92"/>
        <v>8.3743246284886173</v>
      </c>
      <c r="R538" s="84">
        <f t="shared" si="93"/>
        <v>0.2343419967269757</v>
      </c>
    </row>
    <row r="539" spans="1:18" x14ac:dyDescent="0.25">
      <c r="A539" s="73">
        <v>0.10349999999999999</v>
      </c>
      <c r="B539" s="74">
        <v>4.9432999999999998</v>
      </c>
      <c r="C539" s="74">
        <v>4.6303999999999998</v>
      </c>
      <c r="D539" s="75">
        <f t="shared" si="88"/>
        <v>4.75556</v>
      </c>
      <c r="E539" s="76">
        <f t="shared" si="89"/>
        <v>8.4670697388126719</v>
      </c>
      <c r="F539" s="76">
        <f t="shared" si="90"/>
        <v>0.81897936419016171</v>
      </c>
      <c r="M539" s="73">
        <v>0.28110000000000002</v>
      </c>
      <c r="N539" s="74">
        <v>4.4640000000000004</v>
      </c>
      <c r="O539" s="74">
        <v>4.2526999999999999</v>
      </c>
      <c r="P539" s="75">
        <f t="shared" si="91"/>
        <v>4.3372200000000003</v>
      </c>
      <c r="Q539" s="84">
        <f t="shared" si="92"/>
        <v>8.3749888688573382</v>
      </c>
      <c r="R539" s="84">
        <f t="shared" si="93"/>
        <v>0.23826449234047428</v>
      </c>
    </row>
    <row r="540" spans="1:18" x14ac:dyDescent="0.25">
      <c r="A540" s="73">
        <v>0.1018</v>
      </c>
      <c r="B540" s="74">
        <v>4.9448999999999996</v>
      </c>
      <c r="C540" s="74">
        <v>4.6303999999999998</v>
      </c>
      <c r="D540" s="75">
        <f t="shared" si="88"/>
        <v>4.7561999999999998</v>
      </c>
      <c r="E540" s="76">
        <f t="shared" si="89"/>
        <v>8.4672043090711657</v>
      </c>
      <c r="F540" s="76">
        <f t="shared" si="90"/>
        <v>0.82625449728074174</v>
      </c>
      <c r="M540" s="73">
        <v>0.27979999999999999</v>
      </c>
      <c r="N540" s="74">
        <v>4.4640000000000004</v>
      </c>
      <c r="O540" s="74">
        <v>4.2527999999999997</v>
      </c>
      <c r="P540" s="75">
        <f t="shared" si="91"/>
        <v>4.3372799999999998</v>
      </c>
      <c r="Q540" s="84">
        <f t="shared" si="92"/>
        <v>8.3750027025076932</v>
      </c>
      <c r="R540" s="84">
        <f t="shared" si="93"/>
        <v>0.24191051838237393</v>
      </c>
    </row>
    <row r="541" spans="1:18" x14ac:dyDescent="0.25">
      <c r="A541" s="73">
        <v>0.1002</v>
      </c>
      <c r="B541" s="74">
        <v>4.9499000000000004</v>
      </c>
      <c r="C541" s="74">
        <v>4.6365999999999996</v>
      </c>
      <c r="D541" s="75">
        <f t="shared" si="88"/>
        <v>4.7619199999999999</v>
      </c>
      <c r="E541" s="76">
        <f t="shared" si="89"/>
        <v>8.4684062272416849</v>
      </c>
      <c r="F541" s="76">
        <f t="shared" si="90"/>
        <v>0.8331643470284783</v>
      </c>
      <c r="M541" s="73">
        <v>0.27839999999999998</v>
      </c>
      <c r="N541" s="74">
        <v>4.4650999999999996</v>
      </c>
      <c r="O541" s="74">
        <v>4.2535999999999996</v>
      </c>
      <c r="P541" s="75">
        <f t="shared" si="91"/>
        <v>4.3381999999999996</v>
      </c>
      <c r="Q541" s="84">
        <f t="shared" si="92"/>
        <v>8.3752147945195361</v>
      </c>
      <c r="R541" s="84">
        <f t="shared" si="93"/>
        <v>0.24584108277747757</v>
      </c>
    </row>
    <row r="542" spans="1:18" x14ac:dyDescent="0.25">
      <c r="A542" s="73">
        <v>9.8500000000000004E-2</v>
      </c>
      <c r="B542" s="74">
        <v>4.9561999999999999</v>
      </c>
      <c r="C542" s="74">
        <v>4.6429999999999998</v>
      </c>
      <c r="D542" s="75">
        <f t="shared" si="88"/>
        <v>4.7682799999999999</v>
      </c>
      <c r="E542" s="76">
        <f t="shared" si="89"/>
        <v>8.4697409318531651</v>
      </c>
      <c r="F542" s="76">
        <f t="shared" si="90"/>
        <v>0.84057476701613665</v>
      </c>
      <c r="M542" s="73">
        <v>0.27710000000000001</v>
      </c>
      <c r="N542" s="74">
        <v>4.4724000000000004</v>
      </c>
      <c r="O542" s="74">
        <v>4.2552000000000003</v>
      </c>
      <c r="P542" s="75">
        <f t="shared" si="91"/>
        <v>4.3420800000000002</v>
      </c>
      <c r="Q542" s="84">
        <f t="shared" si="92"/>
        <v>8.3761087749575882</v>
      </c>
      <c r="R542" s="84">
        <f t="shared" si="93"/>
        <v>0.24949475031432974</v>
      </c>
    </row>
    <row r="543" spans="1:18" x14ac:dyDescent="0.25">
      <c r="A543" s="73">
        <v>9.6799999999999997E-2</v>
      </c>
      <c r="B543" s="74">
        <v>4.9623999999999997</v>
      </c>
      <c r="C543" s="74">
        <v>4.6649000000000003</v>
      </c>
      <c r="D543" s="75">
        <f t="shared" si="88"/>
        <v>4.7839</v>
      </c>
      <c r="E543" s="76">
        <f t="shared" si="89"/>
        <v>8.473011392401963</v>
      </c>
      <c r="F543" s="76">
        <f t="shared" si="90"/>
        <v>0.84805826464927747</v>
      </c>
      <c r="M543" s="73">
        <v>0.27579999999999999</v>
      </c>
      <c r="N543" s="74">
        <v>4.4747000000000003</v>
      </c>
      <c r="O543" s="74">
        <v>4.2579000000000002</v>
      </c>
      <c r="P543" s="75">
        <f t="shared" si="91"/>
        <v>4.3446199999999999</v>
      </c>
      <c r="Q543" s="84">
        <f t="shared" si="92"/>
        <v>8.376693577027968</v>
      </c>
      <c r="R543" s="84">
        <f t="shared" si="93"/>
        <v>0.25315220468605398</v>
      </c>
    </row>
    <row r="544" spans="1:18" x14ac:dyDescent="0.25">
      <c r="A544" s="73">
        <v>9.5200000000000007E-2</v>
      </c>
      <c r="B544" s="74">
        <v>4.9637000000000002</v>
      </c>
      <c r="C544" s="74">
        <v>4.6748000000000003</v>
      </c>
      <c r="D544" s="75">
        <f t="shared" si="88"/>
        <v>4.7903600000000006</v>
      </c>
      <c r="E544" s="76">
        <f t="shared" si="89"/>
        <v>8.4743608441570473</v>
      </c>
      <c r="F544" s="76">
        <f t="shared" si="90"/>
        <v>0.85517050556964946</v>
      </c>
      <c r="M544" s="73">
        <v>0.27439999999999998</v>
      </c>
      <c r="N544" s="74">
        <v>4.4752999999999998</v>
      </c>
      <c r="O544" s="74">
        <v>4.2587000000000002</v>
      </c>
      <c r="P544" s="75">
        <f t="shared" si="91"/>
        <v>4.3453400000000002</v>
      </c>
      <c r="Q544" s="84">
        <f t="shared" si="92"/>
        <v>8.3768592855011139</v>
      </c>
      <c r="R544" s="84">
        <f t="shared" si="93"/>
        <v>0.25709531801661034</v>
      </c>
    </row>
    <row r="545" spans="1:18" x14ac:dyDescent="0.25">
      <c r="A545" s="73">
        <v>9.35E-2</v>
      </c>
      <c r="B545" s="74">
        <v>4.9722</v>
      </c>
      <c r="C545" s="74">
        <v>4.6786000000000003</v>
      </c>
      <c r="D545" s="75">
        <f t="shared" si="88"/>
        <v>4.7960400000000005</v>
      </c>
      <c r="E545" s="76">
        <f t="shared" si="89"/>
        <v>8.4755458563961952</v>
      </c>
      <c r="F545" s="76">
        <f t="shared" si="90"/>
        <v>0.86280296515571253</v>
      </c>
      <c r="M545" s="73">
        <v>0.27310000000000001</v>
      </c>
      <c r="N545" s="74">
        <v>4.4798</v>
      </c>
      <c r="O545" s="74">
        <v>4.2602000000000002</v>
      </c>
      <c r="P545" s="75">
        <f t="shared" si="91"/>
        <v>4.3480400000000001</v>
      </c>
      <c r="Q545" s="84">
        <f t="shared" si="92"/>
        <v>8.3774804478307985</v>
      </c>
      <c r="R545" s="84">
        <f t="shared" si="93"/>
        <v>0.26076086471075927</v>
      </c>
    </row>
    <row r="546" spans="1:18" x14ac:dyDescent="0.25">
      <c r="A546" s="73">
        <v>9.1800000000000007E-2</v>
      </c>
      <c r="B546" s="74">
        <v>4.9722999999999997</v>
      </c>
      <c r="C546" s="74">
        <v>4.6786000000000003</v>
      </c>
      <c r="D546" s="75">
        <f t="shared" si="88"/>
        <v>4.7960799999999999</v>
      </c>
      <c r="E546" s="76">
        <f t="shared" si="89"/>
        <v>8.4755541965754251</v>
      </c>
      <c r="F546" s="76">
        <f t="shared" si="90"/>
        <v>0.87051606867749254</v>
      </c>
      <c r="M546" s="73">
        <v>0.27179999999999999</v>
      </c>
      <c r="N546" s="74">
        <v>4.4802</v>
      </c>
      <c r="O546" s="74">
        <v>4.2603</v>
      </c>
      <c r="P546" s="75">
        <f t="shared" si="91"/>
        <v>4.3482599999999998</v>
      </c>
      <c r="Q546" s="84">
        <f t="shared" si="92"/>
        <v>8.3775310440613904</v>
      </c>
      <c r="R546" s="84">
        <f t="shared" si="93"/>
        <v>0.26443041870391881</v>
      </c>
    </row>
    <row r="547" spans="1:18" x14ac:dyDescent="0.25">
      <c r="A547" s="73">
        <v>9.0200000000000002E-2</v>
      </c>
      <c r="B547" s="74">
        <v>4.9839000000000002</v>
      </c>
      <c r="C547" s="74">
        <v>4.6821000000000002</v>
      </c>
      <c r="D547" s="75">
        <f t="shared" si="88"/>
        <v>4.8028200000000005</v>
      </c>
      <c r="E547" s="76">
        <f t="shared" si="89"/>
        <v>8.4769585243854202</v>
      </c>
      <c r="F547" s="76">
        <f t="shared" si="90"/>
        <v>0.87785166754985822</v>
      </c>
      <c r="M547" s="73">
        <v>0.27039999999999997</v>
      </c>
      <c r="N547" s="74">
        <v>4.4810999999999996</v>
      </c>
      <c r="O547" s="74">
        <v>4.2603</v>
      </c>
      <c r="P547" s="75">
        <f t="shared" si="91"/>
        <v>4.3486199999999995</v>
      </c>
      <c r="Q547" s="84">
        <f t="shared" si="92"/>
        <v>8.3776138323717273</v>
      </c>
      <c r="R547" s="84">
        <f t="shared" si="93"/>
        <v>0.26838681155569472</v>
      </c>
    </row>
    <row r="548" spans="1:18" x14ac:dyDescent="0.25">
      <c r="A548" s="73">
        <v>8.8499999999999995E-2</v>
      </c>
      <c r="B548" s="74">
        <v>4.9866000000000001</v>
      </c>
      <c r="C548" s="74">
        <v>4.6874000000000002</v>
      </c>
      <c r="D548" s="75">
        <f t="shared" si="88"/>
        <v>4.80708</v>
      </c>
      <c r="E548" s="76">
        <f t="shared" si="89"/>
        <v>8.4778451101519821</v>
      </c>
      <c r="F548" s="76">
        <f t="shared" si="90"/>
        <v>0.88572955092981598</v>
      </c>
      <c r="M548" s="73">
        <v>0.26910000000000001</v>
      </c>
      <c r="N548" s="74">
        <v>4.484</v>
      </c>
      <c r="O548" s="74">
        <v>4.2605000000000004</v>
      </c>
      <c r="P548" s="75">
        <f t="shared" si="91"/>
        <v>4.3498999999999999</v>
      </c>
      <c r="Q548" s="84">
        <f t="shared" si="92"/>
        <v>8.377908135312742</v>
      </c>
      <c r="R548" s="84">
        <f t="shared" si="93"/>
        <v>0.27206492306547581</v>
      </c>
    </row>
    <row r="549" spans="1:18" x14ac:dyDescent="0.25">
      <c r="A549" s="73">
        <v>8.6800000000000002E-2</v>
      </c>
      <c r="B549" s="74">
        <v>4.9893999999999998</v>
      </c>
      <c r="C549" s="74">
        <v>4.6882999999999999</v>
      </c>
      <c r="D549" s="75">
        <f t="shared" si="88"/>
        <v>4.8087400000000002</v>
      </c>
      <c r="E549" s="76">
        <f t="shared" si="89"/>
        <v>8.4781903745218425</v>
      </c>
      <c r="F549" s="76">
        <f t="shared" si="90"/>
        <v>0.89369686487520172</v>
      </c>
      <c r="M549" s="73">
        <v>0.26769999999999999</v>
      </c>
      <c r="N549" s="74">
        <v>4.4863</v>
      </c>
      <c r="O549" s="74">
        <v>4.2638999999999996</v>
      </c>
      <c r="P549" s="75">
        <f t="shared" si="91"/>
        <v>4.3528599999999997</v>
      </c>
      <c r="Q549" s="84">
        <f t="shared" si="92"/>
        <v>8.3785883793075531</v>
      </c>
      <c r="R549" s="84">
        <f t="shared" si="93"/>
        <v>0.27603070446021533</v>
      </c>
    </row>
    <row r="550" spans="1:18" x14ac:dyDescent="0.25">
      <c r="A550" s="73">
        <v>8.5099999999999995E-2</v>
      </c>
      <c r="B550" s="74">
        <v>4.9909999999999997</v>
      </c>
      <c r="C550" s="74">
        <v>4.6905000000000001</v>
      </c>
      <c r="D550" s="75">
        <f t="shared" si="88"/>
        <v>4.8106999999999998</v>
      </c>
      <c r="E550" s="76">
        <f t="shared" si="89"/>
        <v>8.4785978826568531</v>
      </c>
      <c r="F550" s="76">
        <f t="shared" si="90"/>
        <v>0.90175692325160639</v>
      </c>
      <c r="M550" s="73">
        <v>0.26640000000000003</v>
      </c>
      <c r="N550" s="74">
        <v>4.4867999999999997</v>
      </c>
      <c r="O550" s="74">
        <v>4.2656000000000001</v>
      </c>
      <c r="P550" s="75">
        <f t="shared" si="91"/>
        <v>4.3540799999999997</v>
      </c>
      <c r="Q550" s="84">
        <f t="shared" si="92"/>
        <v>8.3788686155347438</v>
      </c>
      <c r="R550" s="84">
        <f t="shared" si="93"/>
        <v>0.27971769607423214</v>
      </c>
    </row>
    <row r="551" spans="1:18" x14ac:dyDescent="0.25">
      <c r="A551" s="73">
        <v>8.3500000000000005E-2</v>
      </c>
      <c r="B551" s="74">
        <v>4.9931999999999999</v>
      </c>
      <c r="C551" s="74">
        <v>4.6932</v>
      </c>
      <c r="D551" s="75">
        <f t="shared" si="88"/>
        <v>4.8132000000000001</v>
      </c>
      <c r="E551" s="76">
        <f t="shared" si="89"/>
        <v>8.4791174225640074</v>
      </c>
      <c r="F551" s="76">
        <f t="shared" si="90"/>
        <v>0.9094307145182926</v>
      </c>
      <c r="M551" s="73">
        <v>0.2651</v>
      </c>
      <c r="N551" s="74">
        <v>4.4888000000000003</v>
      </c>
      <c r="O551" s="74">
        <v>4.2656999999999998</v>
      </c>
      <c r="P551" s="75">
        <f t="shared" si="91"/>
        <v>4.35494</v>
      </c>
      <c r="Q551" s="84">
        <f t="shared" si="92"/>
        <v>8.3790661119241872</v>
      </c>
      <c r="R551" s="84">
        <f t="shared" si="93"/>
        <v>0.28340908047610064</v>
      </c>
    </row>
    <row r="552" spans="1:18" x14ac:dyDescent="0.25">
      <c r="A552" s="73">
        <v>8.1799999999999998E-2</v>
      </c>
      <c r="B552" s="74">
        <v>4.9980000000000002</v>
      </c>
      <c r="C552" s="74">
        <v>4.6970000000000001</v>
      </c>
      <c r="D552" s="75">
        <f t="shared" si="88"/>
        <v>4.8174000000000001</v>
      </c>
      <c r="E552" s="76">
        <f t="shared" si="89"/>
        <v>8.479989642418694</v>
      </c>
      <c r="F552" s="76">
        <f t="shared" si="90"/>
        <v>0.91768097918174341</v>
      </c>
      <c r="M552" s="73">
        <v>0.26369999999999999</v>
      </c>
      <c r="N552" s="74">
        <v>4.4907000000000004</v>
      </c>
      <c r="O552" s="74">
        <v>4.2657999999999996</v>
      </c>
      <c r="P552" s="75">
        <f t="shared" si="91"/>
        <v>4.3557600000000001</v>
      </c>
      <c r="Q552" s="84">
        <f t="shared" si="92"/>
        <v>8.3792543861162549</v>
      </c>
      <c r="R552" s="84">
        <f t="shared" si="93"/>
        <v>0.28738941885006486</v>
      </c>
    </row>
    <row r="553" spans="1:18" x14ac:dyDescent="0.25">
      <c r="A553" s="73">
        <v>8.0100000000000005E-2</v>
      </c>
      <c r="B553" s="74">
        <v>4.9995000000000003</v>
      </c>
      <c r="C553" s="74">
        <v>4.7004999999999999</v>
      </c>
      <c r="D553" s="75">
        <f t="shared" si="88"/>
        <v>4.8201000000000001</v>
      </c>
      <c r="E553" s="76">
        <f t="shared" si="89"/>
        <v>8.4805499537173983</v>
      </c>
      <c r="F553" s="76">
        <f t="shared" si="90"/>
        <v>0.92603487311836941</v>
      </c>
      <c r="M553" s="73">
        <v>0.26240000000000002</v>
      </c>
      <c r="N553" s="74">
        <v>4.4908000000000001</v>
      </c>
      <c r="O553" s="74">
        <v>4.2676999999999996</v>
      </c>
      <c r="P553" s="75">
        <f t="shared" si="91"/>
        <v>4.3569399999999998</v>
      </c>
      <c r="Q553" s="84">
        <f t="shared" si="92"/>
        <v>8.3795252550793116</v>
      </c>
      <c r="R553" s="84">
        <f t="shared" si="93"/>
        <v>0.29109017470222392</v>
      </c>
    </row>
    <row r="554" spans="1:18" x14ac:dyDescent="0.25">
      <c r="A554" s="73">
        <v>7.85E-2</v>
      </c>
      <c r="B554" s="74">
        <v>5.0056000000000003</v>
      </c>
      <c r="C554" s="74">
        <v>4.7027999999999999</v>
      </c>
      <c r="D554" s="75">
        <f t="shared" si="88"/>
        <v>4.8239200000000002</v>
      </c>
      <c r="E554" s="76">
        <f t="shared" si="89"/>
        <v>8.4813421545215828</v>
      </c>
      <c r="F554" s="76">
        <f t="shared" si="90"/>
        <v>0.93399573095781396</v>
      </c>
      <c r="M554" s="73">
        <v>0.26100000000000001</v>
      </c>
      <c r="N554" s="74">
        <v>4.492</v>
      </c>
      <c r="O554" s="74">
        <v>4.2676999999999996</v>
      </c>
      <c r="P554" s="75">
        <f t="shared" si="91"/>
        <v>4.3574199999999994</v>
      </c>
      <c r="Q554" s="84">
        <f t="shared" si="92"/>
        <v>8.3796354180747556</v>
      </c>
      <c r="R554" s="84">
        <f t="shared" si="93"/>
        <v>0.29508078807272831</v>
      </c>
    </row>
    <row r="555" spans="1:18" x14ac:dyDescent="0.25">
      <c r="A555" s="73">
        <v>7.6799999999999993E-2</v>
      </c>
      <c r="B555" s="74">
        <v>5.0232000000000001</v>
      </c>
      <c r="C555" s="74">
        <v>4.7037000000000004</v>
      </c>
      <c r="D555" s="75">
        <f t="shared" si="88"/>
        <v>4.8315000000000001</v>
      </c>
      <c r="E555" s="76">
        <f t="shared" si="89"/>
        <v>8.4829122574393629</v>
      </c>
      <c r="F555" s="76">
        <f t="shared" si="90"/>
        <v>0.94256283351849268</v>
      </c>
      <c r="M555" s="73">
        <v>0.25969999999999999</v>
      </c>
      <c r="N555" s="74">
        <v>4.4935</v>
      </c>
      <c r="O555" s="74">
        <v>4.2710999999999997</v>
      </c>
      <c r="P555" s="75">
        <f t="shared" si="91"/>
        <v>4.3600599999999998</v>
      </c>
      <c r="Q555" s="84">
        <f t="shared" si="92"/>
        <v>8.3802410977162811</v>
      </c>
      <c r="R555" s="84">
        <f t="shared" si="93"/>
        <v>0.29879125656028505</v>
      </c>
    </row>
    <row r="556" spans="1:18" x14ac:dyDescent="0.25">
      <c r="A556" s="73">
        <v>7.51E-2</v>
      </c>
      <c r="B556" s="74">
        <v>5.0385999999999997</v>
      </c>
      <c r="C556" s="74">
        <v>4.7054</v>
      </c>
      <c r="D556" s="75">
        <f t="shared" si="88"/>
        <v>4.8386800000000001</v>
      </c>
      <c r="E556" s="76">
        <f t="shared" si="89"/>
        <v>8.4843972352411043</v>
      </c>
      <c r="F556" s="76">
        <f t="shared" si="90"/>
        <v>0.95124648616493646</v>
      </c>
      <c r="M556" s="73">
        <v>0.25840000000000002</v>
      </c>
      <c r="N556" s="74">
        <v>4.5039999999999996</v>
      </c>
      <c r="O556" s="74">
        <v>4.2724000000000002</v>
      </c>
      <c r="P556" s="75">
        <f t="shared" si="91"/>
        <v>4.3650399999999996</v>
      </c>
      <c r="Q556" s="84">
        <f t="shared" si="92"/>
        <v>8.3813826320346934</v>
      </c>
      <c r="R556" s="84">
        <f t="shared" si="93"/>
        <v>0.30250652555265001</v>
      </c>
    </row>
    <row r="557" spans="1:18" x14ac:dyDescent="0.25">
      <c r="A557" s="73">
        <v>7.3499999999999996E-2</v>
      </c>
      <c r="B557" s="74">
        <v>5.0429000000000004</v>
      </c>
      <c r="C557" s="74">
        <v>4.7119999999999997</v>
      </c>
      <c r="D557" s="75">
        <f t="shared" si="88"/>
        <v>4.84436</v>
      </c>
      <c r="E557" s="76">
        <f t="shared" si="89"/>
        <v>8.4855704206563214</v>
      </c>
      <c r="F557" s="76">
        <f t="shared" si="90"/>
        <v>0.95953023301020479</v>
      </c>
      <c r="M557" s="73">
        <v>0.25700000000000001</v>
      </c>
      <c r="N557" s="74">
        <v>4.5061</v>
      </c>
      <c r="O557" s="74">
        <v>4.2732999999999999</v>
      </c>
      <c r="P557" s="75">
        <f t="shared" si="91"/>
        <v>4.3664199999999997</v>
      </c>
      <c r="Q557" s="84">
        <f t="shared" si="92"/>
        <v>8.3816987303759767</v>
      </c>
      <c r="R557" s="84">
        <f t="shared" si="93"/>
        <v>0.30651304702786702</v>
      </c>
    </row>
    <row r="558" spans="1:18" x14ac:dyDescent="0.25">
      <c r="A558" s="73">
        <v>7.1800000000000003E-2</v>
      </c>
      <c r="B558" s="74">
        <v>5.0458999999999996</v>
      </c>
      <c r="C558" s="74">
        <v>4.7138999999999998</v>
      </c>
      <c r="D558" s="75">
        <f t="shared" si="88"/>
        <v>4.8466999999999993</v>
      </c>
      <c r="E558" s="76">
        <f t="shared" si="89"/>
        <v>8.486053339974843</v>
      </c>
      <c r="F558" s="76">
        <f t="shared" si="90"/>
        <v>0.96845455235651534</v>
      </c>
      <c r="M558" s="73">
        <v>0.25569999999999998</v>
      </c>
      <c r="N558" s="74">
        <v>4.508</v>
      </c>
      <c r="O558" s="74">
        <v>4.2747000000000002</v>
      </c>
      <c r="P558" s="75">
        <f t="shared" si="91"/>
        <v>4.3680200000000005</v>
      </c>
      <c r="Q558" s="84">
        <f t="shared" si="92"/>
        <v>8.3820650961688372</v>
      </c>
      <c r="R558" s="84">
        <f t="shared" si="93"/>
        <v>0.31023854904319192</v>
      </c>
    </row>
    <row r="559" spans="1:18" x14ac:dyDescent="0.25">
      <c r="A559" s="73">
        <v>7.0099999999999996E-2</v>
      </c>
      <c r="B559" s="74">
        <v>5.0515999999999996</v>
      </c>
      <c r="C559" s="74">
        <v>4.7145999999999999</v>
      </c>
      <c r="D559" s="75">
        <f t="shared" si="88"/>
        <v>4.8494000000000002</v>
      </c>
      <c r="E559" s="76">
        <f t="shared" si="89"/>
        <v>8.4866102649384434</v>
      </c>
      <c r="F559" s="76">
        <f t="shared" si="90"/>
        <v>0.97751093533346234</v>
      </c>
      <c r="M559" s="73">
        <v>0.25440000000000002</v>
      </c>
      <c r="N559" s="74">
        <v>4.5086000000000004</v>
      </c>
      <c r="O559" s="74">
        <v>4.2754000000000003</v>
      </c>
      <c r="P559" s="75">
        <f t="shared" si="91"/>
        <v>4.3686800000000003</v>
      </c>
      <c r="Q559" s="84">
        <f t="shared" si="92"/>
        <v>8.3822161829639104</v>
      </c>
      <c r="R559" s="84">
        <f t="shared" si="93"/>
        <v>0.313969106580825</v>
      </c>
    </row>
    <row r="560" spans="1:18" x14ac:dyDescent="0.25">
      <c r="A560" s="73">
        <v>6.8400000000000002E-2</v>
      </c>
      <c r="B560" s="74">
        <v>5.0560999999999998</v>
      </c>
      <c r="C560" s="74">
        <v>4.7168999999999999</v>
      </c>
      <c r="D560" s="75">
        <f t="shared" si="88"/>
        <v>4.8525799999999997</v>
      </c>
      <c r="E560" s="76">
        <f t="shared" si="89"/>
        <v>8.4872658012545106</v>
      </c>
      <c r="F560" s="76">
        <f t="shared" si="90"/>
        <v>0.98670537512315071</v>
      </c>
      <c r="M560" s="73">
        <v>0.253</v>
      </c>
      <c r="N560" s="74">
        <v>4.5140000000000002</v>
      </c>
      <c r="O560" s="74">
        <v>4.2758000000000003</v>
      </c>
      <c r="P560" s="75">
        <f t="shared" si="91"/>
        <v>4.3710800000000001</v>
      </c>
      <c r="Q560" s="84">
        <f t="shared" si="92"/>
        <v>8.3827653971437783</v>
      </c>
      <c r="R560" s="84">
        <f t="shared" si="93"/>
        <v>0.3179923812618658</v>
      </c>
    </row>
    <row r="561" spans="1:18" x14ac:dyDescent="0.25">
      <c r="A561" s="73">
        <v>6.6799999999999998E-2</v>
      </c>
      <c r="B561" s="74">
        <v>5.0567000000000002</v>
      </c>
      <c r="C561" s="74">
        <v>4.7178000000000004</v>
      </c>
      <c r="D561" s="75">
        <f t="shared" si="88"/>
        <v>4.8533600000000003</v>
      </c>
      <c r="E561" s="76">
        <f t="shared" si="89"/>
        <v>8.4874265275729677</v>
      </c>
      <c r="F561" s="76">
        <f t="shared" si="90"/>
        <v>0.99549081945151285</v>
      </c>
      <c r="M561" s="73">
        <v>0.25169999999999998</v>
      </c>
      <c r="N561" s="74">
        <v>4.5213000000000001</v>
      </c>
      <c r="O561" s="74">
        <v>4.2774000000000001</v>
      </c>
      <c r="P561" s="75">
        <f t="shared" si="91"/>
        <v>4.3749599999999997</v>
      </c>
      <c r="Q561" s="84">
        <f t="shared" si="92"/>
        <v>8.3836526558927762</v>
      </c>
      <c r="R561" s="84">
        <f t="shared" si="93"/>
        <v>0.3217337110734817</v>
      </c>
    </row>
    <row r="562" spans="1:18" x14ac:dyDescent="0.25">
      <c r="A562" s="73">
        <v>6.5100000000000005E-2</v>
      </c>
      <c r="B562" s="74">
        <v>5.0595999999999997</v>
      </c>
      <c r="C562" s="74">
        <v>4.7199</v>
      </c>
      <c r="D562" s="75">
        <f t="shared" si="88"/>
        <v>4.8557800000000002</v>
      </c>
      <c r="E562" s="76">
        <f t="shared" si="89"/>
        <v>8.4879250269354465</v>
      </c>
      <c r="F562" s="76">
        <f t="shared" si="90"/>
        <v>1.0049719814316564</v>
      </c>
      <c r="M562" s="73">
        <v>0.25030000000000002</v>
      </c>
      <c r="N562" s="74">
        <v>4.5213999999999999</v>
      </c>
      <c r="O562" s="74">
        <v>4.2777000000000003</v>
      </c>
      <c r="P562" s="75">
        <f t="shared" si="91"/>
        <v>4.3751800000000003</v>
      </c>
      <c r="Q562" s="84">
        <f t="shared" si="92"/>
        <v>8.3837029408025128</v>
      </c>
      <c r="R562" s="84">
        <f t="shared" si="93"/>
        <v>0.3257687874955531</v>
      </c>
    </row>
    <row r="563" spans="1:18" x14ac:dyDescent="0.25">
      <c r="A563" s="73">
        <v>6.3399999999999998E-2</v>
      </c>
      <c r="B563" s="74">
        <v>5.0732999999999997</v>
      </c>
      <c r="C563" s="74">
        <v>4.7241999999999997</v>
      </c>
      <c r="D563" s="75">
        <f t="shared" si="88"/>
        <v>4.8638399999999997</v>
      </c>
      <c r="E563" s="76">
        <f t="shared" si="89"/>
        <v>8.4895835283681169</v>
      </c>
      <c r="F563" s="76">
        <f t="shared" si="90"/>
        <v>1.0146114364211716</v>
      </c>
      <c r="M563" s="73">
        <v>0.249</v>
      </c>
      <c r="N563" s="74">
        <v>4.5288000000000004</v>
      </c>
      <c r="O563" s="74">
        <v>4.2793000000000001</v>
      </c>
      <c r="P563" s="75">
        <f t="shared" si="91"/>
        <v>4.3791000000000002</v>
      </c>
      <c r="Q563" s="84">
        <f t="shared" si="92"/>
        <v>8.3845985028046428</v>
      </c>
      <c r="R563" s="84">
        <f t="shared" si="93"/>
        <v>0.32952126486335126</v>
      </c>
    </row>
    <row r="564" spans="1:18" x14ac:dyDescent="0.25">
      <c r="A564" s="73">
        <v>6.1800000000000001E-2</v>
      </c>
      <c r="B564" s="74">
        <v>5.0761000000000003</v>
      </c>
      <c r="C564" s="74">
        <v>4.7371999999999996</v>
      </c>
      <c r="D564" s="75">
        <f t="shared" si="88"/>
        <v>4.8727599999999995</v>
      </c>
      <c r="E564" s="76">
        <f t="shared" si="89"/>
        <v>8.4914157906558785</v>
      </c>
      <c r="F564" s="76">
        <f t="shared" si="90"/>
        <v>1.0238355494333438</v>
      </c>
      <c r="M564" s="73">
        <v>0.2477</v>
      </c>
      <c r="N564" s="74">
        <v>4.5331000000000001</v>
      </c>
      <c r="O564" s="74">
        <v>4.2798999999999996</v>
      </c>
      <c r="P564" s="75">
        <f t="shared" si="91"/>
        <v>4.3811799999999996</v>
      </c>
      <c r="Q564" s="84">
        <f t="shared" si="92"/>
        <v>8.3850733734798002</v>
      </c>
      <c r="R564" s="84">
        <f t="shared" si="93"/>
        <v>0.3332792462248742</v>
      </c>
    </row>
    <row r="565" spans="1:18" x14ac:dyDescent="0.25">
      <c r="A565" s="73">
        <v>6.0100000000000001E-2</v>
      </c>
      <c r="B565" s="74">
        <v>5.0858999999999996</v>
      </c>
      <c r="C565" s="74">
        <v>4.7432999999999996</v>
      </c>
      <c r="D565" s="75">
        <f t="shared" si="88"/>
        <v>4.8803399999999995</v>
      </c>
      <c r="E565" s="76">
        <f t="shared" si="89"/>
        <v>8.4929701685513503</v>
      </c>
      <c r="F565" s="76">
        <f t="shared" si="90"/>
        <v>1.0338054426247552</v>
      </c>
      <c r="M565" s="73">
        <v>0.24629999999999999</v>
      </c>
      <c r="N565" s="74">
        <v>4.5331000000000001</v>
      </c>
      <c r="O565" s="74">
        <v>4.2816000000000001</v>
      </c>
      <c r="P565" s="75">
        <f t="shared" si="91"/>
        <v>4.3822000000000001</v>
      </c>
      <c r="Q565" s="84">
        <f t="shared" si="92"/>
        <v>8.3853061603735792</v>
      </c>
      <c r="R565" s="84">
        <f t="shared" si="93"/>
        <v>0.33733256204631679</v>
      </c>
    </row>
    <row r="566" spans="1:18" x14ac:dyDescent="0.25">
      <c r="A566" s="73">
        <v>5.8400000000000001E-2</v>
      </c>
      <c r="B566" s="74">
        <v>5.1044999999999998</v>
      </c>
      <c r="C566" s="74">
        <v>4.7496</v>
      </c>
      <c r="D566" s="75">
        <f t="shared" si="88"/>
        <v>4.8915600000000001</v>
      </c>
      <c r="E566" s="76">
        <f t="shared" si="89"/>
        <v>8.4952665499982736</v>
      </c>
      <c r="F566" s="76">
        <f t="shared" si="90"/>
        <v>1.0439587546947793</v>
      </c>
      <c r="M566" s="73">
        <v>0.245</v>
      </c>
      <c r="N566" s="74">
        <v>4.5335999999999999</v>
      </c>
      <c r="O566" s="74">
        <v>4.2835000000000001</v>
      </c>
      <c r="P566" s="75">
        <f t="shared" si="91"/>
        <v>4.38354</v>
      </c>
      <c r="Q566" s="84">
        <f t="shared" si="92"/>
        <v>8.3856118961153285</v>
      </c>
      <c r="R566" s="84">
        <f t="shared" si="93"/>
        <v>0.34110226464941329</v>
      </c>
    </row>
    <row r="567" spans="1:18" x14ac:dyDescent="0.25">
      <c r="A567" s="73">
        <v>5.6800000000000003E-2</v>
      </c>
      <c r="B567" s="74">
        <v>5.1216999999999997</v>
      </c>
      <c r="C567" s="74">
        <v>4.7607999999999997</v>
      </c>
      <c r="D567" s="75">
        <f t="shared" si="88"/>
        <v>4.9051599999999995</v>
      </c>
      <c r="E567" s="76">
        <f t="shared" si="89"/>
        <v>8.4980429912431887</v>
      </c>
      <c r="F567" s="76">
        <f t="shared" si="90"/>
        <v>1.0536912633571871</v>
      </c>
      <c r="M567" s="73">
        <v>0.24360000000000001</v>
      </c>
      <c r="N567" s="74">
        <v>4.5338000000000003</v>
      </c>
      <c r="O567" s="74">
        <v>4.2851999999999997</v>
      </c>
      <c r="P567" s="75">
        <f t="shared" si="91"/>
        <v>4.3846400000000001</v>
      </c>
      <c r="Q567" s="84">
        <f t="shared" si="92"/>
        <v>8.3858628033744793</v>
      </c>
      <c r="R567" s="84">
        <f t="shared" si="93"/>
        <v>0.34516841724519282</v>
      </c>
    </row>
    <row r="568" spans="1:18" x14ac:dyDescent="0.25">
      <c r="A568" s="73">
        <v>5.5100000000000003E-2</v>
      </c>
      <c r="B568" s="74">
        <v>5.1279000000000003</v>
      </c>
      <c r="C568" s="74">
        <v>4.7714999999999996</v>
      </c>
      <c r="D568" s="75">
        <f t="shared" si="88"/>
        <v>4.9140600000000001</v>
      </c>
      <c r="E568" s="76">
        <f t="shared" si="89"/>
        <v>8.4998557630187932</v>
      </c>
      <c r="F568" s="76">
        <f t="shared" si="90"/>
        <v>1.0642297809458396</v>
      </c>
      <c r="M568" s="73">
        <v>0.24229999999999999</v>
      </c>
      <c r="N568" s="74">
        <v>4.5339999999999998</v>
      </c>
      <c r="O568" s="74">
        <v>4.2862</v>
      </c>
      <c r="P568" s="75">
        <f t="shared" si="91"/>
        <v>4.3853200000000001</v>
      </c>
      <c r="Q568" s="84">
        <f t="shared" si="92"/>
        <v>8.3860178781983929</v>
      </c>
      <c r="R568" s="84">
        <f t="shared" si="93"/>
        <v>0.34895024090740712</v>
      </c>
    </row>
    <row r="569" spans="1:18" x14ac:dyDescent="0.25">
      <c r="A569" s="73">
        <v>5.3400000000000003E-2</v>
      </c>
      <c r="B569" s="74">
        <v>5.1307999999999998</v>
      </c>
      <c r="C569" s="74">
        <v>4.7718999999999996</v>
      </c>
      <c r="D569" s="75">
        <f t="shared" si="88"/>
        <v>4.9154599999999995</v>
      </c>
      <c r="E569" s="76">
        <f t="shared" si="89"/>
        <v>8.5001406192497111</v>
      </c>
      <c r="F569" s="76">
        <f t="shared" si="90"/>
        <v>1.0749834921385208</v>
      </c>
      <c r="M569" s="73">
        <v>0.24099999999999999</v>
      </c>
      <c r="N569" s="74">
        <v>4.5350999999999999</v>
      </c>
      <c r="O569" s="74">
        <v>4.2869000000000002</v>
      </c>
      <c r="P569" s="75">
        <f t="shared" si="91"/>
        <v>4.3861800000000004</v>
      </c>
      <c r="Q569" s="84">
        <f t="shared" si="92"/>
        <v>8.3862139678074126</v>
      </c>
      <c r="R569" s="84">
        <f t="shared" si="93"/>
        <v>0.35273804636126987</v>
      </c>
    </row>
    <row r="570" spans="1:18" x14ac:dyDescent="0.25">
      <c r="A570" s="73">
        <v>5.1799999999999999E-2</v>
      </c>
      <c r="B570" s="74">
        <v>5.1430999999999996</v>
      </c>
      <c r="C570" s="74">
        <v>4.7746000000000004</v>
      </c>
      <c r="D570" s="75">
        <f t="shared" si="88"/>
        <v>4.9219999999999997</v>
      </c>
      <c r="E570" s="76">
        <f t="shared" si="89"/>
        <v>8.5014702309510017</v>
      </c>
      <c r="F570" s="76">
        <f t="shared" si="90"/>
        <v>1.085312615362432</v>
      </c>
      <c r="M570" s="73">
        <v>0.23960000000000001</v>
      </c>
      <c r="N570" s="74">
        <v>4.5378999999999996</v>
      </c>
      <c r="O570" s="74">
        <v>4.2885</v>
      </c>
      <c r="P570" s="75">
        <f t="shared" si="91"/>
        <v>4.3882599999999998</v>
      </c>
      <c r="Q570" s="84">
        <f t="shared" si="92"/>
        <v>8.3866880721465975</v>
      </c>
      <c r="R570" s="84">
        <f t="shared" si="93"/>
        <v>0.35682402174467392</v>
      </c>
    </row>
    <row r="571" spans="1:18" x14ac:dyDescent="0.25">
      <c r="A571" s="73">
        <v>5.0099999999999999E-2</v>
      </c>
      <c r="B571" s="74">
        <v>5.1592000000000002</v>
      </c>
      <c r="C571" s="74">
        <v>4.7751999999999999</v>
      </c>
      <c r="D571" s="75">
        <f t="shared" si="88"/>
        <v>4.9287999999999998</v>
      </c>
      <c r="E571" s="76">
        <f t="shared" si="89"/>
        <v>8.5028508297003604</v>
      </c>
      <c r="F571" s="76">
        <f t="shared" si="90"/>
        <v>1.096521528181263</v>
      </c>
      <c r="M571" s="73">
        <v>0.23830000000000001</v>
      </c>
      <c r="N571" s="74">
        <v>4.5396999999999998</v>
      </c>
      <c r="O571" s="74">
        <v>4.2891000000000004</v>
      </c>
      <c r="P571" s="75">
        <f t="shared" si="91"/>
        <v>4.3893399999999998</v>
      </c>
      <c r="Q571" s="84">
        <f t="shared" si="92"/>
        <v>8.386934153081123</v>
      </c>
      <c r="R571" s="84">
        <f t="shared" si="93"/>
        <v>0.36062456033928408</v>
      </c>
    </row>
    <row r="572" spans="1:18" x14ac:dyDescent="0.25">
      <c r="A572" s="73">
        <v>4.8399999999999999E-2</v>
      </c>
      <c r="B572" s="74">
        <v>5.1685999999999996</v>
      </c>
      <c r="C572" s="74">
        <v>4.7807000000000004</v>
      </c>
      <c r="D572" s="75">
        <f t="shared" si="88"/>
        <v>4.9358599999999999</v>
      </c>
      <c r="E572" s="76">
        <f t="shared" si="89"/>
        <v>8.5042822021359825</v>
      </c>
      <c r="F572" s="76">
        <f t="shared" si="90"/>
        <v>1.1079866996715215</v>
      </c>
      <c r="M572" s="73">
        <v>0.2369</v>
      </c>
      <c r="N572" s="74">
        <v>4.5408999999999997</v>
      </c>
      <c r="O572" s="74">
        <v>4.2935999999999996</v>
      </c>
      <c r="P572" s="75">
        <f t="shared" si="91"/>
        <v>4.3925199999999993</v>
      </c>
      <c r="Q572" s="84">
        <f t="shared" si="92"/>
        <v>8.3876583732665946</v>
      </c>
      <c r="R572" s="84">
        <f t="shared" si="93"/>
        <v>0.36472447681769105</v>
      </c>
    </row>
    <row r="573" spans="1:18" x14ac:dyDescent="0.25">
      <c r="A573" s="73">
        <v>4.6699999999999998E-2</v>
      </c>
      <c r="B573" s="74">
        <v>5.1913999999999998</v>
      </c>
      <c r="C573" s="74">
        <v>4.7882999999999996</v>
      </c>
      <c r="D573" s="75">
        <f t="shared" si="88"/>
        <v>4.9495399999999998</v>
      </c>
      <c r="E573" s="76">
        <f t="shared" si="89"/>
        <v>8.5070499219516122</v>
      </c>
      <c r="F573" s="76">
        <f t="shared" si="90"/>
        <v>1.1197248792566503</v>
      </c>
      <c r="M573" s="73">
        <v>0.2356</v>
      </c>
      <c r="N573" s="74">
        <v>4.5415999999999999</v>
      </c>
      <c r="O573" s="74">
        <v>4.2949000000000002</v>
      </c>
      <c r="P573" s="75">
        <f t="shared" si="91"/>
        <v>4.39358</v>
      </c>
      <c r="Q573" s="84">
        <f t="shared" si="92"/>
        <v>8.3878996634875449</v>
      </c>
      <c r="R573" s="84">
        <f t="shared" si="93"/>
        <v>0.36853817575571574</v>
      </c>
    </row>
    <row r="574" spans="1:18" x14ac:dyDescent="0.25">
      <c r="A574" s="73">
        <v>4.5100000000000001E-2</v>
      </c>
      <c r="B574" s="74">
        <v>5.1940999999999997</v>
      </c>
      <c r="C574" s="74">
        <v>4.7972000000000001</v>
      </c>
      <c r="D574" s="75">
        <f t="shared" si="88"/>
        <v>4.9559600000000001</v>
      </c>
      <c r="E574" s="76">
        <f t="shared" si="89"/>
        <v>8.5083461716914428</v>
      </c>
      <c r="F574" s="76">
        <f t="shared" si="90"/>
        <v>1.1310385074834017</v>
      </c>
      <c r="M574" s="73">
        <v>0.23430000000000001</v>
      </c>
      <c r="N574" s="74">
        <v>4.5431999999999997</v>
      </c>
      <c r="O574" s="74">
        <v>4.2961</v>
      </c>
      <c r="P574" s="75">
        <f t="shared" si="91"/>
        <v>4.3949400000000001</v>
      </c>
      <c r="Q574" s="84">
        <f t="shared" si="92"/>
        <v>8.3882091581489568</v>
      </c>
      <c r="R574" s="84">
        <f t="shared" si="93"/>
        <v>0.37235836701677255</v>
      </c>
    </row>
    <row r="575" spans="1:18" x14ac:dyDescent="0.25">
      <c r="A575" s="73">
        <v>4.3400000000000001E-2</v>
      </c>
      <c r="B575" s="74">
        <v>5.2032999999999996</v>
      </c>
      <c r="C575" s="74">
        <v>4.8055000000000003</v>
      </c>
      <c r="D575" s="75">
        <f t="shared" si="88"/>
        <v>4.96462</v>
      </c>
      <c r="E575" s="76">
        <f t="shared" si="89"/>
        <v>8.5100920378000104</v>
      </c>
      <c r="F575" s="76">
        <f t="shared" si="90"/>
        <v>1.1433612307472767</v>
      </c>
      <c r="M575" s="73">
        <v>0.2329</v>
      </c>
      <c r="N575" s="74">
        <v>4.5444000000000004</v>
      </c>
      <c r="O575" s="74">
        <v>4.2965</v>
      </c>
      <c r="P575" s="75">
        <f t="shared" si="91"/>
        <v>4.3956600000000003</v>
      </c>
      <c r="Q575" s="84">
        <f t="shared" si="92"/>
        <v>8.3883729694932594</v>
      </c>
      <c r="R575" s="84">
        <f t="shared" si="93"/>
        <v>0.3764797981582062</v>
      </c>
    </row>
    <row r="576" spans="1:18" x14ac:dyDescent="0.25">
      <c r="A576" s="73">
        <v>4.1700000000000001E-2</v>
      </c>
      <c r="B576" s="74">
        <v>5.2179000000000002</v>
      </c>
      <c r="C576" s="74">
        <v>4.8162000000000003</v>
      </c>
      <c r="D576" s="75">
        <f t="shared" si="88"/>
        <v>4.9768800000000004</v>
      </c>
      <c r="E576" s="76">
        <f t="shared" si="89"/>
        <v>8.5125584676576942</v>
      </c>
      <c r="F576" s="76">
        <f t="shared" si="90"/>
        <v>1.1560173489960064</v>
      </c>
      <c r="M576" s="73">
        <v>0.2316</v>
      </c>
      <c r="N576" s="74">
        <v>4.5475000000000003</v>
      </c>
      <c r="O576" s="74">
        <v>4.2968000000000002</v>
      </c>
      <c r="P576" s="75">
        <f t="shared" si="91"/>
        <v>4.3970799999999999</v>
      </c>
      <c r="Q576" s="84">
        <f t="shared" si="92"/>
        <v>8.3886959632386322</v>
      </c>
      <c r="R576" s="84">
        <f t="shared" si="93"/>
        <v>0.38031380474551624</v>
      </c>
    </row>
    <row r="577" spans="1:18" x14ac:dyDescent="0.25">
      <c r="A577" s="73">
        <v>4.0099999999999997E-2</v>
      </c>
      <c r="B577" s="74">
        <v>5.2283999999999997</v>
      </c>
      <c r="C577" s="74">
        <v>4.8311000000000002</v>
      </c>
      <c r="D577" s="75">
        <f t="shared" si="88"/>
        <v>4.9900200000000003</v>
      </c>
      <c r="E577" s="76">
        <f t="shared" si="89"/>
        <v>8.5151951967535648</v>
      </c>
      <c r="F577" s="76">
        <f t="shared" si="90"/>
        <v>1.1682561754291709</v>
      </c>
      <c r="M577" s="73">
        <v>0.2303</v>
      </c>
      <c r="N577" s="74">
        <v>4.5475000000000003</v>
      </c>
      <c r="O577" s="74">
        <v>4.2969999999999997</v>
      </c>
      <c r="P577" s="75">
        <f t="shared" si="91"/>
        <v>4.3971999999999998</v>
      </c>
      <c r="Q577" s="84">
        <f t="shared" si="92"/>
        <v>8.3887232537047094</v>
      </c>
      <c r="R577" s="84">
        <f t="shared" si="93"/>
        <v>0.38415462563527419</v>
      </c>
    </row>
    <row r="578" spans="1:18" x14ac:dyDescent="0.25">
      <c r="A578" s="73">
        <v>3.8399999999999997E-2</v>
      </c>
      <c r="B578" s="74">
        <v>5.2358000000000002</v>
      </c>
      <c r="C578" s="74">
        <v>4.8428000000000004</v>
      </c>
      <c r="D578" s="75">
        <f t="shared" si="88"/>
        <v>5</v>
      </c>
      <c r="E578" s="76">
        <f t="shared" si="89"/>
        <v>8.5171931914162382</v>
      </c>
      <c r="F578" s="76">
        <f t="shared" si="90"/>
        <v>1.1816344976431901</v>
      </c>
      <c r="M578" s="73">
        <v>0.22889999999999999</v>
      </c>
      <c r="N578" s="74">
        <v>4.5491000000000001</v>
      </c>
      <c r="O578" s="74">
        <v>4.2976999999999999</v>
      </c>
      <c r="P578" s="75">
        <f t="shared" si="91"/>
        <v>4.3982599999999996</v>
      </c>
      <c r="Q578" s="84">
        <f t="shared" si="92"/>
        <v>8.3889642871481289</v>
      </c>
      <c r="R578" s="84">
        <f t="shared" si="93"/>
        <v>0.38829863846917984</v>
      </c>
    </row>
    <row r="579" spans="1:18" x14ac:dyDescent="0.25">
      <c r="A579" s="73">
        <v>3.6700000000000003E-2</v>
      </c>
      <c r="B579" s="74">
        <v>5.2396000000000003</v>
      </c>
      <c r="C579" s="74">
        <v>4.8494000000000002</v>
      </c>
      <c r="D579" s="75">
        <f t="shared" si="88"/>
        <v>5.0054800000000004</v>
      </c>
      <c r="E579" s="76">
        <f t="shared" si="89"/>
        <v>8.518288591246721</v>
      </c>
      <c r="F579" s="76">
        <f t="shared" si="90"/>
        <v>1.1954299752255364</v>
      </c>
      <c r="M579" s="73">
        <v>0.2276</v>
      </c>
      <c r="N579" s="74">
        <v>4.5601000000000003</v>
      </c>
      <c r="O579" s="74">
        <v>4.3033999999999999</v>
      </c>
      <c r="P579" s="75">
        <f t="shared" si="91"/>
        <v>4.4060800000000002</v>
      </c>
      <c r="Q579" s="84">
        <f t="shared" si="92"/>
        <v>8.3907406842560075</v>
      </c>
      <c r="R579" s="84">
        <f t="shared" si="93"/>
        <v>0.39215395768724459</v>
      </c>
    </row>
    <row r="580" spans="1:18" x14ac:dyDescent="0.25">
      <c r="A580" s="73">
        <v>3.5099999999999999E-2</v>
      </c>
      <c r="B580" s="74">
        <v>5.2446999999999999</v>
      </c>
      <c r="C580" s="74">
        <v>4.8525999999999998</v>
      </c>
      <c r="D580" s="75">
        <f t="shared" ref="D580:D601" si="94">(C580-B580)/5*3+B580</f>
        <v>5.0094399999999997</v>
      </c>
      <c r="E580" s="76">
        <f t="shared" ref="E580:E601" si="95">LN(D580*1000)</f>
        <v>8.519079411384352</v>
      </c>
      <c r="F580" s="76">
        <f t="shared" ref="F580:F601" si="96">LN(-LN(A580))</f>
        <v>1.2088272469827952</v>
      </c>
      <c r="M580" s="73">
        <v>0.22620000000000001</v>
      </c>
      <c r="N580" s="74">
        <v>4.5631000000000004</v>
      </c>
      <c r="O580" s="74">
        <v>4.306</v>
      </c>
      <c r="P580" s="75">
        <f t="shared" ref="P580:P643" si="97">(O580-N580)/5*3+N580</f>
        <v>4.4088400000000005</v>
      </c>
      <c r="Q580" s="84">
        <f t="shared" ref="Q580:Q643" si="98">LN(P580*1000)</f>
        <v>8.3913668952914318</v>
      </c>
      <c r="R580" s="84">
        <f t="shared" ref="R580:R643" si="99">LN(-LN(M580))</f>
        <v>0.39631383955507804</v>
      </c>
    </row>
    <row r="581" spans="1:18" x14ac:dyDescent="0.25">
      <c r="A581" s="73">
        <v>3.3399999999999999E-2</v>
      </c>
      <c r="B581" s="74">
        <v>5.2451999999999996</v>
      </c>
      <c r="C581" s="74">
        <v>4.8686999999999996</v>
      </c>
      <c r="D581" s="75">
        <f t="shared" si="94"/>
        <v>5.0192999999999994</v>
      </c>
      <c r="E581" s="76">
        <f t="shared" si="95"/>
        <v>8.5210457607317274</v>
      </c>
      <c r="F581" s="76">
        <f t="shared" si="96"/>
        <v>1.223539927128251</v>
      </c>
      <c r="M581" s="73">
        <v>0.22489999999999999</v>
      </c>
      <c r="N581" s="74">
        <v>4.5662000000000003</v>
      </c>
      <c r="O581" s="74">
        <v>4.3064</v>
      </c>
      <c r="P581" s="75">
        <f t="shared" si="97"/>
        <v>4.4103200000000005</v>
      </c>
      <c r="Q581" s="84">
        <f t="shared" si="98"/>
        <v>8.3917025281666486</v>
      </c>
      <c r="R581" s="84">
        <f t="shared" si="99"/>
        <v>0.40018413496157446</v>
      </c>
    </row>
    <row r="582" spans="1:18" x14ac:dyDescent="0.25">
      <c r="A582" s="73">
        <v>3.1699999999999999E-2</v>
      </c>
      <c r="B582" s="74">
        <v>5.2537000000000003</v>
      </c>
      <c r="C582" s="74">
        <v>4.8703000000000003</v>
      </c>
      <c r="D582" s="75">
        <f t="shared" si="94"/>
        <v>5.0236600000000005</v>
      </c>
      <c r="E582" s="76">
        <f t="shared" si="95"/>
        <v>8.5219140306987313</v>
      </c>
      <c r="F582" s="76">
        <f t="shared" si="96"/>
        <v>1.2387911290854055</v>
      </c>
      <c r="M582" s="73">
        <v>0.22359999999999999</v>
      </c>
      <c r="N582" s="74">
        <v>4.5678999999999998</v>
      </c>
      <c r="O582" s="74">
        <v>4.3071999999999999</v>
      </c>
      <c r="P582" s="75">
        <f t="shared" si="97"/>
        <v>4.4114800000000001</v>
      </c>
      <c r="Q582" s="84">
        <f t="shared" si="98"/>
        <v>8.3919655130465323</v>
      </c>
      <c r="R582" s="84">
        <f t="shared" si="99"/>
        <v>0.40406181575465089</v>
      </c>
    </row>
    <row r="583" spans="1:18" x14ac:dyDescent="0.25">
      <c r="A583" s="73">
        <v>3.0099999999999998E-2</v>
      </c>
      <c r="B583" s="74">
        <v>5.2541000000000002</v>
      </c>
      <c r="C583" s="74">
        <v>4.8708</v>
      </c>
      <c r="D583" s="75">
        <f t="shared" si="94"/>
        <v>5.0241199999999999</v>
      </c>
      <c r="E583" s="76">
        <f t="shared" si="95"/>
        <v>8.5220055932131018</v>
      </c>
      <c r="F583" s="76">
        <f t="shared" si="96"/>
        <v>1.2536854306755054</v>
      </c>
      <c r="M583" s="73">
        <v>0.22220000000000001</v>
      </c>
      <c r="N583" s="74">
        <v>4.5721999999999996</v>
      </c>
      <c r="O583" s="74">
        <v>4.3091999999999997</v>
      </c>
      <c r="P583" s="75">
        <f t="shared" si="97"/>
        <v>4.4143999999999997</v>
      </c>
      <c r="Q583" s="84">
        <f t="shared" si="98"/>
        <v>8.3926272034630216</v>
      </c>
      <c r="R583" s="84">
        <f t="shared" si="99"/>
        <v>0.40824617188061801</v>
      </c>
    </row>
    <row r="584" spans="1:18" x14ac:dyDescent="0.25">
      <c r="A584" s="73">
        <v>2.8400000000000002E-2</v>
      </c>
      <c r="B584" s="74">
        <v>5.2609000000000004</v>
      </c>
      <c r="C584" s="74">
        <v>4.8749000000000002</v>
      </c>
      <c r="D584" s="75">
        <f t="shared" si="94"/>
        <v>5.0293000000000001</v>
      </c>
      <c r="E584" s="76">
        <f t="shared" si="95"/>
        <v>8.5230360883994969</v>
      </c>
      <c r="F584" s="76">
        <f t="shared" si="96"/>
        <v>1.270144216706129</v>
      </c>
      <c r="M584" s="73">
        <v>0.22090000000000001</v>
      </c>
      <c r="N584" s="74">
        <v>4.5762999999999998</v>
      </c>
      <c r="O584" s="74">
        <v>4.3109999999999999</v>
      </c>
      <c r="P584" s="75">
        <f t="shared" si="97"/>
        <v>4.4171199999999997</v>
      </c>
      <c r="Q584" s="84">
        <f t="shared" si="98"/>
        <v>8.3932431789884134</v>
      </c>
      <c r="R584" s="84">
        <f t="shared" si="99"/>
        <v>0.41213956333048624</v>
      </c>
    </row>
    <row r="585" spans="1:18" x14ac:dyDescent="0.25">
      <c r="A585" s="73">
        <v>2.6700000000000002E-2</v>
      </c>
      <c r="B585" s="74">
        <v>5.2667000000000002</v>
      </c>
      <c r="C585" s="74">
        <v>4.8926999999999996</v>
      </c>
      <c r="D585" s="75">
        <f t="shared" si="94"/>
        <v>5.0423</v>
      </c>
      <c r="E585" s="76">
        <f t="shared" si="95"/>
        <v>8.525617606176132</v>
      </c>
      <c r="F585" s="76">
        <f t="shared" si="96"/>
        <v>1.2873277258558389</v>
      </c>
      <c r="M585" s="73">
        <v>0.2195</v>
      </c>
      <c r="N585" s="74">
        <v>4.5780000000000003</v>
      </c>
      <c r="O585" s="74">
        <v>4.3113999999999999</v>
      </c>
      <c r="P585" s="75">
        <f t="shared" si="97"/>
        <v>4.4180400000000004</v>
      </c>
      <c r="Q585" s="84">
        <f t="shared" si="98"/>
        <v>8.3934514378096061</v>
      </c>
      <c r="R585" s="84">
        <f t="shared" si="99"/>
        <v>0.41634111367075938</v>
      </c>
    </row>
    <row r="586" spans="1:18" x14ac:dyDescent="0.25">
      <c r="A586" s="73">
        <v>2.5000000000000001E-2</v>
      </c>
      <c r="B586" s="74">
        <v>5.2957000000000001</v>
      </c>
      <c r="C586" s="74">
        <v>4.9001999999999999</v>
      </c>
      <c r="D586" s="75">
        <f t="shared" si="94"/>
        <v>5.0583999999999998</v>
      </c>
      <c r="E586" s="76">
        <f t="shared" si="95"/>
        <v>8.5288055067444031</v>
      </c>
      <c r="F586" s="76">
        <f t="shared" si="96"/>
        <v>1.3053227409632366</v>
      </c>
      <c r="M586" s="73">
        <v>0.21820000000000001</v>
      </c>
      <c r="N586" s="74">
        <v>4.5780000000000003</v>
      </c>
      <c r="O586" s="74">
        <v>4.3117000000000001</v>
      </c>
      <c r="P586" s="75">
        <f t="shared" si="97"/>
        <v>4.4182199999999998</v>
      </c>
      <c r="Q586" s="84">
        <f t="shared" si="98"/>
        <v>8.3934921790281809</v>
      </c>
      <c r="R586" s="84">
        <f t="shared" si="99"/>
        <v>0.42025073045996975</v>
      </c>
    </row>
    <row r="587" spans="1:18" x14ac:dyDescent="0.25">
      <c r="A587" s="73">
        <v>2.3400000000000001E-2</v>
      </c>
      <c r="B587" s="74">
        <v>5.3116000000000003</v>
      </c>
      <c r="C587" s="74">
        <v>4.9015000000000004</v>
      </c>
      <c r="D587" s="75">
        <f t="shared" si="94"/>
        <v>5.0655400000000004</v>
      </c>
      <c r="E587" s="76">
        <f t="shared" si="95"/>
        <v>8.5302160250176815</v>
      </c>
      <c r="F587" s="76">
        <f t="shared" si="96"/>
        <v>1.3230934134635295</v>
      </c>
      <c r="M587" s="73">
        <v>0.21690000000000001</v>
      </c>
      <c r="N587" s="74">
        <v>4.5801999999999996</v>
      </c>
      <c r="O587" s="74">
        <v>4.3136000000000001</v>
      </c>
      <c r="P587" s="75">
        <f t="shared" si="97"/>
        <v>4.4202399999999997</v>
      </c>
      <c r="Q587" s="84">
        <f t="shared" si="98"/>
        <v>8.3939492722401603</v>
      </c>
      <c r="R587" s="84">
        <f t="shared" si="99"/>
        <v>0.42416834773658074</v>
      </c>
    </row>
    <row r="588" spans="1:18" x14ac:dyDescent="0.25">
      <c r="A588" s="73">
        <v>2.1700000000000001E-2</v>
      </c>
      <c r="B588" s="74">
        <v>5.3223000000000003</v>
      </c>
      <c r="C588" s="74">
        <v>4.9145000000000003</v>
      </c>
      <c r="D588" s="75">
        <f t="shared" si="94"/>
        <v>5.0776200000000005</v>
      </c>
      <c r="E588" s="76">
        <f t="shared" si="95"/>
        <v>8.5325979268532599</v>
      </c>
      <c r="F588" s="76">
        <f t="shared" si="96"/>
        <v>1.3429804671130747</v>
      </c>
      <c r="M588" s="73">
        <v>0.2155</v>
      </c>
      <c r="N588" s="74">
        <v>4.5843999999999996</v>
      </c>
      <c r="O588" s="74">
        <v>4.3154000000000003</v>
      </c>
      <c r="P588" s="75">
        <f t="shared" si="97"/>
        <v>4.423</v>
      </c>
      <c r="Q588" s="84">
        <f t="shared" si="98"/>
        <v>8.3945734778683274</v>
      </c>
      <c r="R588" s="84">
        <f t="shared" si="99"/>
        <v>0.42839641078758911</v>
      </c>
    </row>
    <row r="589" spans="1:18" x14ac:dyDescent="0.25">
      <c r="A589" s="73">
        <v>0.02</v>
      </c>
      <c r="B589" s="74">
        <v>5.3452000000000002</v>
      </c>
      <c r="C589" s="74">
        <v>4.9219999999999997</v>
      </c>
      <c r="D589" s="75">
        <f t="shared" si="94"/>
        <v>5.0912800000000002</v>
      </c>
      <c r="E589" s="76">
        <f t="shared" si="95"/>
        <v>8.5352845514078197</v>
      </c>
      <c r="F589" s="76">
        <f t="shared" si="96"/>
        <v>1.3640546328884455</v>
      </c>
      <c r="M589" s="73">
        <v>0.2142</v>
      </c>
      <c r="N589" s="74">
        <v>4.5923999999999996</v>
      </c>
      <c r="O589" s="74">
        <v>4.3166000000000002</v>
      </c>
      <c r="P589" s="75">
        <f t="shared" si="97"/>
        <v>4.42692</v>
      </c>
      <c r="Q589" s="84">
        <f t="shared" si="98"/>
        <v>8.3954593616404658</v>
      </c>
      <c r="R589" s="84">
        <f t="shared" si="99"/>
        <v>0.43233104575061138</v>
      </c>
    </row>
    <row r="590" spans="1:18" x14ac:dyDescent="0.25">
      <c r="A590" s="73">
        <v>1.84E-2</v>
      </c>
      <c r="B590" s="74">
        <v>5.3776999999999999</v>
      </c>
      <c r="C590" s="74">
        <v>4.9729000000000001</v>
      </c>
      <c r="D590" s="75">
        <f t="shared" si="94"/>
        <v>5.1348200000000004</v>
      </c>
      <c r="E590" s="76">
        <f t="shared" si="95"/>
        <v>8.5438000681942281</v>
      </c>
      <c r="F590" s="76">
        <f t="shared" si="96"/>
        <v>1.385144854281785</v>
      </c>
      <c r="M590" s="73">
        <v>0.21290000000000001</v>
      </c>
      <c r="N590" s="74">
        <v>4.5956000000000001</v>
      </c>
      <c r="O590" s="74">
        <v>4.3177000000000003</v>
      </c>
      <c r="P590" s="75">
        <f t="shared" si="97"/>
        <v>4.4288600000000002</v>
      </c>
      <c r="Q590" s="84">
        <f t="shared" si="98"/>
        <v>8.3958974935793886</v>
      </c>
      <c r="R590" s="84">
        <f t="shared" si="99"/>
        <v>0.43627407166790017</v>
      </c>
    </row>
    <row r="591" spans="1:18" x14ac:dyDescent="0.25">
      <c r="A591" s="73">
        <v>1.67E-2</v>
      </c>
      <c r="B591" s="74">
        <v>5.3975999999999997</v>
      </c>
      <c r="C591" s="74">
        <v>4.9740000000000002</v>
      </c>
      <c r="D591" s="75">
        <f t="shared" si="94"/>
        <v>5.14344</v>
      </c>
      <c r="E591" s="76">
        <f t="shared" si="95"/>
        <v>8.5454773952945295</v>
      </c>
      <c r="F591" s="76">
        <f t="shared" si="96"/>
        <v>1.4091185364776619</v>
      </c>
      <c r="M591" s="73">
        <v>0.21149999999999999</v>
      </c>
      <c r="N591" s="74">
        <v>4.5982000000000003</v>
      </c>
      <c r="O591" s="74">
        <v>4.3186</v>
      </c>
      <c r="P591" s="75">
        <f t="shared" si="97"/>
        <v>4.4304399999999999</v>
      </c>
      <c r="Q591" s="84">
        <f t="shared" si="98"/>
        <v>8.3962541809060962</v>
      </c>
      <c r="R591" s="84">
        <f t="shared" si="99"/>
        <v>0.44052994145102797</v>
      </c>
    </row>
    <row r="592" spans="1:18" x14ac:dyDescent="0.25">
      <c r="A592" s="73">
        <v>1.4999999999999999E-2</v>
      </c>
      <c r="B592" s="74">
        <v>5.4318</v>
      </c>
      <c r="C592" s="74">
        <v>4.9782999999999999</v>
      </c>
      <c r="D592" s="75">
        <f t="shared" si="94"/>
        <v>5.1597</v>
      </c>
      <c r="E592" s="76">
        <f t="shared" si="95"/>
        <v>8.5486337172505564</v>
      </c>
      <c r="F592" s="76">
        <f t="shared" si="96"/>
        <v>1.4350143032714162</v>
      </c>
      <c r="M592" s="73">
        <v>0.2102</v>
      </c>
      <c r="N592" s="74">
        <v>4.5994999999999999</v>
      </c>
      <c r="O592" s="74">
        <v>4.32</v>
      </c>
      <c r="P592" s="75">
        <f t="shared" si="97"/>
        <v>4.4318</v>
      </c>
      <c r="Q592" s="84">
        <f t="shared" si="98"/>
        <v>8.396561101055104</v>
      </c>
      <c r="R592" s="84">
        <f t="shared" si="99"/>
        <v>0.44449081541525071</v>
      </c>
    </row>
    <row r="593" spans="1:18" x14ac:dyDescent="0.25">
      <c r="A593" s="73">
        <v>1.34E-2</v>
      </c>
      <c r="B593" s="74">
        <v>5.4527000000000001</v>
      </c>
      <c r="C593" s="74">
        <v>5.0072999999999999</v>
      </c>
      <c r="D593" s="75">
        <f t="shared" si="94"/>
        <v>5.18546</v>
      </c>
      <c r="E593" s="76">
        <f t="shared" si="95"/>
        <v>8.5536138341826611</v>
      </c>
      <c r="F593" s="76">
        <f t="shared" si="96"/>
        <v>1.4615179150010107</v>
      </c>
      <c r="M593" s="73">
        <v>0.20880000000000001</v>
      </c>
      <c r="N593" s="74">
        <v>4.5998999999999999</v>
      </c>
      <c r="O593" s="74">
        <v>4.3215000000000003</v>
      </c>
      <c r="P593" s="75">
        <f t="shared" si="97"/>
        <v>4.4328599999999998</v>
      </c>
      <c r="Q593" s="84">
        <f t="shared" si="98"/>
        <v>8.3968002529244483</v>
      </c>
      <c r="R593" s="84">
        <f t="shared" si="99"/>
        <v>0.448766217784559</v>
      </c>
    </row>
    <row r="594" spans="1:18" x14ac:dyDescent="0.25">
      <c r="A594" s="73">
        <v>1.17E-2</v>
      </c>
      <c r="B594" s="74">
        <v>5.4839000000000002</v>
      </c>
      <c r="C594" s="74">
        <v>5.0465999999999998</v>
      </c>
      <c r="D594" s="75">
        <f t="shared" si="94"/>
        <v>5.2215199999999999</v>
      </c>
      <c r="E594" s="76">
        <f t="shared" si="95"/>
        <v>8.5605438262292264</v>
      </c>
      <c r="F594" s="76">
        <f t="shared" si="96"/>
        <v>1.4924919746786309</v>
      </c>
      <c r="M594" s="73">
        <v>0.20749999999999999</v>
      </c>
      <c r="N594" s="74">
        <v>4.6047000000000002</v>
      </c>
      <c r="O594" s="74">
        <v>4.3224999999999998</v>
      </c>
      <c r="P594" s="75">
        <f t="shared" si="97"/>
        <v>4.4353800000000003</v>
      </c>
      <c r="Q594" s="84">
        <f t="shared" si="98"/>
        <v>8.3973685731475882</v>
      </c>
      <c r="R594" s="84">
        <f t="shared" si="99"/>
        <v>0.45274552321878286</v>
      </c>
    </row>
    <row r="595" spans="1:18" x14ac:dyDescent="0.25">
      <c r="A595" s="73">
        <v>0.01</v>
      </c>
      <c r="B595" s="74">
        <v>5.4885999999999999</v>
      </c>
      <c r="C595" s="74">
        <v>5.0491000000000001</v>
      </c>
      <c r="D595" s="75">
        <f t="shared" si="94"/>
        <v>5.2248999999999999</v>
      </c>
      <c r="E595" s="76">
        <f t="shared" si="95"/>
        <v>8.5611909378938833</v>
      </c>
      <c r="F595" s="76">
        <f t="shared" si="96"/>
        <v>1.5271796258079011</v>
      </c>
      <c r="M595" s="73">
        <v>0.20619999999999999</v>
      </c>
      <c r="N595" s="74">
        <v>4.6214000000000004</v>
      </c>
      <c r="O595" s="74">
        <v>4.3262999999999998</v>
      </c>
      <c r="P595" s="75">
        <f t="shared" si="97"/>
        <v>4.4443400000000004</v>
      </c>
      <c r="Q595" s="84">
        <f t="shared" si="98"/>
        <v>8.399386655483724</v>
      </c>
      <c r="R595" s="84">
        <f t="shared" si="99"/>
        <v>0.45673391688215387</v>
      </c>
    </row>
    <row r="596" spans="1:18" x14ac:dyDescent="0.25">
      <c r="A596" s="73">
        <v>8.3000000000000001E-3</v>
      </c>
      <c r="B596" s="74">
        <v>5.5073999999999996</v>
      </c>
      <c r="C596" s="74">
        <v>5.0791000000000004</v>
      </c>
      <c r="D596" s="75">
        <f t="shared" si="94"/>
        <v>5.2504200000000001</v>
      </c>
      <c r="E596" s="76">
        <f t="shared" si="95"/>
        <v>8.5660633523858394</v>
      </c>
      <c r="F596" s="76">
        <f t="shared" si="96"/>
        <v>1.5668434655852714</v>
      </c>
      <c r="M596" s="73">
        <v>0.20480000000000001</v>
      </c>
      <c r="N596" s="74">
        <v>4.6239999999999997</v>
      </c>
      <c r="O596" s="74">
        <v>4.3281000000000001</v>
      </c>
      <c r="P596" s="75">
        <f t="shared" si="97"/>
        <v>4.4464600000000001</v>
      </c>
      <c r="Q596" s="84">
        <f t="shared" si="98"/>
        <v>8.3998635529598076</v>
      </c>
      <c r="R596" s="84">
        <f t="shared" si="99"/>
        <v>0.46103943679506715</v>
      </c>
    </row>
    <row r="597" spans="1:18" x14ac:dyDescent="0.25">
      <c r="A597" s="73">
        <v>6.7000000000000002E-3</v>
      </c>
      <c r="B597" s="74">
        <v>5.5773999999999999</v>
      </c>
      <c r="C597" s="74">
        <v>5.1216999999999997</v>
      </c>
      <c r="D597" s="75">
        <f t="shared" si="94"/>
        <v>5.3039800000000001</v>
      </c>
      <c r="E597" s="76">
        <f t="shared" si="95"/>
        <v>8.5762127611195247</v>
      </c>
      <c r="F597" s="76">
        <f t="shared" si="96"/>
        <v>1.6105668254889438</v>
      </c>
      <c r="M597" s="73">
        <v>0.20349999999999999</v>
      </c>
      <c r="N597" s="74">
        <v>4.6243999999999996</v>
      </c>
      <c r="O597" s="74">
        <v>4.3289</v>
      </c>
      <c r="P597" s="75">
        <f t="shared" si="97"/>
        <v>4.4470999999999998</v>
      </c>
      <c r="Q597" s="84">
        <f t="shared" si="98"/>
        <v>8.4000074773278008</v>
      </c>
      <c r="R597" s="84">
        <f t="shared" si="99"/>
        <v>0.46504716254561007</v>
      </c>
    </row>
    <row r="598" spans="1:18" x14ac:dyDescent="0.25">
      <c r="A598" s="73">
        <v>5.0000000000000001E-3</v>
      </c>
      <c r="B598" s="74">
        <v>5.5941999999999998</v>
      </c>
      <c r="C598" s="74">
        <v>5.1466000000000003</v>
      </c>
      <c r="D598" s="75">
        <f t="shared" si="94"/>
        <v>5.3256399999999999</v>
      </c>
      <c r="E598" s="76">
        <f t="shared" si="95"/>
        <v>8.5802881711490784</v>
      </c>
      <c r="F598" s="76">
        <f t="shared" si="96"/>
        <v>1.6673892921414593</v>
      </c>
      <c r="M598" s="73">
        <v>0.2021</v>
      </c>
      <c r="N598" s="74">
        <v>4.6249000000000002</v>
      </c>
      <c r="O598" s="74">
        <v>4.3300999999999998</v>
      </c>
      <c r="P598" s="75">
        <f t="shared" si="97"/>
        <v>4.4480199999999996</v>
      </c>
      <c r="Q598" s="84">
        <f t="shared" si="98"/>
        <v>8.4002143323231877</v>
      </c>
      <c r="R598" s="84">
        <f t="shared" si="99"/>
        <v>0.46937384007801486</v>
      </c>
    </row>
    <row r="599" spans="1:18" x14ac:dyDescent="0.25">
      <c r="A599" s="73">
        <v>3.3E-3</v>
      </c>
      <c r="B599" s="74">
        <v>5.5974000000000004</v>
      </c>
      <c r="C599" s="74">
        <v>5.1571999999999996</v>
      </c>
      <c r="D599" s="75">
        <f t="shared" si="94"/>
        <v>5.3332800000000002</v>
      </c>
      <c r="E599" s="76">
        <f t="shared" si="95"/>
        <v>8.5817217125038088</v>
      </c>
      <c r="F599" s="76">
        <f t="shared" si="96"/>
        <v>1.742890043756727</v>
      </c>
      <c r="M599" s="73">
        <v>0.20080000000000001</v>
      </c>
      <c r="N599" s="74">
        <v>4.6276999999999999</v>
      </c>
      <c r="O599" s="74">
        <v>4.3334000000000001</v>
      </c>
      <c r="P599" s="75">
        <f t="shared" si="97"/>
        <v>4.4511200000000004</v>
      </c>
      <c r="Q599" s="84">
        <f t="shared" si="98"/>
        <v>8.4009110288860889</v>
      </c>
      <c r="R599" s="84">
        <f t="shared" si="99"/>
        <v>0.47340153180856498</v>
      </c>
    </row>
    <row r="600" spans="1:18" x14ac:dyDescent="0.25">
      <c r="A600" s="73">
        <v>1.6999999999999999E-3</v>
      </c>
      <c r="B600" s="74">
        <v>5.7084000000000001</v>
      </c>
      <c r="C600" s="74">
        <v>5.1993</v>
      </c>
      <c r="D600" s="75">
        <f t="shared" si="94"/>
        <v>5.4029400000000001</v>
      </c>
      <c r="E600" s="76">
        <f t="shared" si="95"/>
        <v>8.5946985288407056</v>
      </c>
      <c r="F600" s="76">
        <f t="shared" si="96"/>
        <v>1.8527176868336528</v>
      </c>
      <c r="M600" s="73">
        <v>0.19950000000000001</v>
      </c>
      <c r="N600" s="74">
        <v>4.6333000000000002</v>
      </c>
      <c r="O600" s="74">
        <v>4.3335999999999997</v>
      </c>
      <c r="P600" s="75">
        <f t="shared" si="97"/>
        <v>4.4534799999999999</v>
      </c>
      <c r="Q600" s="84">
        <f t="shared" si="98"/>
        <v>8.4014410920119467</v>
      </c>
      <c r="R600" s="84">
        <f t="shared" si="99"/>
        <v>0.47743906937850511</v>
      </c>
    </row>
    <row r="601" spans="1:18" x14ac:dyDescent="0.25">
      <c r="A601" s="60">
        <v>0</v>
      </c>
      <c r="B601" s="14">
        <v>5.8053999999999997</v>
      </c>
      <c r="C601" s="14">
        <v>5.3639000000000001</v>
      </c>
      <c r="D601" s="61">
        <f t="shared" si="94"/>
        <v>5.5404999999999998</v>
      </c>
      <c r="E601" s="65">
        <f t="shared" si="95"/>
        <v>8.6198400283763803</v>
      </c>
      <c r="F601" s="65" t="e">
        <f t="shared" si="96"/>
        <v>#NUM!</v>
      </c>
      <c r="M601" s="73">
        <v>0.1981</v>
      </c>
      <c r="N601" s="74">
        <v>4.6433999999999997</v>
      </c>
      <c r="O601" s="74">
        <v>4.3360000000000003</v>
      </c>
      <c r="P601" s="75">
        <f t="shared" si="97"/>
        <v>4.4589600000000003</v>
      </c>
      <c r="Q601" s="84">
        <f t="shared" si="98"/>
        <v>8.4026708339660257</v>
      </c>
      <c r="R601" s="84">
        <f t="shared" si="99"/>
        <v>0.48179837524630809</v>
      </c>
    </row>
    <row r="602" spans="1:18" x14ac:dyDescent="0.25">
      <c r="M602" s="73">
        <v>0.1968</v>
      </c>
      <c r="N602" s="74">
        <v>4.6449999999999996</v>
      </c>
      <c r="O602" s="74">
        <v>4.3383000000000003</v>
      </c>
      <c r="P602" s="75">
        <f t="shared" si="97"/>
        <v>4.4609800000000002</v>
      </c>
      <c r="Q602" s="84">
        <f t="shared" si="98"/>
        <v>8.4031237518185069</v>
      </c>
      <c r="R602" s="84">
        <f t="shared" si="99"/>
        <v>0.48585685908298992</v>
      </c>
    </row>
    <row r="603" spans="1:18" x14ac:dyDescent="0.25">
      <c r="M603" s="73">
        <v>0.19539999999999999</v>
      </c>
      <c r="N603" s="74">
        <v>4.6482999999999999</v>
      </c>
      <c r="O603" s="74">
        <v>4.3403</v>
      </c>
      <c r="P603" s="75">
        <f t="shared" si="97"/>
        <v>4.4634999999999998</v>
      </c>
      <c r="Q603" s="84">
        <f t="shared" si="98"/>
        <v>8.403688490619416</v>
      </c>
      <c r="R603" s="84">
        <f t="shared" si="99"/>
        <v>0.49023909139305077</v>
      </c>
    </row>
    <row r="604" spans="1:18" x14ac:dyDescent="0.25">
      <c r="M604" s="73">
        <v>0.19409999999999999</v>
      </c>
      <c r="N604" s="74">
        <v>4.6494</v>
      </c>
      <c r="O604" s="74">
        <v>4.3407999999999998</v>
      </c>
      <c r="P604" s="75">
        <f t="shared" si="97"/>
        <v>4.4642400000000002</v>
      </c>
      <c r="Q604" s="84">
        <f t="shared" si="98"/>
        <v>8.4038542660568059</v>
      </c>
      <c r="R604" s="84">
        <f t="shared" si="99"/>
        <v>0.49431921272515644</v>
      </c>
    </row>
    <row r="605" spans="1:18" x14ac:dyDescent="0.25">
      <c r="M605" s="73">
        <v>0.1928</v>
      </c>
      <c r="N605" s="74">
        <v>4.6494999999999997</v>
      </c>
      <c r="O605" s="74">
        <v>4.3452999999999999</v>
      </c>
      <c r="P605" s="75">
        <f t="shared" si="97"/>
        <v>4.4669799999999995</v>
      </c>
      <c r="Q605" s="84">
        <f t="shared" si="98"/>
        <v>8.4044678440642802</v>
      </c>
      <c r="R605" s="84">
        <f t="shared" si="99"/>
        <v>0.49841000605307045</v>
      </c>
    </row>
    <row r="606" spans="1:18" x14ac:dyDescent="0.25">
      <c r="M606" s="73">
        <v>0.19139999999999999</v>
      </c>
      <c r="N606" s="74">
        <v>4.6505999999999998</v>
      </c>
      <c r="O606" s="74">
        <v>4.3468</v>
      </c>
      <c r="P606" s="75">
        <f t="shared" si="97"/>
        <v>4.4683200000000003</v>
      </c>
      <c r="Q606" s="84">
        <f t="shared" si="98"/>
        <v>8.4047677780362893</v>
      </c>
      <c r="R606" s="84">
        <f t="shared" si="99"/>
        <v>0.50282760468911769</v>
      </c>
    </row>
    <row r="607" spans="1:18" x14ac:dyDescent="0.25">
      <c r="M607" s="73">
        <v>0.19009999999999999</v>
      </c>
      <c r="N607" s="74">
        <v>4.6544999999999996</v>
      </c>
      <c r="O607" s="74">
        <v>4.3503999999999996</v>
      </c>
      <c r="P607" s="75">
        <f t="shared" si="97"/>
        <v>4.4720399999999998</v>
      </c>
      <c r="Q607" s="84">
        <f t="shared" si="98"/>
        <v>8.4055999593387618</v>
      </c>
      <c r="R607" s="84">
        <f t="shared" si="99"/>
        <v>0.50694110648111568</v>
      </c>
    </row>
    <row r="608" spans="1:18" x14ac:dyDescent="0.25">
      <c r="M608" s="73">
        <v>0.1888</v>
      </c>
      <c r="N608" s="74">
        <v>4.6626000000000003</v>
      </c>
      <c r="O608" s="74">
        <v>4.3598999999999997</v>
      </c>
      <c r="P608" s="75">
        <f t="shared" si="97"/>
        <v>4.4809799999999997</v>
      </c>
      <c r="Q608" s="84">
        <f t="shared" si="98"/>
        <v>8.4075970514867375</v>
      </c>
      <c r="R608" s="84">
        <f t="shared" si="99"/>
        <v>0.51106581008139018</v>
      </c>
    </row>
    <row r="609" spans="13:18" x14ac:dyDescent="0.25">
      <c r="M609" s="73">
        <v>0.18740000000000001</v>
      </c>
      <c r="N609" s="74">
        <v>4.6695000000000002</v>
      </c>
      <c r="O609" s="74">
        <v>4.3632999999999997</v>
      </c>
      <c r="P609" s="75">
        <f t="shared" si="97"/>
        <v>4.4857800000000001</v>
      </c>
      <c r="Q609" s="84">
        <f t="shared" si="98"/>
        <v>8.4086676724152554</v>
      </c>
      <c r="R609" s="84">
        <f t="shared" si="99"/>
        <v>0.51552053092814232</v>
      </c>
    </row>
    <row r="610" spans="13:18" x14ac:dyDescent="0.25">
      <c r="M610" s="73">
        <v>0.18609999999999999</v>
      </c>
      <c r="N610" s="74">
        <v>4.6698000000000004</v>
      </c>
      <c r="O610" s="74">
        <v>4.3634000000000004</v>
      </c>
      <c r="P610" s="75">
        <f t="shared" si="97"/>
        <v>4.4859600000000004</v>
      </c>
      <c r="Q610" s="84">
        <f t="shared" si="98"/>
        <v>8.4087077984108856</v>
      </c>
      <c r="R610" s="84">
        <f t="shared" si="99"/>
        <v>0.51966907413445851</v>
      </c>
    </row>
    <row r="611" spans="13:18" x14ac:dyDescent="0.25">
      <c r="M611" s="73">
        <v>0.1847</v>
      </c>
      <c r="N611" s="74">
        <v>4.6718999999999999</v>
      </c>
      <c r="O611" s="74">
        <v>4.3658999999999999</v>
      </c>
      <c r="P611" s="75">
        <f t="shared" si="97"/>
        <v>4.4882999999999997</v>
      </c>
      <c r="Q611" s="84">
        <f t="shared" si="98"/>
        <v>8.4092292898882963</v>
      </c>
      <c r="R611" s="84">
        <f t="shared" si="99"/>
        <v>0.524149895154565</v>
      </c>
    </row>
    <row r="612" spans="13:18" x14ac:dyDescent="0.25">
      <c r="M612" s="73">
        <v>0.18340000000000001</v>
      </c>
      <c r="N612" s="74">
        <v>4.6727999999999996</v>
      </c>
      <c r="O612" s="74">
        <v>4.3663999999999996</v>
      </c>
      <c r="P612" s="75">
        <f t="shared" si="97"/>
        <v>4.4889599999999996</v>
      </c>
      <c r="Q612" s="84">
        <f t="shared" si="98"/>
        <v>8.4093763280717031</v>
      </c>
      <c r="R612" s="84">
        <f t="shared" si="99"/>
        <v>0.52832307804992262</v>
      </c>
    </row>
    <row r="613" spans="13:18" x14ac:dyDescent="0.25">
      <c r="M613" s="73">
        <v>0.18210000000000001</v>
      </c>
      <c r="N613" s="74">
        <v>4.6746999999999996</v>
      </c>
      <c r="O613" s="74">
        <v>4.3704000000000001</v>
      </c>
      <c r="P613" s="75">
        <f t="shared" si="97"/>
        <v>4.4921199999999999</v>
      </c>
      <c r="Q613" s="84">
        <f t="shared" si="98"/>
        <v>8.4100800296600209</v>
      </c>
      <c r="R613" s="84">
        <f t="shared" si="99"/>
        <v>0.53250841905487556</v>
      </c>
    </row>
    <row r="614" spans="13:18" x14ac:dyDescent="0.25">
      <c r="M614" s="73">
        <v>0.1807</v>
      </c>
      <c r="N614" s="74">
        <v>4.6756000000000002</v>
      </c>
      <c r="O614" s="74">
        <v>4.3719999999999999</v>
      </c>
      <c r="P614" s="75">
        <f t="shared" si="97"/>
        <v>4.4934399999999997</v>
      </c>
      <c r="Q614" s="84">
        <f t="shared" si="98"/>
        <v>8.4103738343888299</v>
      </c>
      <c r="R614" s="84">
        <f t="shared" si="99"/>
        <v>0.53702953165738843</v>
      </c>
    </row>
    <row r="615" spans="13:18" x14ac:dyDescent="0.25">
      <c r="M615" s="73">
        <v>0.1794</v>
      </c>
      <c r="N615" s="74">
        <v>4.6760000000000002</v>
      </c>
      <c r="O615" s="74">
        <v>4.3818999999999999</v>
      </c>
      <c r="P615" s="75">
        <f t="shared" si="97"/>
        <v>4.4995399999999997</v>
      </c>
      <c r="Q615" s="84">
        <f t="shared" si="98"/>
        <v>8.4117304483111415</v>
      </c>
      <c r="R615" s="84">
        <f t="shared" si="99"/>
        <v>0.54124075596542898</v>
      </c>
    </row>
    <row r="616" spans="13:18" x14ac:dyDescent="0.25">
      <c r="M616" s="73">
        <v>0.17799999999999999</v>
      </c>
      <c r="N616" s="74">
        <v>4.6806000000000001</v>
      </c>
      <c r="O616" s="74">
        <v>4.3855000000000004</v>
      </c>
      <c r="P616" s="75">
        <f t="shared" si="97"/>
        <v>4.5035400000000001</v>
      </c>
      <c r="Q616" s="84">
        <f t="shared" si="98"/>
        <v>8.4126190331650346</v>
      </c>
      <c r="R616" s="84">
        <f t="shared" si="99"/>
        <v>0.5457902128573614</v>
      </c>
    </row>
    <row r="617" spans="13:18" x14ac:dyDescent="0.25">
      <c r="M617" s="73">
        <v>0.1767</v>
      </c>
      <c r="N617" s="74">
        <v>4.6806999999999999</v>
      </c>
      <c r="O617" s="74">
        <v>4.3856000000000002</v>
      </c>
      <c r="P617" s="75">
        <f t="shared" si="97"/>
        <v>4.5036399999999999</v>
      </c>
      <c r="Q617" s="84">
        <f t="shared" si="98"/>
        <v>8.4126412376729949</v>
      </c>
      <c r="R617" s="84">
        <f t="shared" si="99"/>
        <v>0.55002820194126867</v>
      </c>
    </row>
    <row r="618" spans="13:18" x14ac:dyDescent="0.25">
      <c r="M618" s="73">
        <v>0.1754</v>
      </c>
      <c r="N618" s="74">
        <v>4.6824000000000003</v>
      </c>
      <c r="O618" s="74">
        <v>4.3856999999999999</v>
      </c>
      <c r="P618" s="75">
        <f t="shared" si="97"/>
        <v>4.5043800000000003</v>
      </c>
      <c r="Q618" s="84">
        <f t="shared" si="98"/>
        <v>8.4128055357100031</v>
      </c>
      <c r="R618" s="84">
        <f t="shared" si="99"/>
        <v>0.55427940275080367</v>
      </c>
    </row>
    <row r="619" spans="13:18" x14ac:dyDescent="0.25">
      <c r="M619" s="73">
        <v>0.17399999999999999</v>
      </c>
      <c r="N619" s="74">
        <v>4.6832000000000003</v>
      </c>
      <c r="O619" s="74">
        <v>4.3901000000000003</v>
      </c>
      <c r="P619" s="75">
        <f t="shared" si="97"/>
        <v>4.5073400000000001</v>
      </c>
      <c r="Q619" s="84">
        <f t="shared" si="98"/>
        <v>8.4134624580525639</v>
      </c>
      <c r="R619" s="84">
        <f t="shared" si="99"/>
        <v>0.55887264316751506</v>
      </c>
    </row>
    <row r="620" spans="13:18" x14ac:dyDescent="0.25">
      <c r="M620" s="73">
        <v>0.17269999999999999</v>
      </c>
      <c r="N620" s="74">
        <v>4.6843000000000004</v>
      </c>
      <c r="O620" s="74">
        <v>4.3909000000000002</v>
      </c>
      <c r="P620" s="75">
        <f t="shared" si="97"/>
        <v>4.5082599999999999</v>
      </c>
      <c r="Q620" s="84">
        <f t="shared" si="98"/>
        <v>8.4136665487405242</v>
      </c>
      <c r="R620" s="84">
        <f t="shared" si="99"/>
        <v>0.56315198184226745</v>
      </c>
    </row>
    <row r="621" spans="13:18" x14ac:dyDescent="0.25">
      <c r="M621" s="73">
        <v>0.1714</v>
      </c>
      <c r="N621" s="74">
        <v>4.6920999999999999</v>
      </c>
      <c r="O621" s="74">
        <v>4.391</v>
      </c>
      <c r="P621" s="75">
        <f t="shared" si="97"/>
        <v>4.5114400000000003</v>
      </c>
      <c r="Q621" s="84">
        <f t="shared" si="98"/>
        <v>8.4143716720000032</v>
      </c>
      <c r="R621" s="84">
        <f t="shared" si="99"/>
        <v>0.56744521373021672</v>
      </c>
    </row>
    <row r="622" spans="13:18" x14ac:dyDescent="0.25">
      <c r="M622" s="73">
        <v>0.17</v>
      </c>
      <c r="N622" s="74">
        <v>4.6974999999999998</v>
      </c>
      <c r="O622" s="74">
        <v>4.3916000000000004</v>
      </c>
      <c r="P622" s="75">
        <f t="shared" si="97"/>
        <v>4.51396</v>
      </c>
      <c r="Q622" s="84">
        <f t="shared" si="98"/>
        <v>8.4149300960178817</v>
      </c>
      <c r="R622" s="84">
        <f t="shared" si="99"/>
        <v>0.57208449631736835</v>
      </c>
    </row>
    <row r="623" spans="13:18" x14ac:dyDescent="0.25">
      <c r="M623" s="73">
        <v>0.16869999999999999</v>
      </c>
      <c r="N623" s="74">
        <v>4.6989999999999998</v>
      </c>
      <c r="O623" s="74">
        <v>4.3970000000000002</v>
      </c>
      <c r="P623" s="75">
        <f t="shared" si="97"/>
        <v>4.5178000000000003</v>
      </c>
      <c r="Q623" s="84">
        <f t="shared" si="98"/>
        <v>8.415780428673175</v>
      </c>
      <c r="R623" s="84">
        <f t="shared" si="99"/>
        <v>0.57640732590550381</v>
      </c>
    </row>
    <row r="624" spans="13:18" x14ac:dyDescent="0.25">
      <c r="M624" s="73">
        <v>0.1673</v>
      </c>
      <c r="N624" s="74">
        <v>4.7003000000000004</v>
      </c>
      <c r="O624" s="74">
        <v>4.3990999999999998</v>
      </c>
      <c r="P624" s="75">
        <f t="shared" si="97"/>
        <v>4.5195800000000004</v>
      </c>
      <c r="Q624" s="84">
        <f t="shared" si="98"/>
        <v>8.4161743481549305</v>
      </c>
      <c r="R624" s="84">
        <f t="shared" si="99"/>
        <v>0.58107903619132351</v>
      </c>
    </row>
    <row r="625" spans="13:18" x14ac:dyDescent="0.25">
      <c r="M625" s="73">
        <v>0.16600000000000001</v>
      </c>
      <c r="N625" s="74">
        <v>4.7037000000000004</v>
      </c>
      <c r="O625" s="74">
        <v>4.3993000000000002</v>
      </c>
      <c r="P625" s="75">
        <f t="shared" si="97"/>
        <v>4.5210600000000003</v>
      </c>
      <c r="Q625" s="84">
        <f t="shared" si="98"/>
        <v>8.4165017586066728</v>
      </c>
      <c r="R625" s="84">
        <f t="shared" si="99"/>
        <v>0.5854325019368084</v>
      </c>
    </row>
    <row r="626" spans="13:18" x14ac:dyDescent="0.25">
      <c r="M626" s="73">
        <v>0.16470000000000001</v>
      </c>
      <c r="N626" s="74">
        <v>4.7093999999999996</v>
      </c>
      <c r="O626" s="74">
        <v>4.4001999999999999</v>
      </c>
      <c r="P626" s="75">
        <f t="shared" si="97"/>
        <v>4.5238800000000001</v>
      </c>
      <c r="Q626" s="84">
        <f t="shared" si="98"/>
        <v>8.4171253116852736</v>
      </c>
      <c r="R626" s="84">
        <f t="shared" si="99"/>
        <v>0.58980110222600657</v>
      </c>
    </row>
    <row r="627" spans="13:18" x14ac:dyDescent="0.25">
      <c r="M627" s="73">
        <v>0.1633</v>
      </c>
      <c r="N627" s="74">
        <v>4.7102000000000004</v>
      </c>
      <c r="O627" s="74">
        <v>4.4035000000000002</v>
      </c>
      <c r="P627" s="75">
        <f t="shared" si="97"/>
        <v>4.5261800000000001</v>
      </c>
      <c r="Q627" s="84">
        <f t="shared" si="98"/>
        <v>8.4176335956191952</v>
      </c>
      <c r="R627" s="84">
        <f t="shared" si="99"/>
        <v>0.59452296886628975</v>
      </c>
    </row>
    <row r="628" spans="13:18" x14ac:dyDescent="0.25">
      <c r="M628" s="73">
        <v>0.16200000000000001</v>
      </c>
      <c r="N628" s="74">
        <v>4.7119999999999997</v>
      </c>
      <c r="O628" s="74">
        <v>4.4066999999999998</v>
      </c>
      <c r="P628" s="75">
        <f t="shared" si="97"/>
        <v>4.5288199999999996</v>
      </c>
      <c r="Q628" s="84">
        <f t="shared" si="98"/>
        <v>8.4182166988935858</v>
      </c>
      <c r="R628" s="84">
        <f t="shared" si="99"/>
        <v>0.59892382900614394</v>
      </c>
    </row>
    <row r="629" spans="13:18" x14ac:dyDescent="0.25">
      <c r="M629" s="73">
        <v>0.16059999999999999</v>
      </c>
      <c r="N629" s="74">
        <v>4.7168999999999999</v>
      </c>
      <c r="O629" s="74">
        <v>4.4092000000000002</v>
      </c>
      <c r="P629" s="75">
        <f t="shared" si="97"/>
        <v>4.5322800000000001</v>
      </c>
      <c r="Q629" s="84">
        <f t="shared" si="98"/>
        <v>8.4189804031167306</v>
      </c>
      <c r="R629" s="84">
        <f t="shared" si="99"/>
        <v>0.60368105357322954</v>
      </c>
    </row>
    <row r="630" spans="13:18" x14ac:dyDescent="0.25">
      <c r="M630" s="73">
        <v>0.1593</v>
      </c>
      <c r="N630" s="74">
        <v>4.7178000000000004</v>
      </c>
      <c r="O630" s="74">
        <v>4.4184999999999999</v>
      </c>
      <c r="P630" s="75">
        <f t="shared" si="97"/>
        <v>4.5382199999999999</v>
      </c>
      <c r="Q630" s="84">
        <f t="shared" si="98"/>
        <v>8.4202901436710835</v>
      </c>
      <c r="R630" s="84">
        <f t="shared" si="99"/>
        <v>0.60811533141134178</v>
      </c>
    </row>
    <row r="631" spans="13:18" x14ac:dyDescent="0.25">
      <c r="M631" s="73">
        <v>0.158</v>
      </c>
      <c r="N631" s="74">
        <v>4.7184999999999997</v>
      </c>
      <c r="O631" s="74">
        <v>4.4238</v>
      </c>
      <c r="P631" s="75">
        <f t="shared" si="97"/>
        <v>4.5416799999999995</v>
      </c>
      <c r="Q631" s="84">
        <f t="shared" si="98"/>
        <v>8.4210522666388421</v>
      </c>
      <c r="R631" s="84">
        <f t="shared" si="99"/>
        <v>0.61256612789712894</v>
      </c>
    </row>
    <row r="632" spans="13:18" x14ac:dyDescent="0.25">
      <c r="M632" s="73">
        <v>0.15659999999999999</v>
      </c>
      <c r="N632" s="74">
        <v>4.7186000000000003</v>
      </c>
      <c r="O632" s="74">
        <v>4.4238</v>
      </c>
      <c r="P632" s="75">
        <f t="shared" si="97"/>
        <v>4.5417199999999998</v>
      </c>
      <c r="Q632" s="84">
        <f t="shared" si="98"/>
        <v>8.421061073913652</v>
      </c>
      <c r="R632" s="84">
        <f t="shared" si="99"/>
        <v>0.61737809629063367</v>
      </c>
    </row>
    <row r="633" spans="13:18" x14ac:dyDescent="0.25">
      <c r="M633" s="73">
        <v>0.15529999999999999</v>
      </c>
      <c r="N633" s="74">
        <v>4.7202000000000002</v>
      </c>
      <c r="O633" s="74">
        <v>4.4249999999999998</v>
      </c>
      <c r="P633" s="75">
        <f t="shared" si="97"/>
        <v>4.5430799999999998</v>
      </c>
      <c r="Q633" s="84">
        <f t="shared" si="98"/>
        <v>8.4213604751134934</v>
      </c>
      <c r="R633" s="84">
        <f t="shared" si="99"/>
        <v>0.62186412547524472</v>
      </c>
    </row>
    <row r="634" spans="13:18" x14ac:dyDescent="0.25">
      <c r="M634" s="73">
        <v>0.15390000000000001</v>
      </c>
      <c r="N634" s="74">
        <v>4.7247000000000003</v>
      </c>
      <c r="O634" s="74">
        <v>4.4260999999999999</v>
      </c>
      <c r="P634" s="75">
        <f t="shared" si="97"/>
        <v>4.5455399999999999</v>
      </c>
      <c r="Q634" s="84">
        <f t="shared" si="98"/>
        <v>8.4219018114351947</v>
      </c>
      <c r="R634" s="84">
        <f t="shared" si="99"/>
        <v>0.62671472740473866</v>
      </c>
    </row>
    <row r="635" spans="13:18" x14ac:dyDescent="0.25">
      <c r="M635" s="73">
        <v>0.15260000000000001</v>
      </c>
      <c r="N635" s="74">
        <v>4.7267999999999999</v>
      </c>
      <c r="O635" s="74">
        <v>4.4283999999999999</v>
      </c>
      <c r="P635" s="75">
        <f t="shared" si="97"/>
        <v>4.5477600000000002</v>
      </c>
      <c r="Q635" s="84">
        <f t="shared" si="98"/>
        <v>8.4223900830294696</v>
      </c>
      <c r="R635" s="84">
        <f t="shared" si="99"/>
        <v>0.63123728695548242</v>
      </c>
    </row>
    <row r="636" spans="13:18" x14ac:dyDescent="0.25">
      <c r="M636" s="73">
        <v>0.15129999999999999</v>
      </c>
      <c r="N636" s="74">
        <v>4.7324999999999999</v>
      </c>
      <c r="O636" s="74">
        <v>4.4307999999999996</v>
      </c>
      <c r="P636" s="75">
        <f t="shared" si="97"/>
        <v>4.5514799999999997</v>
      </c>
      <c r="Q636" s="84">
        <f t="shared" si="98"/>
        <v>8.4232077337799165</v>
      </c>
      <c r="R636" s="84">
        <f t="shared" si="99"/>
        <v>0.6357779164744366</v>
      </c>
    </row>
    <row r="637" spans="13:18" x14ac:dyDescent="0.25">
      <c r="M637" s="73">
        <v>0.14990000000000001</v>
      </c>
      <c r="N637" s="74">
        <v>4.7351999999999999</v>
      </c>
      <c r="O637" s="74">
        <v>4.4309000000000003</v>
      </c>
      <c r="P637" s="75">
        <f t="shared" si="97"/>
        <v>4.5526200000000001</v>
      </c>
      <c r="Q637" s="84">
        <f t="shared" si="98"/>
        <v>8.4234581703976943</v>
      </c>
      <c r="R637" s="84">
        <f t="shared" si="99"/>
        <v>0.64068840403744065</v>
      </c>
    </row>
    <row r="638" spans="13:18" x14ac:dyDescent="0.25">
      <c r="M638" s="73">
        <v>0.14860000000000001</v>
      </c>
      <c r="N638" s="74">
        <v>4.7434000000000003</v>
      </c>
      <c r="O638" s="74">
        <v>4.4325000000000001</v>
      </c>
      <c r="P638" s="75">
        <f t="shared" si="97"/>
        <v>4.5568600000000004</v>
      </c>
      <c r="Q638" s="84">
        <f t="shared" si="98"/>
        <v>8.4243890688257483</v>
      </c>
      <c r="R638" s="84">
        <f t="shared" si="99"/>
        <v>0.64526760369672609</v>
      </c>
    </row>
    <row r="639" spans="13:18" x14ac:dyDescent="0.25">
      <c r="M639" s="73">
        <v>0.14729999999999999</v>
      </c>
      <c r="N639" s="74">
        <v>4.7477</v>
      </c>
      <c r="O639" s="74">
        <v>4.4326999999999996</v>
      </c>
      <c r="P639" s="75">
        <f t="shared" si="97"/>
        <v>4.5587</v>
      </c>
      <c r="Q639" s="84">
        <f t="shared" si="98"/>
        <v>8.4247927741439046</v>
      </c>
      <c r="R639" s="84">
        <f t="shared" si="99"/>
        <v>0.64986589128181171</v>
      </c>
    </row>
    <row r="640" spans="13:18" x14ac:dyDescent="0.25">
      <c r="M640" s="73">
        <v>0.1459</v>
      </c>
      <c r="N640" s="74">
        <v>4.7605000000000004</v>
      </c>
      <c r="O640" s="74">
        <v>4.4390999999999998</v>
      </c>
      <c r="P640" s="75">
        <f t="shared" si="97"/>
        <v>4.5676600000000001</v>
      </c>
      <c r="Q640" s="84">
        <f t="shared" si="98"/>
        <v>8.4267563177426172</v>
      </c>
      <c r="R640" s="84">
        <f t="shared" si="99"/>
        <v>0.65483963853473415</v>
      </c>
    </row>
    <row r="641" spans="13:18" x14ac:dyDescent="0.25">
      <c r="M641" s="73">
        <v>0.14460000000000001</v>
      </c>
      <c r="N641" s="74">
        <v>4.7606000000000002</v>
      </c>
      <c r="O641" s="74">
        <v>4.4396000000000004</v>
      </c>
      <c r="P641" s="75">
        <f t="shared" si="97"/>
        <v>4.5680000000000005</v>
      </c>
      <c r="Q641" s="84">
        <f t="shared" si="98"/>
        <v>8.4268307513358458</v>
      </c>
      <c r="R641" s="84">
        <f t="shared" si="99"/>
        <v>0.65947868927055087</v>
      </c>
    </row>
    <row r="642" spans="13:18" x14ac:dyDescent="0.25">
      <c r="M642" s="73">
        <v>0.14319999999999999</v>
      </c>
      <c r="N642" s="74">
        <v>4.7607999999999997</v>
      </c>
      <c r="O642" s="74">
        <v>4.4413</v>
      </c>
      <c r="P642" s="75">
        <f t="shared" si="97"/>
        <v>4.5690999999999997</v>
      </c>
      <c r="Q642" s="84">
        <f t="shared" si="98"/>
        <v>8.4270715279510338</v>
      </c>
      <c r="R642" s="84">
        <f t="shared" si="99"/>
        <v>0.66449717283416965</v>
      </c>
    </row>
    <row r="643" spans="13:18" x14ac:dyDescent="0.25">
      <c r="M643" s="73">
        <v>0.1419</v>
      </c>
      <c r="N643" s="74">
        <v>4.7693000000000003</v>
      </c>
      <c r="O643" s="74">
        <v>4.4436</v>
      </c>
      <c r="P643" s="75">
        <f t="shared" si="97"/>
        <v>4.5738799999999999</v>
      </c>
      <c r="Q643" s="84">
        <f t="shared" si="98"/>
        <v>8.4281171389959013</v>
      </c>
      <c r="R643" s="84">
        <f t="shared" si="99"/>
        <v>0.66917856191596792</v>
      </c>
    </row>
    <row r="644" spans="13:18" x14ac:dyDescent="0.25">
      <c r="M644" s="73">
        <v>0.1406</v>
      </c>
      <c r="N644" s="74">
        <v>4.7731000000000003</v>
      </c>
      <c r="O644" s="74">
        <v>4.4442000000000004</v>
      </c>
      <c r="P644" s="75">
        <f t="shared" ref="P644:P707" si="100">(O644-N644)/5*3+N644</f>
        <v>4.5757600000000007</v>
      </c>
      <c r="Q644" s="84">
        <f t="shared" ref="Q644:Q707" si="101">LN(P644*1000)</f>
        <v>8.4285280841317647</v>
      </c>
      <c r="R644" s="84">
        <f t="shared" ref="R644:R707" si="102">LN(-LN(M644))</f>
        <v>0.67388092219107287</v>
      </c>
    </row>
    <row r="645" spans="13:18" x14ac:dyDescent="0.25">
      <c r="M645" s="73">
        <v>0.13919999999999999</v>
      </c>
      <c r="N645" s="74">
        <v>4.7778999999999998</v>
      </c>
      <c r="O645" s="74">
        <v>4.4458000000000002</v>
      </c>
      <c r="P645" s="75">
        <f t="shared" si="100"/>
        <v>4.57864</v>
      </c>
      <c r="Q645" s="84">
        <f t="shared" si="101"/>
        <v>8.4291572897804183</v>
      </c>
      <c r="R645" s="84">
        <f t="shared" si="102"/>
        <v>0.67896890773924357</v>
      </c>
    </row>
    <row r="646" spans="13:18" x14ac:dyDescent="0.25">
      <c r="M646" s="73">
        <v>0.13789999999999999</v>
      </c>
      <c r="N646" s="74">
        <v>4.7835000000000001</v>
      </c>
      <c r="O646" s="74">
        <v>4.4470999999999998</v>
      </c>
      <c r="P646" s="75">
        <f t="shared" si="100"/>
        <v>4.5816600000000003</v>
      </c>
      <c r="Q646" s="84">
        <f t="shared" si="101"/>
        <v>8.4298166568556052</v>
      </c>
      <c r="R646" s="84">
        <f t="shared" si="102"/>
        <v>0.68371609443825077</v>
      </c>
    </row>
    <row r="647" spans="13:18" x14ac:dyDescent="0.25">
      <c r="M647" s="73">
        <v>0.13650000000000001</v>
      </c>
      <c r="N647" s="74">
        <v>4.7836999999999996</v>
      </c>
      <c r="O647" s="74">
        <v>4.4474</v>
      </c>
      <c r="P647" s="75">
        <f t="shared" si="100"/>
        <v>4.5819200000000002</v>
      </c>
      <c r="Q647" s="84">
        <f t="shared" si="101"/>
        <v>8.4298734032364013</v>
      </c>
      <c r="R647" s="84">
        <f t="shared" si="102"/>
        <v>0.68885330724493821</v>
      </c>
    </row>
    <row r="648" spans="13:18" x14ac:dyDescent="0.25">
      <c r="M648" s="73">
        <v>0.13519999999999999</v>
      </c>
      <c r="N648" s="74">
        <v>4.7988999999999997</v>
      </c>
      <c r="O648" s="74">
        <v>4.4481000000000002</v>
      </c>
      <c r="P648" s="75">
        <f t="shared" si="100"/>
        <v>4.5884200000000002</v>
      </c>
      <c r="Q648" s="84">
        <f t="shared" si="101"/>
        <v>8.4312910172155018</v>
      </c>
      <c r="R648" s="84">
        <f t="shared" si="102"/>
        <v>0.69364711325940254</v>
      </c>
    </row>
    <row r="649" spans="13:18" x14ac:dyDescent="0.25">
      <c r="M649" s="73">
        <v>0.13389999999999999</v>
      </c>
      <c r="N649" s="74">
        <v>4.8</v>
      </c>
      <c r="O649" s="74">
        <v>4.4526000000000003</v>
      </c>
      <c r="P649" s="75">
        <f t="shared" si="100"/>
        <v>4.5915600000000003</v>
      </c>
      <c r="Q649" s="84">
        <f t="shared" si="101"/>
        <v>8.4319751145931559</v>
      </c>
      <c r="R649" s="84">
        <f t="shared" si="102"/>
        <v>0.69846403415275848</v>
      </c>
    </row>
    <row r="650" spans="13:18" x14ac:dyDescent="0.25">
      <c r="M650" s="73">
        <v>0.13250000000000001</v>
      </c>
      <c r="N650" s="74">
        <v>4.8068999999999997</v>
      </c>
      <c r="O650" s="74">
        <v>4.4568000000000003</v>
      </c>
      <c r="P650" s="75">
        <f t="shared" si="100"/>
        <v>4.5968400000000003</v>
      </c>
      <c r="Q650" s="84">
        <f t="shared" si="101"/>
        <v>8.4331243898927006</v>
      </c>
      <c r="R650" s="84">
        <f t="shared" si="102"/>
        <v>0.70367785464271704</v>
      </c>
    </row>
    <row r="651" spans="13:18" x14ac:dyDescent="0.25">
      <c r="M651" s="73">
        <v>0.13120000000000001</v>
      </c>
      <c r="N651" s="74">
        <v>4.8110999999999997</v>
      </c>
      <c r="O651" s="74">
        <v>4.4641999999999999</v>
      </c>
      <c r="P651" s="75">
        <f t="shared" si="100"/>
        <v>4.6029599999999995</v>
      </c>
      <c r="Q651" s="84">
        <f t="shared" si="101"/>
        <v>8.4344548537946906</v>
      </c>
      <c r="R651" s="84">
        <f t="shared" si="102"/>
        <v>0.70854423642083619</v>
      </c>
    </row>
    <row r="652" spans="13:18" x14ac:dyDescent="0.25">
      <c r="M652" s="73">
        <v>0.12989999999999999</v>
      </c>
      <c r="N652" s="74">
        <v>4.8133999999999997</v>
      </c>
      <c r="O652" s="74">
        <v>4.4720000000000004</v>
      </c>
      <c r="P652" s="75">
        <f t="shared" si="100"/>
        <v>4.6085599999999998</v>
      </c>
      <c r="Q652" s="84">
        <f t="shared" si="101"/>
        <v>8.4356707227696024</v>
      </c>
      <c r="R652" s="84">
        <f t="shared" si="102"/>
        <v>0.71343515834157134</v>
      </c>
    </row>
    <row r="653" spans="13:18" x14ac:dyDescent="0.25">
      <c r="M653" s="73">
        <v>0.1285</v>
      </c>
      <c r="N653" s="74">
        <v>4.8135000000000003</v>
      </c>
      <c r="O653" s="74">
        <v>4.4747000000000003</v>
      </c>
      <c r="P653" s="75">
        <f t="shared" si="100"/>
        <v>4.61022</v>
      </c>
      <c r="Q653" s="84">
        <f t="shared" si="101"/>
        <v>8.4360308571947531</v>
      </c>
      <c r="R653" s="84">
        <f t="shared" si="102"/>
        <v>0.71873031098346918</v>
      </c>
    </row>
    <row r="654" spans="13:18" x14ac:dyDescent="0.25">
      <c r="M654" s="73">
        <v>0.12720000000000001</v>
      </c>
      <c r="N654" s="74">
        <v>4.8148</v>
      </c>
      <c r="O654" s="74">
        <v>4.4752999999999998</v>
      </c>
      <c r="P654" s="75">
        <f t="shared" si="100"/>
        <v>4.6110999999999995</v>
      </c>
      <c r="Q654" s="84">
        <f t="shared" si="101"/>
        <v>8.4362217192411126</v>
      </c>
      <c r="R654" s="84">
        <f t="shared" si="102"/>
        <v>0.72367378039065466</v>
      </c>
    </row>
    <row r="655" spans="13:18" x14ac:dyDescent="0.25">
      <c r="M655" s="73">
        <v>0.1258</v>
      </c>
      <c r="N655" s="74">
        <v>4.8220000000000001</v>
      </c>
      <c r="O655" s="74">
        <v>4.4785000000000004</v>
      </c>
      <c r="P655" s="75">
        <f t="shared" si="100"/>
        <v>4.6158999999999999</v>
      </c>
      <c r="Q655" s="84">
        <f t="shared" si="101"/>
        <v>8.4372621441751097</v>
      </c>
      <c r="R655" s="84">
        <f t="shared" si="102"/>
        <v>0.72902670986011042</v>
      </c>
    </row>
    <row r="656" spans="13:18" x14ac:dyDescent="0.25">
      <c r="M656" s="73">
        <v>0.1245</v>
      </c>
      <c r="N656" s="74">
        <v>4.8224</v>
      </c>
      <c r="O656" s="74">
        <v>4.4794</v>
      </c>
      <c r="P656" s="75">
        <f t="shared" si="100"/>
        <v>4.6166</v>
      </c>
      <c r="Q656" s="84">
        <f t="shared" si="101"/>
        <v>8.437413782409898</v>
      </c>
      <c r="R656" s="84">
        <f t="shared" si="102"/>
        <v>0.7340249638011207</v>
      </c>
    </row>
    <row r="657" spans="13:18" x14ac:dyDescent="0.25">
      <c r="M657" s="73">
        <v>0.1232</v>
      </c>
      <c r="N657" s="74">
        <v>4.8244999999999996</v>
      </c>
      <c r="O657" s="74">
        <v>4.4836</v>
      </c>
      <c r="P657" s="75">
        <f t="shared" si="100"/>
        <v>4.6199599999999998</v>
      </c>
      <c r="Q657" s="84">
        <f t="shared" si="101"/>
        <v>8.4381413260296458</v>
      </c>
      <c r="R657" s="84">
        <f t="shared" si="102"/>
        <v>0.73905043297952699</v>
      </c>
    </row>
    <row r="658" spans="13:18" x14ac:dyDescent="0.25">
      <c r="M658" s="73">
        <v>0.12180000000000001</v>
      </c>
      <c r="N658" s="74">
        <v>4.8247</v>
      </c>
      <c r="O658" s="74">
        <v>4.4882</v>
      </c>
      <c r="P658" s="75">
        <f t="shared" si="100"/>
        <v>4.6227999999999998</v>
      </c>
      <c r="Q658" s="84">
        <f t="shared" si="101"/>
        <v>8.4387558611012867</v>
      </c>
      <c r="R658" s="84">
        <f t="shared" si="102"/>
        <v>0.744493562298849</v>
      </c>
    </row>
    <row r="659" spans="13:18" x14ac:dyDescent="0.25">
      <c r="M659" s="73">
        <v>0.1205</v>
      </c>
      <c r="N659" s="74">
        <v>4.8258999999999999</v>
      </c>
      <c r="O659" s="74">
        <v>4.49</v>
      </c>
      <c r="P659" s="75">
        <f t="shared" si="100"/>
        <v>4.6243600000000002</v>
      </c>
      <c r="Q659" s="84">
        <f t="shared" si="101"/>
        <v>8.4390932619929764</v>
      </c>
      <c r="R659" s="84">
        <f t="shared" si="102"/>
        <v>0.7495773832872602</v>
      </c>
    </row>
    <row r="660" spans="13:18" x14ac:dyDescent="0.25">
      <c r="M660" s="73">
        <v>0.1191</v>
      </c>
      <c r="N660" s="74">
        <v>4.8346999999999998</v>
      </c>
      <c r="O660" s="74">
        <v>4.4908000000000001</v>
      </c>
      <c r="P660" s="75">
        <f t="shared" si="100"/>
        <v>4.6283599999999998</v>
      </c>
      <c r="Q660" s="84">
        <f t="shared" si="101"/>
        <v>8.439957872669444</v>
      </c>
      <c r="R660" s="84">
        <f t="shared" si="102"/>
        <v>0.75508472957878847</v>
      </c>
    </row>
    <row r="661" spans="13:18" x14ac:dyDescent="0.25">
      <c r="M661" s="73">
        <v>0.1178</v>
      </c>
      <c r="N661" s="74">
        <v>4.8369</v>
      </c>
      <c r="O661" s="74">
        <v>4.4946999999999999</v>
      </c>
      <c r="P661" s="75">
        <f t="shared" si="100"/>
        <v>4.6315799999999996</v>
      </c>
      <c r="Q661" s="84">
        <f t="shared" si="101"/>
        <v>8.4406533415666036</v>
      </c>
      <c r="R661" s="84">
        <f t="shared" si="102"/>
        <v>0.76022949839119858</v>
      </c>
    </row>
    <row r="662" spans="13:18" x14ac:dyDescent="0.25">
      <c r="M662" s="73">
        <v>0.11650000000000001</v>
      </c>
      <c r="N662" s="74">
        <v>4.8428000000000004</v>
      </c>
      <c r="O662" s="74">
        <v>4.4981999999999998</v>
      </c>
      <c r="P662" s="75">
        <f t="shared" si="100"/>
        <v>4.6360400000000004</v>
      </c>
      <c r="Q662" s="84">
        <f t="shared" si="101"/>
        <v>8.4416158325501165</v>
      </c>
      <c r="R662" s="84">
        <f t="shared" si="102"/>
        <v>0.76540458710477277</v>
      </c>
    </row>
    <row r="663" spans="13:18" x14ac:dyDescent="0.25">
      <c r="M663" s="73">
        <v>0.11509999999999999</v>
      </c>
      <c r="N663" s="74">
        <v>4.8444000000000003</v>
      </c>
      <c r="O663" s="74">
        <v>4.5007000000000001</v>
      </c>
      <c r="P663" s="75">
        <f t="shared" si="100"/>
        <v>4.6381800000000002</v>
      </c>
      <c r="Q663" s="84">
        <f t="shared" si="101"/>
        <v>8.4420773268942195</v>
      </c>
      <c r="R663" s="84">
        <f t="shared" si="102"/>
        <v>0.77101242539839931</v>
      </c>
    </row>
    <row r="664" spans="13:18" x14ac:dyDescent="0.25">
      <c r="M664" s="73">
        <v>0.1138</v>
      </c>
      <c r="N664" s="74">
        <v>4.8483999999999998</v>
      </c>
      <c r="O664" s="74">
        <v>4.5057</v>
      </c>
      <c r="P664" s="75">
        <f t="shared" si="100"/>
        <v>4.6427800000000001</v>
      </c>
      <c r="Q664" s="84">
        <f t="shared" si="101"/>
        <v>8.4430686037398637</v>
      </c>
      <c r="R664" s="84">
        <f t="shared" si="102"/>
        <v>0.77625261972099058</v>
      </c>
    </row>
    <row r="665" spans="13:18" x14ac:dyDescent="0.25">
      <c r="M665" s="73">
        <v>0.1124</v>
      </c>
      <c r="N665" s="74">
        <v>4.8501000000000003</v>
      </c>
      <c r="O665" s="74">
        <v>4.5090000000000003</v>
      </c>
      <c r="P665" s="75">
        <f t="shared" si="100"/>
        <v>4.6454400000000007</v>
      </c>
      <c r="Q665" s="84">
        <f t="shared" si="101"/>
        <v>8.4436413722730634</v>
      </c>
      <c r="R665" s="84">
        <f t="shared" si="102"/>
        <v>0.78193218194535319</v>
      </c>
    </row>
    <row r="666" spans="13:18" x14ac:dyDescent="0.25">
      <c r="M666" s="73">
        <v>0.1111</v>
      </c>
      <c r="N666" s="74">
        <v>4.8544</v>
      </c>
      <c r="O666" s="74">
        <v>4.5101000000000004</v>
      </c>
      <c r="P666" s="75">
        <f t="shared" si="100"/>
        <v>4.6478200000000003</v>
      </c>
      <c r="Q666" s="84">
        <f t="shared" si="101"/>
        <v>8.4441535714479556</v>
      </c>
      <c r="R666" s="84">
        <f t="shared" si="102"/>
        <v>0.78724052137798406</v>
      </c>
    </row>
    <row r="667" spans="13:18" x14ac:dyDescent="0.25">
      <c r="M667" s="73">
        <v>0.10979999999999999</v>
      </c>
      <c r="N667" s="74">
        <v>4.8564999999999996</v>
      </c>
      <c r="O667" s="74">
        <v>4.5133000000000001</v>
      </c>
      <c r="P667" s="75">
        <f t="shared" si="100"/>
        <v>4.6505799999999997</v>
      </c>
      <c r="Q667" s="84">
        <f t="shared" si="101"/>
        <v>8.4447472219859101</v>
      </c>
      <c r="R667" s="84">
        <f t="shared" si="102"/>
        <v>0.79258281618751691</v>
      </c>
    </row>
    <row r="668" spans="13:18" x14ac:dyDescent="0.25">
      <c r="M668" s="73">
        <v>0.1084</v>
      </c>
      <c r="N668" s="74">
        <v>4.8592000000000004</v>
      </c>
      <c r="O668" s="74">
        <v>4.5140000000000002</v>
      </c>
      <c r="P668" s="75">
        <f t="shared" si="100"/>
        <v>4.6520800000000007</v>
      </c>
      <c r="Q668" s="84">
        <f t="shared" si="101"/>
        <v>8.4450697103952468</v>
      </c>
      <c r="R668" s="84">
        <f t="shared" si="102"/>
        <v>0.79837492289324996</v>
      </c>
    </row>
    <row r="669" spans="13:18" x14ac:dyDescent="0.25">
      <c r="M669" s="73">
        <v>0.1071</v>
      </c>
      <c r="N669" s="74">
        <v>4.8632</v>
      </c>
      <c r="O669" s="74">
        <v>4.5197000000000003</v>
      </c>
      <c r="P669" s="75">
        <f t="shared" si="100"/>
        <v>4.6570999999999998</v>
      </c>
      <c r="Q669" s="84">
        <f t="shared" si="101"/>
        <v>8.4461482158031558</v>
      </c>
      <c r="R669" s="84">
        <f t="shared" si="102"/>
        <v>0.80379025459292186</v>
      </c>
    </row>
    <row r="670" spans="13:18" x14ac:dyDescent="0.25">
      <c r="M670" s="73">
        <v>0.10580000000000001</v>
      </c>
      <c r="N670" s="74">
        <v>4.8674999999999997</v>
      </c>
      <c r="O670" s="74">
        <v>4.5197000000000003</v>
      </c>
      <c r="P670" s="75">
        <f t="shared" si="100"/>
        <v>4.6588200000000004</v>
      </c>
      <c r="Q670" s="84">
        <f t="shared" si="101"/>
        <v>8.4465174761702571</v>
      </c>
      <c r="R670" s="84">
        <f t="shared" si="102"/>
        <v>0.80924201848228772</v>
      </c>
    </row>
    <row r="671" spans="13:18" x14ac:dyDescent="0.25">
      <c r="M671" s="73">
        <v>0.10440000000000001</v>
      </c>
      <c r="N671" s="74">
        <v>4.8677000000000001</v>
      </c>
      <c r="O671" s="74">
        <v>4.5218999999999996</v>
      </c>
      <c r="P671" s="75">
        <f t="shared" si="100"/>
        <v>4.6602199999999998</v>
      </c>
      <c r="Q671" s="84">
        <f t="shared" si="101"/>
        <v>8.4468179363057505</v>
      </c>
      <c r="R671" s="84">
        <f t="shared" si="102"/>
        <v>0.81515488130913383</v>
      </c>
    </row>
    <row r="672" spans="13:18" x14ac:dyDescent="0.25">
      <c r="M672" s="73">
        <v>0.1031</v>
      </c>
      <c r="N672" s="74">
        <v>4.8685999999999998</v>
      </c>
      <c r="O672" s="74">
        <v>4.5285000000000002</v>
      </c>
      <c r="P672" s="75">
        <f t="shared" si="100"/>
        <v>4.6645399999999997</v>
      </c>
      <c r="Q672" s="84">
        <f t="shared" si="101"/>
        <v>8.4477445017742596</v>
      </c>
      <c r="R672" s="84">
        <f t="shared" si="102"/>
        <v>0.82068509912996668</v>
      </c>
    </row>
    <row r="673" spans="13:18" x14ac:dyDescent="0.25">
      <c r="M673" s="73">
        <v>0.1017</v>
      </c>
      <c r="N673" s="74">
        <v>4.8686999999999996</v>
      </c>
      <c r="O673" s="74">
        <v>4.5309999999999997</v>
      </c>
      <c r="P673" s="75">
        <f t="shared" si="100"/>
        <v>4.66608</v>
      </c>
      <c r="Q673" s="84">
        <f t="shared" si="101"/>
        <v>8.4480745977408684</v>
      </c>
      <c r="R673" s="84">
        <f t="shared" si="102"/>
        <v>0.82668456263486612</v>
      </c>
    </row>
    <row r="674" spans="13:18" x14ac:dyDescent="0.25">
      <c r="M674" s="73">
        <v>0.1004</v>
      </c>
      <c r="N674" s="74">
        <v>4.8764000000000003</v>
      </c>
      <c r="O674" s="74">
        <v>4.5343</v>
      </c>
      <c r="P674" s="75">
        <f t="shared" si="100"/>
        <v>4.6711400000000003</v>
      </c>
      <c r="Q674" s="84">
        <f t="shared" si="101"/>
        <v>8.4491584322216529</v>
      </c>
      <c r="R674" s="84">
        <f t="shared" si="102"/>
        <v>0.83229722781959969</v>
      </c>
    </row>
    <row r="675" spans="13:18" x14ac:dyDescent="0.25">
      <c r="M675" s="73">
        <v>9.9099999999999994E-2</v>
      </c>
      <c r="N675" s="74">
        <v>4.8888999999999996</v>
      </c>
      <c r="O675" s="74">
        <v>4.5353000000000003</v>
      </c>
      <c r="P675" s="75">
        <f t="shared" si="100"/>
        <v>4.6767399999999997</v>
      </c>
      <c r="Q675" s="84">
        <f t="shared" si="101"/>
        <v>8.4503565649897041</v>
      </c>
      <c r="R675" s="84">
        <f t="shared" si="102"/>
        <v>0.83795110278532969</v>
      </c>
    </row>
    <row r="676" spans="13:18" x14ac:dyDescent="0.25">
      <c r="M676" s="73">
        <v>9.7699999999999995E-2</v>
      </c>
      <c r="N676" s="74">
        <v>4.8891999999999998</v>
      </c>
      <c r="O676" s="74">
        <v>4.5378999999999996</v>
      </c>
      <c r="P676" s="75">
        <f t="shared" si="100"/>
        <v>4.67842</v>
      </c>
      <c r="Q676" s="84">
        <f t="shared" si="101"/>
        <v>8.450715725072067</v>
      </c>
      <c r="R676" s="84">
        <f t="shared" si="102"/>
        <v>0.84408716301027131</v>
      </c>
    </row>
    <row r="677" spans="13:18" x14ac:dyDescent="0.25">
      <c r="M677" s="73">
        <v>9.64E-2</v>
      </c>
      <c r="N677" s="74">
        <v>4.8910999999999998</v>
      </c>
      <c r="O677" s="74">
        <v>4.5378999999999996</v>
      </c>
      <c r="P677" s="75">
        <f t="shared" si="100"/>
        <v>4.6791799999999997</v>
      </c>
      <c r="Q677" s="84">
        <f t="shared" si="101"/>
        <v>8.4508781598847698</v>
      </c>
      <c r="R677" s="84">
        <f t="shared" si="102"/>
        <v>0.8498299707592033</v>
      </c>
    </row>
    <row r="678" spans="13:18" x14ac:dyDescent="0.25">
      <c r="M678" s="73">
        <v>9.5000000000000001E-2</v>
      </c>
      <c r="N678" s="74">
        <v>4.8975</v>
      </c>
      <c r="O678" s="74">
        <v>4.5537999999999998</v>
      </c>
      <c r="P678" s="75">
        <f t="shared" si="100"/>
        <v>4.6912799999999999</v>
      </c>
      <c r="Q678" s="84">
        <f t="shared" si="101"/>
        <v>8.4534607453128761</v>
      </c>
      <c r="R678" s="84">
        <f t="shared" si="102"/>
        <v>0.85606434538868192</v>
      </c>
    </row>
    <row r="679" spans="13:18" x14ac:dyDescent="0.25">
      <c r="M679" s="73">
        <v>9.3700000000000006E-2</v>
      </c>
      <c r="N679" s="74">
        <v>4.9001999999999999</v>
      </c>
      <c r="O679" s="74">
        <v>4.5564</v>
      </c>
      <c r="P679" s="75">
        <f t="shared" si="100"/>
        <v>4.6939200000000003</v>
      </c>
      <c r="Q679" s="84">
        <f t="shared" si="101"/>
        <v>8.4540233332320742</v>
      </c>
      <c r="R679" s="84">
        <f t="shared" si="102"/>
        <v>0.86190089645880852</v>
      </c>
    </row>
    <row r="680" spans="13:18" x14ac:dyDescent="0.25">
      <c r="M680" s="73">
        <v>9.2399999999999996E-2</v>
      </c>
      <c r="N680" s="74">
        <v>4.9074</v>
      </c>
      <c r="O680" s="74">
        <v>4.5571999999999999</v>
      </c>
      <c r="P680" s="75">
        <f t="shared" si="100"/>
        <v>4.6972800000000001</v>
      </c>
      <c r="Q680" s="84">
        <f t="shared" si="101"/>
        <v>8.4547388967688679</v>
      </c>
      <c r="R680" s="84">
        <f t="shared" si="102"/>
        <v>0.86778441355716673</v>
      </c>
    </row>
    <row r="681" spans="13:18" x14ac:dyDescent="0.25">
      <c r="M681" s="73">
        <v>9.0999999999999998E-2</v>
      </c>
      <c r="N681" s="74">
        <v>4.9077000000000002</v>
      </c>
      <c r="O681" s="74">
        <v>4.5572999999999997</v>
      </c>
      <c r="P681" s="75">
        <f t="shared" si="100"/>
        <v>4.6974599999999995</v>
      </c>
      <c r="Q681" s="84">
        <f t="shared" si="101"/>
        <v>8.4547772160837233</v>
      </c>
      <c r="R681" s="84">
        <f t="shared" si="102"/>
        <v>0.87417447201427689</v>
      </c>
    </row>
    <row r="682" spans="13:18" x14ac:dyDescent="0.25">
      <c r="M682" s="73">
        <v>8.9700000000000002E-2</v>
      </c>
      <c r="N682" s="74">
        <v>4.9082999999999997</v>
      </c>
      <c r="O682" s="74">
        <v>4.5575000000000001</v>
      </c>
      <c r="P682" s="75">
        <f t="shared" si="100"/>
        <v>4.6978200000000001</v>
      </c>
      <c r="Q682" s="84">
        <f t="shared" si="101"/>
        <v>8.4548538503086057</v>
      </c>
      <c r="R682" s="84">
        <f t="shared" si="102"/>
        <v>0.8801595971799212</v>
      </c>
    </row>
    <row r="683" spans="13:18" x14ac:dyDescent="0.25">
      <c r="M683" s="73">
        <v>8.8400000000000006E-2</v>
      </c>
      <c r="N683" s="74">
        <v>4.9123999999999999</v>
      </c>
      <c r="O683" s="74">
        <v>4.5582000000000003</v>
      </c>
      <c r="P683" s="75">
        <f t="shared" si="100"/>
        <v>4.6998800000000003</v>
      </c>
      <c r="Q683" s="84">
        <f t="shared" si="101"/>
        <v>8.4552922554573122</v>
      </c>
      <c r="R683" s="84">
        <f t="shared" si="102"/>
        <v>0.88619570933968084</v>
      </c>
    </row>
    <row r="684" spans="13:18" x14ac:dyDescent="0.25">
      <c r="M684" s="73">
        <v>8.6999999999999994E-2</v>
      </c>
      <c r="N684" s="74">
        <v>4.9170999999999996</v>
      </c>
      <c r="O684" s="74">
        <v>4.5595999999999997</v>
      </c>
      <c r="P684" s="75">
        <f t="shared" si="100"/>
        <v>4.7025999999999994</v>
      </c>
      <c r="Q684" s="84">
        <f t="shared" si="101"/>
        <v>8.4558708262335056</v>
      </c>
      <c r="R684" s="84">
        <f t="shared" si="102"/>
        <v>0.89275478582135337</v>
      </c>
    </row>
    <row r="685" spans="13:18" x14ac:dyDescent="0.25">
      <c r="M685" s="73">
        <v>8.5699999999999998E-2</v>
      </c>
      <c r="N685" s="74">
        <v>4.9252000000000002</v>
      </c>
      <c r="O685" s="74">
        <v>4.5662000000000003</v>
      </c>
      <c r="P685" s="75">
        <f t="shared" si="100"/>
        <v>4.7098000000000004</v>
      </c>
      <c r="Q685" s="84">
        <f t="shared" si="101"/>
        <v>8.4574007232638806</v>
      </c>
      <c r="R685" s="84">
        <f t="shared" si="102"/>
        <v>0.8989013912362247</v>
      </c>
    </row>
    <row r="686" spans="13:18" x14ac:dyDescent="0.25">
      <c r="M686" s="73">
        <v>8.43E-2</v>
      </c>
      <c r="N686" s="74">
        <v>4.9272</v>
      </c>
      <c r="O686" s="74">
        <v>4.5702999999999996</v>
      </c>
      <c r="P686" s="75">
        <f t="shared" si="100"/>
        <v>4.7130599999999996</v>
      </c>
      <c r="Q686" s="84">
        <f t="shared" si="101"/>
        <v>8.4580926575874447</v>
      </c>
      <c r="R686" s="84">
        <f t="shared" si="102"/>
        <v>0.90558297349079198</v>
      </c>
    </row>
    <row r="687" spans="13:18" x14ac:dyDescent="0.25">
      <c r="M687" s="73">
        <v>8.3000000000000004E-2</v>
      </c>
      <c r="N687" s="74">
        <v>4.9287999999999998</v>
      </c>
      <c r="O687" s="74">
        <v>4.5762999999999998</v>
      </c>
      <c r="P687" s="75">
        <f t="shared" si="100"/>
        <v>4.7172999999999998</v>
      </c>
      <c r="Q687" s="84">
        <f t="shared" si="101"/>
        <v>8.4589918810074849</v>
      </c>
      <c r="R687" s="84">
        <f t="shared" si="102"/>
        <v>0.91184674042959668</v>
      </c>
    </row>
    <row r="688" spans="13:18" x14ac:dyDescent="0.25">
      <c r="M688" s="73">
        <v>8.1699999999999995E-2</v>
      </c>
      <c r="N688" s="74">
        <v>4.9432999999999998</v>
      </c>
      <c r="O688" s="74">
        <v>4.5784000000000002</v>
      </c>
      <c r="P688" s="75">
        <f t="shared" si="100"/>
        <v>4.7243599999999999</v>
      </c>
      <c r="Q688" s="84">
        <f t="shared" si="101"/>
        <v>8.4604873810182486</v>
      </c>
      <c r="R688" s="84">
        <f t="shared" si="102"/>
        <v>0.91816947677368022</v>
      </c>
    </row>
    <row r="689" spans="13:18" x14ac:dyDescent="0.25">
      <c r="M689" s="73">
        <v>8.0299999999999996E-2</v>
      </c>
      <c r="N689" s="74">
        <v>4.9448999999999996</v>
      </c>
      <c r="O689" s="74">
        <v>4.5791000000000004</v>
      </c>
      <c r="P689" s="75">
        <f t="shared" si="100"/>
        <v>4.7254199999999997</v>
      </c>
      <c r="Q689" s="84">
        <f t="shared" si="101"/>
        <v>8.4607117248663481</v>
      </c>
      <c r="R689" s="84">
        <f t="shared" si="102"/>
        <v>0.92504655078168152</v>
      </c>
    </row>
    <row r="690" spans="13:18" x14ac:dyDescent="0.25">
      <c r="M690" s="73">
        <v>7.9000000000000001E-2</v>
      </c>
      <c r="N690" s="74">
        <v>4.9561999999999999</v>
      </c>
      <c r="O690" s="74">
        <v>4.5796999999999999</v>
      </c>
      <c r="P690" s="75">
        <f t="shared" si="100"/>
        <v>4.7302999999999997</v>
      </c>
      <c r="Q690" s="84">
        <f t="shared" si="101"/>
        <v>8.4617439044218479</v>
      </c>
      <c r="R690" s="84">
        <f t="shared" si="102"/>
        <v>0.93149749139519777</v>
      </c>
    </row>
    <row r="691" spans="13:18" x14ac:dyDescent="0.25">
      <c r="M691" s="73">
        <v>7.7600000000000002E-2</v>
      </c>
      <c r="N691" s="74">
        <v>4.9623999999999997</v>
      </c>
      <c r="O691" s="74">
        <v>4.5835999999999997</v>
      </c>
      <c r="P691" s="75">
        <f t="shared" si="100"/>
        <v>4.7351199999999993</v>
      </c>
      <c r="Q691" s="84">
        <f t="shared" si="101"/>
        <v>8.462762348488063</v>
      </c>
      <c r="R691" s="84">
        <f t="shared" si="102"/>
        <v>0.93851702825639594</v>
      </c>
    </row>
    <row r="692" spans="13:18" x14ac:dyDescent="0.25">
      <c r="M692" s="73">
        <v>7.6300000000000007E-2</v>
      </c>
      <c r="N692" s="74">
        <v>4.9631999999999996</v>
      </c>
      <c r="O692" s="74">
        <v>4.5864000000000003</v>
      </c>
      <c r="P692" s="75">
        <f t="shared" si="100"/>
        <v>4.73712</v>
      </c>
      <c r="Q692" s="84">
        <f t="shared" si="101"/>
        <v>8.4631846350918067</v>
      </c>
      <c r="R692" s="84">
        <f t="shared" si="102"/>
        <v>0.94510453461100541</v>
      </c>
    </row>
    <row r="693" spans="13:18" x14ac:dyDescent="0.25">
      <c r="M693" s="73">
        <v>7.4999999999999997E-2</v>
      </c>
      <c r="N693" s="74">
        <v>4.9637000000000002</v>
      </c>
      <c r="O693" s="74">
        <v>4.5888999999999998</v>
      </c>
      <c r="P693" s="75">
        <f t="shared" si="100"/>
        <v>4.7388199999999996</v>
      </c>
      <c r="Q693" s="84">
        <f t="shared" si="101"/>
        <v>8.4635434385494559</v>
      </c>
      <c r="R693" s="84">
        <f t="shared" si="102"/>
        <v>0.95176102307336075</v>
      </c>
    </row>
    <row r="694" spans="13:18" x14ac:dyDescent="0.25">
      <c r="M694" s="73">
        <v>7.3599999999999999E-2</v>
      </c>
      <c r="N694" s="74">
        <v>4.9722999999999997</v>
      </c>
      <c r="O694" s="74">
        <v>4.5933999999999999</v>
      </c>
      <c r="P694" s="75">
        <f t="shared" si="100"/>
        <v>4.7449599999999998</v>
      </c>
      <c r="Q694" s="84">
        <f t="shared" si="101"/>
        <v>8.4648382810822582</v>
      </c>
      <c r="R694" s="84">
        <f t="shared" si="102"/>
        <v>0.95900926407631859</v>
      </c>
    </row>
    <row r="695" spans="13:18" x14ac:dyDescent="0.25">
      <c r="M695" s="73">
        <v>7.2300000000000003E-2</v>
      </c>
      <c r="N695" s="74">
        <v>4.9839000000000002</v>
      </c>
      <c r="O695" s="74">
        <v>4.5951000000000004</v>
      </c>
      <c r="P695" s="75">
        <f t="shared" si="100"/>
        <v>4.7506200000000005</v>
      </c>
      <c r="Q695" s="84">
        <f t="shared" si="101"/>
        <v>8.4660304148266583</v>
      </c>
      <c r="R695" s="84">
        <f t="shared" si="102"/>
        <v>0.96581630168747823</v>
      </c>
    </row>
    <row r="696" spans="13:18" x14ac:dyDescent="0.25">
      <c r="M696" s="73">
        <v>7.0999999999999994E-2</v>
      </c>
      <c r="N696" s="74">
        <v>4.9866000000000001</v>
      </c>
      <c r="O696" s="74">
        <v>4.5994999999999999</v>
      </c>
      <c r="P696" s="75">
        <f t="shared" si="100"/>
        <v>4.75434</v>
      </c>
      <c r="Q696" s="84">
        <f t="shared" si="101"/>
        <v>8.4668131640838737</v>
      </c>
      <c r="R696" s="84">
        <f t="shared" si="102"/>
        <v>0.97269957225396309</v>
      </c>
    </row>
    <row r="697" spans="13:18" x14ac:dyDescent="0.25">
      <c r="M697" s="73">
        <v>6.9599999999999995E-2</v>
      </c>
      <c r="N697" s="74">
        <v>4.9893999999999998</v>
      </c>
      <c r="O697" s="74">
        <v>4.6067</v>
      </c>
      <c r="P697" s="75">
        <f t="shared" si="100"/>
        <v>4.7597800000000001</v>
      </c>
      <c r="Q697" s="84">
        <f t="shared" si="101"/>
        <v>8.4679567276699643</v>
      </c>
      <c r="R697" s="84">
        <f t="shared" si="102"/>
        <v>0.98020057229907498</v>
      </c>
    </row>
    <row r="698" spans="13:18" x14ac:dyDescent="0.25">
      <c r="M698" s="73">
        <v>6.83E-2</v>
      </c>
      <c r="N698" s="74">
        <v>4.9909999999999997</v>
      </c>
      <c r="O698" s="74">
        <v>4.6157000000000004</v>
      </c>
      <c r="P698" s="75">
        <f t="shared" si="100"/>
        <v>4.7658199999999997</v>
      </c>
      <c r="Q698" s="84">
        <f t="shared" si="101"/>
        <v>8.4692248894255435</v>
      </c>
      <c r="R698" s="84">
        <f t="shared" si="102"/>
        <v>0.98725065873654716</v>
      </c>
    </row>
    <row r="699" spans="13:18" x14ac:dyDescent="0.25">
      <c r="M699" s="73">
        <v>6.6900000000000001E-2</v>
      </c>
      <c r="N699" s="74">
        <v>4.9961000000000002</v>
      </c>
      <c r="O699" s="74">
        <v>4.6243999999999996</v>
      </c>
      <c r="P699" s="75">
        <f t="shared" si="100"/>
        <v>4.7730800000000002</v>
      </c>
      <c r="Q699" s="84">
        <f t="shared" si="101"/>
        <v>8.4707470778124261</v>
      </c>
      <c r="R699" s="84">
        <f t="shared" si="102"/>
        <v>0.99493787365000008</v>
      </c>
    </row>
    <row r="700" spans="13:18" x14ac:dyDescent="0.25">
      <c r="M700" s="73">
        <v>6.5600000000000006E-2</v>
      </c>
      <c r="N700" s="74">
        <v>4.9980000000000002</v>
      </c>
      <c r="O700" s="74">
        <v>4.6289999999999996</v>
      </c>
      <c r="P700" s="75">
        <f t="shared" si="100"/>
        <v>4.7766000000000002</v>
      </c>
      <c r="Q700" s="84">
        <f t="shared" si="101"/>
        <v>8.4714842753225881</v>
      </c>
      <c r="R700" s="84">
        <f t="shared" si="102"/>
        <v>1.0021673123374635</v>
      </c>
    </row>
    <row r="701" spans="13:18" x14ac:dyDescent="0.25">
      <c r="M701" s="73">
        <v>6.4299999999999996E-2</v>
      </c>
      <c r="N701" s="74">
        <v>4.9995000000000003</v>
      </c>
      <c r="O701" s="74">
        <v>4.6345999999999998</v>
      </c>
      <c r="P701" s="75">
        <f t="shared" si="100"/>
        <v>4.7805600000000004</v>
      </c>
      <c r="Q701" s="84">
        <f t="shared" si="101"/>
        <v>8.4723129734351286</v>
      </c>
      <c r="R701" s="84">
        <f t="shared" si="102"/>
        <v>1.0094880075181702</v>
      </c>
    </row>
    <row r="702" spans="13:18" x14ac:dyDescent="0.25">
      <c r="M702" s="73">
        <v>6.2899999999999998E-2</v>
      </c>
      <c r="N702" s="74">
        <v>5.0011999999999999</v>
      </c>
      <c r="O702" s="74">
        <v>4.6462000000000003</v>
      </c>
      <c r="P702" s="75">
        <f t="shared" si="100"/>
        <v>4.7881999999999998</v>
      </c>
      <c r="Q702" s="84">
        <f t="shared" si="101"/>
        <v>8.4739098368998782</v>
      </c>
      <c r="R702" s="84">
        <f t="shared" si="102"/>
        <v>1.017477832436843</v>
      </c>
    </row>
    <row r="703" spans="13:18" x14ac:dyDescent="0.25">
      <c r="M703" s="73">
        <v>6.1600000000000002E-2</v>
      </c>
      <c r="N703" s="74">
        <v>5.0132000000000003</v>
      </c>
      <c r="O703" s="74">
        <v>4.6515000000000004</v>
      </c>
      <c r="P703" s="75">
        <f t="shared" si="100"/>
        <v>4.7961800000000006</v>
      </c>
      <c r="Q703" s="84">
        <f t="shared" si="101"/>
        <v>8.4755750467191877</v>
      </c>
      <c r="R703" s="84">
        <f t="shared" si="102"/>
        <v>1.0249992637051826</v>
      </c>
    </row>
    <row r="704" spans="13:18" x14ac:dyDescent="0.25">
      <c r="M704" s="73">
        <v>6.0199999999999997E-2</v>
      </c>
      <c r="N704" s="74">
        <v>5.0198999999999998</v>
      </c>
      <c r="O704" s="74">
        <v>4.6856999999999998</v>
      </c>
      <c r="P704" s="75">
        <f t="shared" si="100"/>
        <v>4.8193799999999998</v>
      </c>
      <c r="Q704" s="84">
        <f t="shared" si="101"/>
        <v>8.4804005680656136</v>
      </c>
      <c r="R704" s="84">
        <f t="shared" si="102"/>
        <v>1.0332139941797294</v>
      </c>
    </row>
    <row r="705" spans="13:18" x14ac:dyDescent="0.25">
      <c r="M705" s="73">
        <v>5.8900000000000001E-2</v>
      </c>
      <c r="N705" s="74">
        <v>5.0263</v>
      </c>
      <c r="O705" s="74">
        <v>4.6882999999999999</v>
      </c>
      <c r="P705" s="75">
        <f t="shared" si="100"/>
        <v>4.8235000000000001</v>
      </c>
      <c r="Q705" s="84">
        <f t="shared" si="101"/>
        <v>8.4812550846106074</v>
      </c>
      <c r="R705" s="84">
        <f t="shared" si="102"/>
        <v>1.0409528746395564</v>
      </c>
    </row>
    <row r="706" spans="13:18" x14ac:dyDescent="0.25">
      <c r="M706" s="73">
        <v>5.7599999999999998E-2</v>
      </c>
      <c r="N706" s="74">
        <v>5.0385999999999997</v>
      </c>
      <c r="O706" s="74">
        <v>4.6905000000000001</v>
      </c>
      <c r="P706" s="75">
        <f t="shared" si="100"/>
        <v>4.8297400000000001</v>
      </c>
      <c r="Q706" s="84">
        <f t="shared" si="101"/>
        <v>8.4825479149699756</v>
      </c>
      <c r="R706" s="84">
        <f t="shared" si="102"/>
        <v>1.0488030543711571</v>
      </c>
    </row>
    <row r="707" spans="13:18" x14ac:dyDescent="0.25">
      <c r="M707" s="73">
        <v>5.62E-2</v>
      </c>
      <c r="N707" s="74">
        <v>5.0429000000000004</v>
      </c>
      <c r="O707" s="74">
        <v>4.6909999999999998</v>
      </c>
      <c r="P707" s="75">
        <f t="shared" si="100"/>
        <v>4.8317600000000001</v>
      </c>
      <c r="Q707" s="84">
        <f t="shared" si="101"/>
        <v>8.48296606950694</v>
      </c>
      <c r="R707" s="84">
        <f t="shared" si="102"/>
        <v>1.0573869218606118</v>
      </c>
    </row>
    <row r="708" spans="13:18" x14ac:dyDescent="0.25">
      <c r="M708" s="73">
        <v>5.4899999999999997E-2</v>
      </c>
      <c r="N708" s="74">
        <v>5.0458999999999996</v>
      </c>
      <c r="O708" s="74">
        <v>4.7</v>
      </c>
      <c r="P708" s="75">
        <f t="shared" ref="P708:P749" si="103">(O708-N708)/5*3+N708</f>
        <v>4.8383599999999998</v>
      </c>
      <c r="Q708" s="84">
        <f t="shared" ref="Q708:Q748" si="104">LN(P708*1000)</f>
        <v>8.4843310993152183</v>
      </c>
      <c r="R708" s="84">
        <f t="shared" ref="R708:R748" si="105">LN(-LN(M708))</f>
        <v>1.0654835177916748</v>
      </c>
    </row>
    <row r="709" spans="13:18" x14ac:dyDescent="0.25">
      <c r="M709" s="73">
        <v>5.3499999999999999E-2</v>
      </c>
      <c r="N709" s="74">
        <v>5.0515999999999996</v>
      </c>
      <c r="O709" s="74">
        <v>4.7027999999999999</v>
      </c>
      <c r="P709" s="75">
        <f t="shared" si="103"/>
        <v>4.84232</v>
      </c>
      <c r="Q709" s="84">
        <f t="shared" si="104"/>
        <v>8.4851492237074879</v>
      </c>
      <c r="R709" s="84">
        <f t="shared" si="105"/>
        <v>1.0743447409605862</v>
      </c>
    </row>
    <row r="710" spans="13:18" x14ac:dyDescent="0.25">
      <c r="M710" s="73">
        <v>5.2200000000000003E-2</v>
      </c>
      <c r="N710" s="74">
        <v>5.0567000000000002</v>
      </c>
      <c r="O710" s="74">
        <v>4.7030000000000003</v>
      </c>
      <c r="P710" s="75">
        <f t="shared" si="103"/>
        <v>4.8444799999999999</v>
      </c>
      <c r="Q710" s="84">
        <f t="shared" si="104"/>
        <v>8.4855951914235135</v>
      </c>
      <c r="R710" s="84">
        <f t="shared" si="105"/>
        <v>1.0827107886619349</v>
      </c>
    </row>
    <row r="711" spans="13:18" x14ac:dyDescent="0.25">
      <c r="M711" s="73">
        <v>5.0900000000000001E-2</v>
      </c>
      <c r="N711" s="74">
        <v>5.0595999999999997</v>
      </c>
      <c r="O711" s="74">
        <v>4.7037000000000004</v>
      </c>
      <c r="P711" s="75">
        <f t="shared" si="103"/>
        <v>4.8460600000000005</v>
      </c>
      <c r="Q711" s="84">
        <f t="shared" si="104"/>
        <v>8.485921282645263</v>
      </c>
      <c r="R711" s="84">
        <f t="shared" si="105"/>
        <v>1.0912157870086676</v>
      </c>
    </row>
    <row r="712" spans="13:18" x14ac:dyDescent="0.25">
      <c r="M712" s="73">
        <v>4.9500000000000002E-2</v>
      </c>
      <c r="N712" s="74">
        <v>5.0732999999999997</v>
      </c>
      <c r="O712" s="74">
        <v>4.7054</v>
      </c>
      <c r="P712" s="75">
        <f t="shared" si="103"/>
        <v>4.8525599999999995</v>
      </c>
      <c r="Q712" s="84">
        <f t="shared" si="104"/>
        <v>8.4872616797271547</v>
      </c>
      <c r="R712" s="84">
        <f t="shared" si="105"/>
        <v>1.1005379698225957</v>
      </c>
    </row>
    <row r="713" spans="13:18" x14ac:dyDescent="0.25">
      <c r="M713" s="73">
        <v>4.82E-2</v>
      </c>
      <c r="N713" s="74">
        <v>5.1039000000000003</v>
      </c>
      <c r="O713" s="74">
        <v>4.7119999999999997</v>
      </c>
      <c r="P713" s="75">
        <f t="shared" si="103"/>
        <v>4.86876</v>
      </c>
      <c r="Q713" s="84">
        <f t="shared" si="104"/>
        <v>8.4905945635322251</v>
      </c>
      <c r="R713" s="84">
        <f t="shared" si="105"/>
        <v>1.1093531511686419</v>
      </c>
    </row>
    <row r="714" spans="13:18" x14ac:dyDescent="0.25">
      <c r="M714" s="73">
        <v>4.6899999999999997E-2</v>
      </c>
      <c r="N714" s="74">
        <v>5.1044999999999998</v>
      </c>
      <c r="O714" s="74">
        <v>4.7138999999999998</v>
      </c>
      <c r="P714" s="75">
        <f t="shared" si="103"/>
        <v>4.8701400000000001</v>
      </c>
      <c r="Q714" s="84">
        <f t="shared" si="104"/>
        <v>8.4908779630967004</v>
      </c>
      <c r="R714" s="84">
        <f t="shared" si="105"/>
        <v>1.1183291618070832</v>
      </c>
    </row>
    <row r="715" spans="13:18" x14ac:dyDescent="0.25">
      <c r="M715" s="73">
        <v>4.5499999999999999E-2</v>
      </c>
      <c r="N715" s="74">
        <v>5.1216999999999997</v>
      </c>
      <c r="O715" s="74">
        <v>4.7145999999999999</v>
      </c>
      <c r="P715" s="75">
        <f t="shared" si="103"/>
        <v>4.87744</v>
      </c>
      <c r="Q715" s="84">
        <f t="shared" si="104"/>
        <v>8.4923757710376986</v>
      </c>
      <c r="R715" s="84">
        <f t="shared" si="105"/>
        <v>1.1281849914684559</v>
      </c>
    </row>
    <row r="716" spans="13:18" x14ac:dyDescent="0.25">
      <c r="M716" s="73">
        <v>4.4200000000000003E-2</v>
      </c>
      <c r="N716" s="74">
        <v>5.1307999999999998</v>
      </c>
      <c r="O716" s="74">
        <v>4.7168999999999999</v>
      </c>
      <c r="P716" s="75">
        <f t="shared" si="103"/>
        <v>4.88246</v>
      </c>
      <c r="Q716" s="84">
        <f t="shared" si="104"/>
        <v>8.493404470192953</v>
      </c>
      <c r="R716" s="84">
        <f t="shared" si="105"/>
        <v>1.1375222131144311</v>
      </c>
    </row>
    <row r="717" spans="13:18" x14ac:dyDescent="0.25">
      <c r="M717" s="73">
        <v>4.2799999999999998E-2</v>
      </c>
      <c r="N717" s="74">
        <v>5.1567999999999996</v>
      </c>
      <c r="O717" s="74">
        <v>4.7178000000000004</v>
      </c>
      <c r="P717" s="75">
        <f t="shared" si="103"/>
        <v>4.8933999999999997</v>
      </c>
      <c r="Q717" s="84">
        <f t="shared" si="104"/>
        <v>8.4956426373857923</v>
      </c>
      <c r="R717" s="84">
        <f t="shared" si="105"/>
        <v>1.1477887834068434</v>
      </c>
    </row>
    <row r="718" spans="13:18" x14ac:dyDescent="0.25">
      <c r="M718" s="73">
        <v>4.1500000000000002E-2</v>
      </c>
      <c r="N718" s="74">
        <v>5.1592000000000002</v>
      </c>
      <c r="O718" s="74">
        <v>4.7199</v>
      </c>
      <c r="P718" s="75">
        <f t="shared" si="103"/>
        <v>4.8956200000000001</v>
      </c>
      <c r="Q718" s="84">
        <f t="shared" si="104"/>
        <v>8.4960962068009245</v>
      </c>
      <c r="R718" s="84">
        <f t="shared" si="105"/>
        <v>1.1575293677359455</v>
      </c>
    </row>
    <row r="719" spans="13:18" x14ac:dyDescent="0.25">
      <c r="M719" s="73">
        <v>4.02E-2</v>
      </c>
      <c r="N719" s="74">
        <v>5.1684000000000001</v>
      </c>
      <c r="O719" s="74">
        <v>4.7241999999999997</v>
      </c>
      <c r="P719" s="75">
        <f t="shared" si="103"/>
        <v>4.9018800000000002</v>
      </c>
      <c r="Q719" s="84">
        <f t="shared" si="104"/>
        <v>8.4973740839842602</v>
      </c>
      <c r="R719" s="84">
        <f t="shared" si="105"/>
        <v>1.1674815073325941</v>
      </c>
    </row>
    <row r="720" spans="13:18" x14ac:dyDescent="0.25">
      <c r="M720" s="73">
        <v>3.8800000000000001E-2</v>
      </c>
      <c r="N720" s="74">
        <v>5.1685999999999996</v>
      </c>
      <c r="O720" s="74">
        <v>4.7267999999999999</v>
      </c>
      <c r="P720" s="75">
        <f t="shared" si="103"/>
        <v>4.9035199999999994</v>
      </c>
      <c r="Q720" s="84">
        <f t="shared" si="104"/>
        <v>8.4977085935433383</v>
      </c>
      <c r="R720" s="84">
        <f t="shared" si="105"/>
        <v>1.1784503699772255</v>
      </c>
    </row>
    <row r="721" spans="13:18" x14ac:dyDescent="0.25">
      <c r="M721" s="73">
        <v>3.7499999999999999E-2</v>
      </c>
      <c r="N721" s="74">
        <v>5.1913999999999998</v>
      </c>
      <c r="O721" s="74">
        <v>4.7362000000000002</v>
      </c>
      <c r="P721" s="75">
        <f t="shared" si="103"/>
        <v>4.9182800000000002</v>
      </c>
      <c r="Q721" s="84">
        <f t="shared" si="104"/>
        <v>8.5007141548683673</v>
      </c>
      <c r="R721" s="84">
        <f t="shared" si="105"/>
        <v>1.1888838401218793</v>
      </c>
    </row>
    <row r="722" spans="13:18" x14ac:dyDescent="0.25">
      <c r="M722" s="73">
        <v>3.61E-2</v>
      </c>
      <c r="N722" s="74">
        <v>5.1940999999999997</v>
      </c>
      <c r="O722" s="74">
        <v>4.7458</v>
      </c>
      <c r="P722" s="75">
        <f t="shared" si="103"/>
        <v>4.9251199999999997</v>
      </c>
      <c r="Q722" s="84">
        <f t="shared" si="104"/>
        <v>8.5021039187915886</v>
      </c>
      <c r="R722" s="84">
        <f t="shared" si="105"/>
        <v>1.2004051719800413</v>
      </c>
    </row>
    <row r="723" spans="13:18" x14ac:dyDescent="0.25">
      <c r="M723" s="73">
        <v>3.4799999999999998E-2</v>
      </c>
      <c r="N723" s="74">
        <v>5.1962000000000002</v>
      </c>
      <c r="O723" s="74">
        <v>4.7504999999999997</v>
      </c>
      <c r="P723" s="75">
        <f t="shared" si="103"/>
        <v>4.9287799999999997</v>
      </c>
      <c r="Q723" s="84">
        <f t="shared" si="104"/>
        <v>8.5028467719093008</v>
      </c>
      <c r="R723" s="84">
        <f t="shared" si="105"/>
        <v>1.2113866216007327</v>
      </c>
    </row>
    <row r="724" spans="13:18" x14ac:dyDescent="0.25">
      <c r="M724" s="73">
        <v>3.3500000000000002E-2</v>
      </c>
      <c r="N724" s="74">
        <v>5.2032999999999996</v>
      </c>
      <c r="O724" s="74">
        <v>4.7558999999999996</v>
      </c>
      <c r="P724" s="75">
        <f t="shared" si="103"/>
        <v>4.9348599999999996</v>
      </c>
      <c r="Q724" s="84">
        <f t="shared" si="104"/>
        <v>8.5040795826708546</v>
      </c>
      <c r="R724" s="84">
        <f t="shared" si="105"/>
        <v>1.2226600569262303</v>
      </c>
    </row>
    <row r="725" spans="13:18" x14ac:dyDescent="0.25">
      <c r="M725" s="73">
        <v>3.2099999999999997E-2</v>
      </c>
      <c r="N725" s="74">
        <v>5.2179000000000002</v>
      </c>
      <c r="O725" s="74">
        <v>4.7596999999999996</v>
      </c>
      <c r="P725" s="75">
        <f t="shared" si="103"/>
        <v>4.9429799999999995</v>
      </c>
      <c r="Q725" s="84">
        <f t="shared" si="104"/>
        <v>8.5057236671729388</v>
      </c>
      <c r="R725" s="84">
        <f t="shared" si="105"/>
        <v>1.235151434378394</v>
      </c>
    </row>
    <row r="726" spans="13:18" x14ac:dyDescent="0.25">
      <c r="M726" s="73">
        <v>3.0800000000000001E-2</v>
      </c>
      <c r="N726" s="74">
        <v>5.2283999999999997</v>
      </c>
      <c r="O726" s="74">
        <v>4.7607999999999997</v>
      </c>
      <c r="P726" s="75">
        <f t="shared" si="103"/>
        <v>4.9478399999999993</v>
      </c>
      <c r="Q726" s="84">
        <f t="shared" si="104"/>
        <v>8.5067063966920546</v>
      </c>
      <c r="R726" s="84">
        <f t="shared" si="105"/>
        <v>1.2471014261675493</v>
      </c>
    </row>
    <row r="727" spans="13:18" x14ac:dyDescent="0.25">
      <c r="M727" s="73">
        <v>2.9499999999999998E-2</v>
      </c>
      <c r="N727" s="74">
        <v>5.2396000000000003</v>
      </c>
      <c r="O727" s="74">
        <v>4.7718999999999996</v>
      </c>
      <c r="P727" s="75">
        <f t="shared" si="103"/>
        <v>4.9589799999999995</v>
      </c>
      <c r="Q727" s="84">
        <f t="shared" si="104"/>
        <v>8.5089553534098172</v>
      </c>
      <c r="R727" s="84">
        <f t="shared" si="105"/>
        <v>1.2594165033125941</v>
      </c>
    </row>
    <row r="728" spans="13:18" x14ac:dyDescent="0.25">
      <c r="M728" s="73">
        <v>2.81E-2</v>
      </c>
      <c r="N728" s="74">
        <v>5.2446999999999999</v>
      </c>
      <c r="O728" s="74">
        <v>4.7746000000000004</v>
      </c>
      <c r="P728" s="75">
        <f t="shared" si="103"/>
        <v>4.9626400000000004</v>
      </c>
      <c r="Q728" s="84">
        <f t="shared" si="104"/>
        <v>8.5096931361844081</v>
      </c>
      <c r="R728" s="84">
        <f t="shared" si="105"/>
        <v>1.2731216603865436</v>
      </c>
    </row>
    <row r="729" spans="13:18" x14ac:dyDescent="0.25">
      <c r="M729" s="73">
        <v>2.6800000000000001E-2</v>
      </c>
      <c r="N729" s="74">
        <v>5.2451999999999996</v>
      </c>
      <c r="O729" s="74">
        <v>4.7751999999999999</v>
      </c>
      <c r="P729" s="75">
        <f t="shared" si="103"/>
        <v>4.9631999999999996</v>
      </c>
      <c r="Q729" s="84">
        <f t="shared" si="104"/>
        <v>8.5098059729822193</v>
      </c>
      <c r="R729" s="84">
        <f t="shared" si="105"/>
        <v>1.2862953887408484</v>
      </c>
    </row>
    <row r="730" spans="13:18" x14ac:dyDescent="0.25">
      <c r="M730" s="73">
        <v>2.5399999999999999E-2</v>
      </c>
      <c r="N730" s="74">
        <v>5.2529000000000003</v>
      </c>
      <c r="O730" s="74">
        <v>4.7807000000000004</v>
      </c>
      <c r="P730" s="75">
        <f t="shared" si="103"/>
        <v>4.9695800000000006</v>
      </c>
      <c r="Q730" s="84">
        <f t="shared" si="104"/>
        <v>8.5110906084775007</v>
      </c>
      <c r="R730" s="84">
        <f t="shared" si="105"/>
        <v>1.3010104289536677</v>
      </c>
    </row>
    <row r="731" spans="13:18" x14ac:dyDescent="0.25">
      <c r="M731" s="73">
        <v>2.41E-2</v>
      </c>
      <c r="N731" s="74">
        <v>5.2537000000000003</v>
      </c>
      <c r="O731" s="74">
        <v>4.7915000000000001</v>
      </c>
      <c r="P731" s="75">
        <f t="shared" si="103"/>
        <v>4.9763799999999998</v>
      </c>
      <c r="Q731" s="84">
        <f t="shared" si="104"/>
        <v>8.5124579980627235</v>
      </c>
      <c r="R731" s="84">
        <f t="shared" si="105"/>
        <v>1.315212730716997</v>
      </c>
    </row>
    <row r="732" spans="13:18" x14ac:dyDescent="0.25">
      <c r="M732" s="73">
        <v>2.2800000000000001E-2</v>
      </c>
      <c r="N732" s="74">
        <v>5.2609000000000004</v>
      </c>
      <c r="O732" s="74">
        <v>4.7972000000000001</v>
      </c>
      <c r="P732" s="75">
        <f t="shared" si="103"/>
        <v>4.9826800000000002</v>
      </c>
      <c r="Q732" s="84">
        <f t="shared" si="104"/>
        <v>8.5137231778769547</v>
      </c>
      <c r="R732" s="84">
        <f t="shared" si="105"/>
        <v>1.3299871345406624</v>
      </c>
    </row>
    <row r="733" spans="13:18" x14ac:dyDescent="0.25">
      <c r="M733" s="73">
        <v>2.1399999999999999E-2</v>
      </c>
      <c r="N733" s="74">
        <v>5.2667000000000002</v>
      </c>
      <c r="O733" s="74">
        <v>4.8162000000000003</v>
      </c>
      <c r="P733" s="75">
        <f t="shared" si="103"/>
        <v>4.9964000000000004</v>
      </c>
      <c r="Q733" s="84">
        <f t="shared" si="104"/>
        <v>8.5164729320917552</v>
      </c>
      <c r="R733" s="84">
        <f t="shared" si="105"/>
        <v>1.3466082725043711</v>
      </c>
    </row>
    <row r="734" spans="13:18" x14ac:dyDescent="0.25">
      <c r="M734" s="73">
        <v>2.01E-2</v>
      </c>
      <c r="N734" s="74">
        <v>5.2843999999999998</v>
      </c>
      <c r="O734" s="74">
        <v>4.8311000000000002</v>
      </c>
      <c r="P734" s="75">
        <f t="shared" si="103"/>
        <v>5.0124199999999997</v>
      </c>
      <c r="Q734" s="84">
        <f t="shared" si="104"/>
        <v>8.5196741113877099</v>
      </c>
      <c r="R734" s="84">
        <f t="shared" si="105"/>
        <v>1.3627788930517293</v>
      </c>
    </row>
    <row r="735" spans="13:18" x14ac:dyDescent="0.25">
      <c r="M735" s="73">
        <v>1.8700000000000001E-2</v>
      </c>
      <c r="N735" s="74">
        <v>5.2957000000000001</v>
      </c>
      <c r="O735" s="74">
        <v>4.8428000000000004</v>
      </c>
      <c r="P735" s="75">
        <f t="shared" si="103"/>
        <v>5.0239600000000006</v>
      </c>
      <c r="Q735" s="84">
        <f t="shared" si="104"/>
        <v>8.5219737463329004</v>
      </c>
      <c r="R735" s="84">
        <f t="shared" si="105"/>
        <v>1.3810887743130047</v>
      </c>
    </row>
    <row r="736" spans="13:18" x14ac:dyDescent="0.25">
      <c r="M736" s="73">
        <v>1.7399999999999999E-2</v>
      </c>
      <c r="N736" s="74">
        <v>5.3116000000000003</v>
      </c>
      <c r="O736" s="74">
        <v>4.8686999999999996</v>
      </c>
      <c r="P736" s="75">
        <f t="shared" si="103"/>
        <v>5.0458600000000002</v>
      </c>
      <c r="Q736" s="84">
        <f t="shared" si="104"/>
        <v>8.5263233840677959</v>
      </c>
      <c r="R736" s="84">
        <f t="shared" si="105"/>
        <v>1.3990341327052986</v>
      </c>
    </row>
    <row r="737" spans="13:18" x14ac:dyDescent="0.25">
      <c r="M737" s="73">
        <v>1.61E-2</v>
      </c>
      <c r="N737" s="74">
        <v>5.3223000000000003</v>
      </c>
      <c r="O737" s="74">
        <v>4.8749000000000002</v>
      </c>
      <c r="P737" s="75">
        <f t="shared" si="103"/>
        <v>5.0538600000000002</v>
      </c>
      <c r="Q737" s="84">
        <f t="shared" si="104"/>
        <v>8.5279075867334395</v>
      </c>
      <c r="R737" s="84">
        <f t="shared" si="105"/>
        <v>1.418019748356077</v>
      </c>
    </row>
    <row r="738" spans="13:18" x14ac:dyDescent="0.25">
      <c r="M738" s="73">
        <v>1.47E-2</v>
      </c>
      <c r="N738" s="74">
        <v>5.3452000000000002</v>
      </c>
      <c r="O738" s="74">
        <v>4.8918999999999997</v>
      </c>
      <c r="P738" s="75">
        <f t="shared" si="103"/>
        <v>5.0732200000000001</v>
      </c>
      <c r="Q738" s="84">
        <f t="shared" si="104"/>
        <v>8.531731003470453</v>
      </c>
      <c r="R738" s="84">
        <f t="shared" si="105"/>
        <v>1.4398132759602191</v>
      </c>
    </row>
    <row r="739" spans="13:18" x14ac:dyDescent="0.25">
      <c r="M739" s="73">
        <v>1.34E-2</v>
      </c>
      <c r="N739" s="74">
        <v>5.3776999999999999</v>
      </c>
      <c r="O739" s="74">
        <v>4.8926999999999996</v>
      </c>
      <c r="P739" s="75">
        <f t="shared" si="103"/>
        <v>5.0866999999999996</v>
      </c>
      <c r="Q739" s="84">
        <f t="shared" si="104"/>
        <v>8.5343845692288145</v>
      </c>
      <c r="R739" s="84">
        <f t="shared" si="105"/>
        <v>1.4615179150010107</v>
      </c>
    </row>
    <row r="740" spans="13:18" x14ac:dyDescent="0.25">
      <c r="M740" s="73">
        <v>1.2E-2</v>
      </c>
      <c r="N740" s="74">
        <v>5.4318</v>
      </c>
      <c r="O740" s="74">
        <v>4.9001999999999999</v>
      </c>
      <c r="P740" s="75">
        <f t="shared" si="103"/>
        <v>5.1128400000000003</v>
      </c>
      <c r="Q740" s="84">
        <f t="shared" si="104"/>
        <v>8.5395103018072689</v>
      </c>
      <c r="R740" s="84">
        <f t="shared" si="105"/>
        <v>1.4867839747405542</v>
      </c>
    </row>
    <row r="741" spans="13:18" x14ac:dyDescent="0.25">
      <c r="M741" s="73">
        <v>1.0699999999999999E-2</v>
      </c>
      <c r="N741" s="74">
        <v>5.4527000000000001</v>
      </c>
      <c r="O741" s="74">
        <v>4.9039000000000001</v>
      </c>
      <c r="P741" s="75">
        <f t="shared" si="103"/>
        <v>5.1234200000000003</v>
      </c>
      <c r="Q741" s="84">
        <f t="shared" si="104"/>
        <v>8.5415774637917234</v>
      </c>
      <c r="R741" s="84">
        <f t="shared" si="105"/>
        <v>1.5123787422906074</v>
      </c>
    </row>
    <row r="742" spans="13:18" x14ac:dyDescent="0.25">
      <c r="M742" s="73">
        <v>9.4000000000000004E-3</v>
      </c>
      <c r="N742" s="74">
        <v>5.4839000000000002</v>
      </c>
      <c r="O742" s="74">
        <v>4.9219999999999997</v>
      </c>
      <c r="P742" s="75">
        <f t="shared" si="103"/>
        <v>5.1467599999999996</v>
      </c>
      <c r="Q742" s="84">
        <f t="shared" si="104"/>
        <v>8.5461226694612513</v>
      </c>
      <c r="R742" s="84">
        <f t="shared" si="105"/>
        <v>1.5405262354449676</v>
      </c>
    </row>
    <row r="743" spans="13:18" x14ac:dyDescent="0.25">
      <c r="M743" s="73">
        <v>8.0000000000000002E-3</v>
      </c>
      <c r="N743" s="74">
        <v>5.4885999999999999</v>
      </c>
      <c r="O743" s="74">
        <v>4.9318</v>
      </c>
      <c r="P743" s="75">
        <f t="shared" si="103"/>
        <v>5.1545199999999998</v>
      </c>
      <c r="Q743" s="84">
        <f t="shared" si="104"/>
        <v>8.5476292786336749</v>
      </c>
      <c r="R743" s="84">
        <f t="shared" si="105"/>
        <v>1.5744972839952205</v>
      </c>
    </row>
    <row r="744" spans="13:18" x14ac:dyDescent="0.25">
      <c r="M744" s="73">
        <v>6.7000000000000002E-3</v>
      </c>
      <c r="N744" s="74">
        <v>5.5073999999999996</v>
      </c>
      <c r="O744" s="74">
        <v>4.9364999999999997</v>
      </c>
      <c r="P744" s="75">
        <f t="shared" si="103"/>
        <v>5.16486</v>
      </c>
      <c r="Q744" s="84">
        <f t="shared" si="104"/>
        <v>8.5496332756684694</v>
      </c>
      <c r="R744" s="84">
        <f t="shared" si="105"/>
        <v>1.6105668254889438</v>
      </c>
    </row>
    <row r="745" spans="13:18" x14ac:dyDescent="0.25">
      <c r="M745" s="73">
        <v>5.4000000000000003E-3</v>
      </c>
      <c r="N745" s="74">
        <v>5.5773999999999999</v>
      </c>
      <c r="O745" s="74">
        <v>4.9508999999999999</v>
      </c>
      <c r="P745" s="75">
        <f t="shared" si="103"/>
        <v>5.2015000000000002</v>
      </c>
      <c r="Q745" s="84">
        <f t="shared" si="104"/>
        <v>8.5567023245109493</v>
      </c>
      <c r="R745" s="84">
        <f t="shared" si="105"/>
        <v>1.65275720059833</v>
      </c>
    </row>
    <row r="746" spans="13:18" x14ac:dyDescent="0.25">
      <c r="M746" s="73">
        <v>4.0000000000000001E-3</v>
      </c>
      <c r="N746" s="74">
        <v>5.5941999999999998</v>
      </c>
      <c r="O746" s="74">
        <v>4.9729000000000001</v>
      </c>
      <c r="P746" s="75">
        <f t="shared" si="103"/>
        <v>5.2214200000000002</v>
      </c>
      <c r="Q746" s="84">
        <f t="shared" si="104"/>
        <v>8.5605246745343972</v>
      </c>
      <c r="R746" s="84">
        <f t="shared" si="105"/>
        <v>1.7086424843059957</v>
      </c>
    </row>
    <row r="747" spans="13:18" x14ac:dyDescent="0.25">
      <c r="M747" s="73">
        <v>2.7000000000000001E-3</v>
      </c>
      <c r="N747" s="74">
        <v>5.5974000000000004</v>
      </c>
      <c r="O747" s="74">
        <v>5.1216999999999997</v>
      </c>
      <c r="P747" s="75">
        <f t="shared" si="103"/>
        <v>5.3119800000000001</v>
      </c>
      <c r="Q747" s="84">
        <f t="shared" si="104"/>
        <v>8.5777199260889407</v>
      </c>
      <c r="R747" s="84">
        <f t="shared" si="105"/>
        <v>1.7774075557791746</v>
      </c>
    </row>
    <row r="748" spans="13:18" x14ac:dyDescent="0.25">
      <c r="M748" s="73">
        <v>1.2999999999999999E-3</v>
      </c>
      <c r="N748" s="74">
        <v>5.7084000000000001</v>
      </c>
      <c r="O748" s="74">
        <v>5.2038000000000002</v>
      </c>
      <c r="P748" s="75">
        <f t="shared" si="103"/>
        <v>5.40564</v>
      </c>
      <c r="Q748" s="84">
        <f t="shared" si="104"/>
        <v>8.5951981319441959</v>
      </c>
      <c r="R748" s="84">
        <f t="shared" si="105"/>
        <v>1.893923533852309</v>
      </c>
    </row>
  </sheetData>
  <mergeCells count="4">
    <mergeCell ref="S1:V1"/>
    <mergeCell ref="A1:D1"/>
    <mergeCell ref="G1:J1"/>
    <mergeCell ref="M1:P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9" sqref="B9"/>
    </sheetView>
  </sheetViews>
  <sheetFormatPr baseColWidth="10" defaultRowHeight="15" x14ac:dyDescent="0.25"/>
  <sheetData>
    <row r="1" spans="1:12" ht="15.75" thickBot="1" x14ac:dyDescent="0.3"/>
    <row r="2" spans="1:12" x14ac:dyDescent="0.25">
      <c r="A2" s="29"/>
      <c r="B2" s="48" t="s">
        <v>0</v>
      </c>
      <c r="C2" s="49" t="s">
        <v>17</v>
      </c>
      <c r="D2" s="48" t="s">
        <v>0</v>
      </c>
      <c r="E2" s="49" t="s">
        <v>17</v>
      </c>
      <c r="F2" s="50"/>
      <c r="G2" s="51"/>
      <c r="H2" s="48" t="s">
        <v>0</v>
      </c>
      <c r="I2" s="49" t="s">
        <v>17</v>
      </c>
      <c r="J2" s="50"/>
      <c r="K2" s="52"/>
    </row>
    <row r="3" spans="1:12" x14ac:dyDescent="0.25">
      <c r="A3" s="31" t="s">
        <v>18</v>
      </c>
      <c r="B3" s="43">
        <v>3553</v>
      </c>
      <c r="C3" s="44">
        <v>15.3</v>
      </c>
      <c r="D3" s="43">
        <v>3605</v>
      </c>
      <c r="E3" s="44">
        <v>13.121499999999999</v>
      </c>
      <c r="F3" s="45">
        <f>ABS(D3-B3)/B3*100</f>
        <v>1.4635519279482128</v>
      </c>
      <c r="G3" s="45">
        <f>ABS(E3-C3)/C3*100</f>
        <v>14.238562091503276</v>
      </c>
      <c r="H3" s="43">
        <v>3495</v>
      </c>
      <c r="I3" s="44">
        <v>14.6</v>
      </c>
      <c r="J3" s="45">
        <f>ABS(H3-B3)/B3*100</f>
        <v>1.6324233042499297</v>
      </c>
      <c r="K3" s="45">
        <f>ABS(I3-C3)/C3*100</f>
        <v>4.5751633986928173</v>
      </c>
      <c r="L3" t="s">
        <v>24</v>
      </c>
    </row>
    <row r="4" spans="1:12" x14ac:dyDescent="0.25">
      <c r="A4" s="34" t="s">
        <v>19</v>
      </c>
      <c r="B4" s="35">
        <v>3868</v>
      </c>
      <c r="C4" s="36">
        <v>9.9</v>
      </c>
      <c r="D4" s="35">
        <v>4359</v>
      </c>
      <c r="E4" s="36">
        <v>10.5984</v>
      </c>
      <c r="F4" s="37">
        <f t="shared" ref="F4:F8" si="0">ABS(D4-B4)/B4*100</f>
        <v>12.693898655635987</v>
      </c>
      <c r="G4" s="37">
        <f t="shared" ref="G4:G8" si="1">ABS(E4-C4)/C4*100</f>
        <v>7.0545454545454493</v>
      </c>
      <c r="H4" s="35">
        <v>4087</v>
      </c>
      <c r="I4" s="36">
        <v>12</v>
      </c>
      <c r="J4" s="37">
        <f t="shared" ref="J4:J8" si="2">ABS(H4-B4)/B4*100</f>
        <v>5.6618407445708376</v>
      </c>
      <c r="K4" s="37">
        <f t="shared" ref="K4:K8" si="3">ABS(I4-C4)/C4*100</f>
        <v>21.212121212121207</v>
      </c>
      <c r="L4" t="s">
        <v>25</v>
      </c>
    </row>
    <row r="5" spans="1:12" x14ac:dyDescent="0.25">
      <c r="A5" s="31" t="s">
        <v>20</v>
      </c>
      <c r="B5" s="43">
        <v>2587</v>
      </c>
      <c r="C5" s="44">
        <v>10.1</v>
      </c>
      <c r="D5" s="43">
        <v>2710</v>
      </c>
      <c r="E5" s="44">
        <v>10.1736</v>
      </c>
      <c r="F5" s="45">
        <f>ABS(D5-B5)/B5*100</f>
        <v>4.7545419404715883</v>
      </c>
      <c r="G5" s="45">
        <f t="shared" si="1"/>
        <v>0.72871287128713635</v>
      </c>
      <c r="H5" s="43">
        <v>2503</v>
      </c>
      <c r="I5" s="44">
        <v>13.2</v>
      </c>
      <c r="J5" s="45">
        <f t="shared" si="2"/>
        <v>3.2470042520293778</v>
      </c>
      <c r="K5" s="45">
        <f t="shared" si="3"/>
        <v>30.693069306930692</v>
      </c>
      <c r="L5" t="s">
        <v>26</v>
      </c>
    </row>
    <row r="6" spans="1:12" x14ac:dyDescent="0.25">
      <c r="A6" s="34" t="s">
        <v>21</v>
      </c>
      <c r="B6" s="35">
        <v>3049</v>
      </c>
      <c r="C6" s="36">
        <v>9.4</v>
      </c>
      <c r="D6" s="35">
        <v>3422</v>
      </c>
      <c r="E6" s="36">
        <v>8.8409999999999993</v>
      </c>
      <c r="F6" s="37">
        <f t="shared" si="0"/>
        <v>12.233519186618564</v>
      </c>
      <c r="G6" s="37">
        <f t="shared" si="1"/>
        <v>5.9468085106383084</v>
      </c>
      <c r="H6" s="35">
        <v>3137</v>
      </c>
      <c r="I6" s="36">
        <v>8.6</v>
      </c>
      <c r="J6" s="37">
        <f t="shared" si="2"/>
        <v>2.8861921941620206</v>
      </c>
      <c r="K6" s="37">
        <f>ABS(I6-C6)/C6*100</f>
        <v>8.5106382978723474</v>
      </c>
      <c r="L6" t="s">
        <v>27</v>
      </c>
    </row>
    <row r="7" spans="1:12" x14ac:dyDescent="0.25">
      <c r="A7" s="39" t="s">
        <v>22</v>
      </c>
      <c r="B7" s="40">
        <v>4661</v>
      </c>
      <c r="C7" s="41">
        <v>10</v>
      </c>
      <c r="D7" s="89">
        <v>4220</v>
      </c>
      <c r="E7" s="90">
        <v>10.3</v>
      </c>
      <c r="F7" s="42">
        <f t="shared" si="0"/>
        <v>9.4614889508689117</v>
      </c>
      <c r="G7" s="42">
        <f t="shared" si="1"/>
        <v>3.0000000000000071</v>
      </c>
      <c r="H7" s="89">
        <v>4054</v>
      </c>
      <c r="I7" s="90">
        <v>11.8</v>
      </c>
      <c r="J7" s="42">
        <f t="shared" si="2"/>
        <v>13.022956447114353</v>
      </c>
      <c r="K7" s="42">
        <f t="shared" si="3"/>
        <v>18.000000000000007</v>
      </c>
      <c r="L7" t="s">
        <v>36</v>
      </c>
    </row>
    <row r="8" spans="1:12" ht="15.75" thickBot="1" x14ac:dyDescent="0.3">
      <c r="A8" s="32" t="s">
        <v>23</v>
      </c>
      <c r="B8" s="46">
        <v>5193</v>
      </c>
      <c r="C8" s="47">
        <v>11</v>
      </c>
      <c r="D8" s="91">
        <v>5169</v>
      </c>
      <c r="E8" s="92">
        <v>7.5</v>
      </c>
      <c r="F8" s="38">
        <f t="shared" si="0"/>
        <v>0.46216060080878102</v>
      </c>
      <c r="G8" s="38">
        <f t="shared" si="1"/>
        <v>31.818181818181817</v>
      </c>
      <c r="H8" s="91">
        <v>4763</v>
      </c>
      <c r="I8" s="92">
        <v>9.1</v>
      </c>
      <c r="J8" s="38">
        <f t="shared" si="2"/>
        <v>8.2803774311573282</v>
      </c>
      <c r="K8" s="38">
        <f t="shared" si="3"/>
        <v>17.272727272727277</v>
      </c>
      <c r="L8" t="s">
        <v>37</v>
      </c>
    </row>
    <row r="9" spans="1:12" x14ac:dyDescent="0.25">
      <c r="A9" s="1"/>
      <c r="B9" s="30"/>
      <c r="C9" s="30"/>
      <c r="D9" s="30"/>
      <c r="E9" s="30"/>
      <c r="F9" s="1"/>
      <c r="G9" s="1"/>
      <c r="H9" s="30"/>
      <c r="I9" s="30"/>
      <c r="J9" s="1"/>
      <c r="K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graficas</vt:lpstr>
      <vt:lpstr>Luc micro</vt:lpstr>
      <vt:lpstr>7 fibres - DE</vt:lpstr>
      <vt:lpstr>7 fibres - C</vt:lpstr>
      <vt:lpstr>Micro Data</vt:lpstr>
      <vt:lpstr>4 fibres - weak</vt:lpstr>
      <vt:lpstr>4 fibres - strong</vt:lpstr>
      <vt:lpstr>interpoled data</vt:lpstr>
      <vt:lpstr>Results</vt:lpstr>
      <vt:lpstr>'Luc micro'!luc_1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Moledo Lamela, Jorge</dc:creator>
  <cp:lastModifiedBy>Jorge Moledo</cp:lastModifiedBy>
  <cp:lastPrinted>2017-08-16T15:39:49Z</cp:lastPrinted>
  <dcterms:created xsi:type="dcterms:W3CDTF">2017-07-19T10:13:04Z</dcterms:created>
  <dcterms:modified xsi:type="dcterms:W3CDTF">2017-08-29T00:58:41Z</dcterms:modified>
</cp:coreProperties>
</file>