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ovak\Documents\GitHub\LuxMeter\HELPMEfile - MANUAL\"/>
    </mc:Choice>
  </mc:AlternateContent>
  <xr:revisionPtr revIDLastSave="0" documentId="13_ncr:1_{2239FD6C-FB2B-45B1-B29E-8D6AB8D7956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List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N40" i="2"/>
  <c r="N41" i="2"/>
  <c r="N32" i="2"/>
  <c r="N33" i="2"/>
  <c r="N34" i="2"/>
  <c r="N35" i="2"/>
  <c r="N36" i="2"/>
  <c r="N37" i="2"/>
  <c r="N38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Novák Michal</author>
  </authors>
  <commentList>
    <comment ref="B24" authorId="0" shapeId="0" xr:uid="{2D866A38-93B0-4A0C-B0E4-4A2DB2F1FCD6}">
      <text>
        <r>
          <rPr>
            <b/>
            <sz val="9"/>
            <color indexed="81"/>
            <rFont val="Tahoma"/>
            <family val="2"/>
            <charset val="238"/>
          </rPr>
          <t>Novák Michal:</t>
        </r>
        <r>
          <rPr>
            <sz val="9"/>
            <color indexed="81"/>
            <rFont val="Tahoma"/>
            <family val="2"/>
            <charset val="238"/>
          </rPr>
          <t xml:space="preserve">
nepoužívat, byl tu nějaký duplikát, u zakázek pozor, kdyby se něco s P21 objevilo, prověřit.</t>
        </r>
      </text>
    </comment>
  </commentList>
</comments>
</file>

<file path=xl/sharedStrings.xml><?xml version="1.0" encoding="utf-8"?>
<sst xmlns="http://schemas.openxmlformats.org/spreadsheetml/2006/main" count="345" uniqueCount="109">
  <si>
    <t>body pro vyplneni a postupne se bude "filtrovat seznam" mereni a když bude prazdne, tak tlacitko zalozit a pripravil by se novy program a cislo? + fajfka jestli je k tomu uz vytvoreny testovaci program?</t>
  </si>
  <si>
    <t>Program č. 1</t>
  </si>
  <si>
    <t>FIN:0.7s, RON:120s/100%, FOUT:32s, ABL:10%, SOFF:/</t>
  </si>
  <si>
    <t>Program č. 2</t>
  </si>
  <si>
    <t>FIN:0.7s, RON:150s/100%, FOUT:30s, ABL:10%, SOFF:/</t>
  </si>
  <si>
    <t>Program č. 3</t>
  </si>
  <si>
    <t xml:space="preserve">FIN:0.7s, RON:150s/72%, FOUT:30s, ABL:10%, SOFF:/ </t>
  </si>
  <si>
    <t>Program č. 4</t>
  </si>
  <si>
    <t>FIN:0.7s, RON:150s/100%, FOUT:32s, ABL:10%, SOFF:/</t>
  </si>
  <si>
    <t>Program č. 5</t>
  </si>
  <si>
    <t>FIN:0.7s, RON:120s/100%, FOUT:30s, ABL:10%, SOFF:/</t>
  </si>
  <si>
    <t>Program č. 6</t>
  </si>
  <si>
    <t>FIN:0.7s, RON:300s/100%, FOUT:32s, ABL:30%, SOFF:/</t>
  </si>
  <si>
    <t>Program č. 7</t>
  </si>
  <si>
    <t xml:space="preserve">FIN:0.7s, RON:0s/100%, FOUT:180s, ABL:20%, SOFF:1200s </t>
  </si>
  <si>
    <t>Program č. 8</t>
  </si>
  <si>
    <t xml:space="preserve">FIN:2s, RON:600s/100%, FOUT:120s, ABL:10%, SOFF:600s </t>
  </si>
  <si>
    <t>Program č. 9</t>
  </si>
  <si>
    <t>FIN:2s, RON:300s/100%, FOUT:120s, ABL:5%, SOFF:/</t>
  </si>
  <si>
    <t>Program č. 10</t>
  </si>
  <si>
    <t>FIN:0.7s, RON:300s/100%, FOUT:32s, ABL:10%, SOFF:/</t>
  </si>
  <si>
    <t>Program č. 11</t>
  </si>
  <si>
    <t>FIN:0.7s, RON:0s/100%, FOUT:16s, ABL:10%, SOFF:180s</t>
  </si>
  <si>
    <t>Program č. 12</t>
  </si>
  <si>
    <t>FIN:0.7s, RON:270s/100%, FOUT:32s, ABL:10%, SOFF:600s</t>
  </si>
  <si>
    <t>Program č. 13</t>
  </si>
  <si>
    <t>FIN:0.7s, RON:30s/100%, FOUT:32s, ABL:20%, SOFF:/</t>
  </si>
  <si>
    <t>Program č. 14</t>
  </si>
  <si>
    <t>FIN:0.7s, RON:60s/100%, FOUT:30s, ABL:30%, SOFF:/</t>
  </si>
  <si>
    <t>Program č. 15</t>
  </si>
  <si>
    <t>FIN:0.7s, RON:300s/100%, FOUT:60s, ABL:10%, SOFF:/</t>
  </si>
  <si>
    <t>Program č. 16</t>
  </si>
  <si>
    <t>FIN:0.7s, RON:900s/100%, FOUT:30s, ABL:15%, SOFF:/</t>
  </si>
  <si>
    <t>Program č. 17</t>
  </si>
  <si>
    <t>FIN:0.7s, RON:32s/100%, FOUT:32s, ABL:10%, SOFF:/</t>
  </si>
  <si>
    <t>Program č. 18</t>
  </si>
  <si>
    <t>FIN:0.7s, RON:120s/100%, FOUT:32s, ABL:15%, SOFF:/</t>
  </si>
  <si>
    <t>Program č. 19</t>
  </si>
  <si>
    <t>FIN:0.7s, RON:300s/100%, FOUT:90s, ABL:10%, SOFF:300s</t>
  </si>
  <si>
    <t>Program č. 20</t>
  </si>
  <si>
    <t>FIN:0.7s, RON:180s/100%, FOUT:32s, ABL:10%, SOFF:120s</t>
  </si>
  <si>
    <t>Program č. 21</t>
  </si>
  <si>
    <t>Program č. 22</t>
  </si>
  <si>
    <t>FIN:0.7s, RON:180s/100%, FOUT:32s, ABL:10%, SOFF:/</t>
  </si>
  <si>
    <t>Program č. 23</t>
  </si>
  <si>
    <t>Program č. 24</t>
  </si>
  <si>
    <t>Program č. 25</t>
  </si>
  <si>
    <t>FIN:0.7s, RON:300s/100%, FOUT:32s, ABL:10%, SOFF:7200s</t>
  </si>
  <si>
    <t>FIN</t>
  </si>
  <si>
    <t>RON</t>
  </si>
  <si>
    <t>FOUT</t>
  </si>
  <si>
    <t>ABL</t>
  </si>
  <si>
    <t>SOFF</t>
  </si>
  <si>
    <t>/</t>
  </si>
  <si>
    <t>1200s</t>
  </si>
  <si>
    <t>600s</t>
  </si>
  <si>
    <t>180s</t>
  </si>
  <si>
    <t>300s</t>
  </si>
  <si>
    <t>120s</t>
  </si>
  <si>
    <t>7200s</t>
  </si>
  <si>
    <t>0.7s</t>
  </si>
  <si>
    <t>120s/100%</t>
  </si>
  <si>
    <t>32s</t>
  </si>
  <si>
    <t>150s/100%</t>
  </si>
  <si>
    <t>30s</t>
  </si>
  <si>
    <t>150s/72%</t>
  </si>
  <si>
    <t>300s/100%</t>
  </si>
  <si>
    <t>0s/100%</t>
  </si>
  <si>
    <t>2s</t>
  </si>
  <si>
    <t>600s/100%</t>
  </si>
  <si>
    <t>16s</t>
  </si>
  <si>
    <t>270s/100%</t>
  </si>
  <si>
    <t>30s/100%</t>
  </si>
  <si>
    <t>60s/100%</t>
  </si>
  <si>
    <t>60s</t>
  </si>
  <si>
    <t>900s/100%</t>
  </si>
  <si>
    <t>32s/100%</t>
  </si>
  <si>
    <t>90s</t>
  </si>
  <si>
    <t>180s/100%</t>
  </si>
  <si>
    <t>300s/80%</t>
  </si>
  <si>
    <t>5s</t>
  </si>
  <si>
    <t>FIN:0.7s, RON:300s/80%, FOUT:32s, ABL:20%, SOFF:/</t>
  </si>
  <si>
    <t>FIN:5s, RON:180s/100%, FOUT:32s, ABL:10%, SOFF:/</t>
  </si>
  <si>
    <t>Program č. 26</t>
  </si>
  <si>
    <t>FIN:0.7s, RON:300s/100%, FOUT:32s, ABL:10%, SOFF:1800s</t>
  </si>
  <si>
    <t>1800s</t>
  </si>
  <si>
    <t>Program č. 27</t>
  </si>
  <si>
    <t>0s</t>
  </si>
  <si>
    <t>FIN:0.7s, RON:180s/100%, FOUT:32s, ABL:15%, SOFF:/</t>
  </si>
  <si>
    <t>FIN:0.7s, RON:120s/100%, FOUT:32s, ABL:0%, SOFF:/</t>
  </si>
  <si>
    <t>5.0s</t>
  </si>
  <si>
    <t>Program č. 28</t>
  </si>
  <si>
    <t>FIN:0.7s, RON:60s/100%, FOUT:2s, ABL:10%, SOFF:1800s</t>
  </si>
  <si>
    <t>0.7s,</t>
  </si>
  <si>
    <t>60s/100%,</t>
  </si>
  <si>
    <t>2s,</t>
  </si>
  <si>
    <t>Program č. 29</t>
  </si>
  <si>
    <t>FIN:5s, RON:300s/100%, FOUT:32s, ABL:10%, SOFF:/</t>
  </si>
  <si>
    <t>REGENT</t>
  </si>
  <si>
    <r>
      <t xml:space="preserve">Ty </t>
    </r>
    <r>
      <rPr>
        <b/>
        <sz val="11"/>
        <color rgb="FF00B0F0"/>
        <rFont val="Calibri"/>
        <family val="2"/>
        <charset val="238"/>
        <scheme val="minor"/>
      </rPr>
      <t>modré</t>
    </r>
    <r>
      <rPr>
        <sz val="11"/>
        <color theme="1"/>
        <rFont val="Calibri"/>
        <family val="2"/>
        <scheme val="minor"/>
      </rPr>
      <t xml:space="preserve"> texty musí zákazník/obchodník definovat. Jinak si to akorát můžeme domýšlet.</t>
    </r>
  </si>
  <si>
    <t>FIN:0.7s, RON:300s/100%, FOUT:1s, ABL:30%, SOFF:/</t>
  </si>
  <si>
    <t xml:space="preserve"> FOUT</t>
  </si>
  <si>
    <t>1s</t>
  </si>
  <si>
    <t xml:space="preserve"> SOFF</t>
  </si>
  <si>
    <t>Program č. 30</t>
  </si>
  <si>
    <t>Program č. 31</t>
  </si>
  <si>
    <t>FIN:5s, RON:600s/100%, FOUT:32s, ABL:10%, SOFF:/</t>
  </si>
  <si>
    <t xml:space="preserve"> RON</t>
  </si>
  <si>
    <t xml:space="preserve"> 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</si>
</sst>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3" fillId="0" borderId="0" xfId="0" applyFont="1"/>
    <xf numFmtId="0" fontId="1" fillId="0" borderId="0" xfId="0" applyFont="1"/>
    <xf numFmtId="9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9</xdr:row>
      <xdr:rowOff>76200</xdr:rowOff>
    </xdr:from>
    <xdr:to>
      <xdr:col>7</xdr:col>
      <xdr:colOff>561975</xdr:colOff>
      <xdr:row>21</xdr:row>
      <xdr:rowOff>85725</xdr:rowOff>
    </xdr:to>
    <xdr:pic>
      <xdr:nvPicPr>
        <xdr:cNvPr id="2" name="Picture 1" descr="Displaying Corridor - základní na...">
          <a:extLst>
            <a:ext uri="{FF2B5EF4-FFF2-40B4-BE49-F238E27FC236}">
              <a16:creationId xmlns:a16="http://schemas.microsoft.com/office/drawing/2014/main" id="{7E17B749-81AD-EA33-C7DE-6D3F5FE0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0700"/>
          <a:ext cx="4181475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workbookViewId="0">
      <selection activeCell="A8" sqref="A8"/>
    </sheetView>
  </sheetViews>
  <sheetFormatPr defaultRowHeight="15" x14ac:dyDescent="0.25"/>
  <sheetData>
    <row r="2" spans="2:2" x14ac:dyDescent="0.25">
      <c r="B2" t="s">
        <v>0</v>
      </c>
    </row>
    <row r="9" spans="2:2" x14ac:dyDescent="0.25">
      <c r="B9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243C-025B-4E7E-AD67-64BABAA4F44A}">
  <dimension ref="A4:P41"/>
  <sheetViews>
    <sheetView tabSelected="1" workbookViewId="0">
      <selection activeCell="B5" sqref="B5"/>
    </sheetView>
  </sheetViews>
  <sheetFormatPr defaultRowHeight="15" x14ac:dyDescent="0.25"/>
  <cols>
    <col min="1" max="1" width="12.7109375" bestFit="1" customWidth="1"/>
    <col min="2" max="2" width="52" customWidth="1"/>
    <col min="3" max="5" width="9.140625" customWidth="1"/>
    <col min="6" max="6" width="11.42578125" customWidth="1"/>
    <col min="7" max="7" width="11.5703125" customWidth="1"/>
    <col min="8" max="12" width="9.140625" customWidth="1"/>
    <col min="14" max="14" width="29.85546875" customWidth="1"/>
  </cols>
  <sheetData>
    <row r="4" spans="1:16" x14ac:dyDescent="0.25">
      <c r="A4" t="s">
        <v>1</v>
      </c>
      <c r="B4" t="s">
        <v>2</v>
      </c>
      <c r="C4" t="s">
        <v>48</v>
      </c>
      <c r="D4" t="s">
        <v>60</v>
      </c>
      <c r="E4" t="s">
        <v>49</v>
      </c>
      <c r="F4" t="s">
        <v>61</v>
      </c>
      <c r="G4" t="s">
        <v>50</v>
      </c>
      <c r="H4" t="s">
        <v>62</v>
      </c>
      <c r="I4" t="s">
        <v>51</v>
      </c>
      <c r="J4" s="1">
        <v>0.1</v>
      </c>
      <c r="K4" t="s">
        <v>52</v>
      </c>
      <c r="L4" t="s">
        <v>53</v>
      </c>
      <c r="N4" t="str">
        <f>D4&amp;" "&amp;F4&amp;" "&amp;H4&amp;" "&amp;J4&amp;" "&amp;L4</f>
        <v>0.7s 120s/100% 32s 0.1 /</v>
      </c>
    </row>
    <row r="5" spans="1:16" x14ac:dyDescent="0.25">
      <c r="A5" t="s">
        <v>3</v>
      </c>
      <c r="B5" t="s">
        <v>4</v>
      </c>
      <c r="C5" t="s">
        <v>48</v>
      </c>
      <c r="D5" t="s">
        <v>60</v>
      </c>
      <c r="E5" t="s">
        <v>49</v>
      </c>
      <c r="F5" t="s">
        <v>63</v>
      </c>
      <c r="G5" t="s">
        <v>50</v>
      </c>
      <c r="H5" t="s">
        <v>64</v>
      </c>
      <c r="I5" t="s">
        <v>51</v>
      </c>
      <c r="J5" s="1">
        <v>0.1</v>
      </c>
      <c r="K5" t="s">
        <v>52</v>
      </c>
      <c r="L5" t="s">
        <v>53</v>
      </c>
      <c r="N5" t="str">
        <f t="shared" ref="N5:N41" si="0">D5&amp;" "&amp;F5&amp;" "&amp;H5&amp;" "&amp;J5&amp;" "&amp;L5</f>
        <v>0.7s 150s/100% 30s 0.1 /</v>
      </c>
    </row>
    <row r="6" spans="1:16" x14ac:dyDescent="0.25">
      <c r="A6" t="s">
        <v>5</v>
      </c>
      <c r="B6" t="s">
        <v>6</v>
      </c>
      <c r="C6" t="s">
        <v>48</v>
      </c>
      <c r="D6" t="s">
        <v>60</v>
      </c>
      <c r="E6" t="s">
        <v>49</v>
      </c>
      <c r="F6" t="s">
        <v>65</v>
      </c>
      <c r="G6" t="s">
        <v>50</v>
      </c>
      <c r="H6" t="s">
        <v>64</v>
      </c>
      <c r="I6" t="s">
        <v>51</v>
      </c>
      <c r="J6" s="1">
        <v>0.1</v>
      </c>
      <c r="K6" t="s">
        <v>52</v>
      </c>
      <c r="L6" t="s">
        <v>53</v>
      </c>
      <c r="N6" t="str">
        <f t="shared" si="0"/>
        <v>0.7s 150s/72% 30s 0.1 /</v>
      </c>
    </row>
    <row r="7" spans="1:16" x14ac:dyDescent="0.25">
      <c r="A7" t="s">
        <v>7</v>
      </c>
      <c r="B7" t="s">
        <v>8</v>
      </c>
      <c r="C7" t="s">
        <v>48</v>
      </c>
      <c r="D7" t="s">
        <v>60</v>
      </c>
      <c r="E7" t="s">
        <v>49</v>
      </c>
      <c r="F7" t="s">
        <v>63</v>
      </c>
      <c r="G7" t="s">
        <v>50</v>
      </c>
      <c r="H7" t="s">
        <v>62</v>
      </c>
      <c r="I7" t="s">
        <v>51</v>
      </c>
      <c r="J7" s="1">
        <v>0.1</v>
      </c>
      <c r="K7" t="s">
        <v>52</v>
      </c>
      <c r="L7" t="s">
        <v>53</v>
      </c>
      <c r="N7" t="str">
        <f t="shared" si="0"/>
        <v>0.7s 150s/100% 32s 0.1 /</v>
      </c>
      <c r="P7" t="s">
        <v>98</v>
      </c>
    </row>
    <row r="8" spans="1:16" x14ac:dyDescent="0.25">
      <c r="A8" t="s">
        <v>9</v>
      </c>
      <c r="B8" t="s">
        <v>10</v>
      </c>
      <c r="C8" t="s">
        <v>48</v>
      </c>
      <c r="D8" t="s">
        <v>60</v>
      </c>
      <c r="E8" t="s">
        <v>49</v>
      </c>
      <c r="F8" t="s">
        <v>61</v>
      </c>
      <c r="G8" t="s">
        <v>50</v>
      </c>
      <c r="H8" t="s">
        <v>64</v>
      </c>
      <c r="I8" t="s">
        <v>51</v>
      </c>
      <c r="J8" s="1">
        <v>0.1</v>
      </c>
      <c r="K8" t="s">
        <v>52</v>
      </c>
      <c r="L8" t="s">
        <v>53</v>
      </c>
      <c r="N8" t="str">
        <f t="shared" si="0"/>
        <v>0.7s 120s/100% 30s 0.1 /</v>
      </c>
    </row>
    <row r="9" spans="1:16" x14ac:dyDescent="0.25">
      <c r="A9" t="s">
        <v>11</v>
      </c>
      <c r="B9" t="s">
        <v>12</v>
      </c>
      <c r="C9" t="s">
        <v>48</v>
      </c>
      <c r="D9" t="s">
        <v>60</v>
      </c>
      <c r="E9" t="s">
        <v>49</v>
      </c>
      <c r="F9" t="s">
        <v>66</v>
      </c>
      <c r="G9" t="s">
        <v>50</v>
      </c>
      <c r="H9" t="s">
        <v>62</v>
      </c>
      <c r="I9" t="s">
        <v>51</v>
      </c>
      <c r="J9" s="1">
        <v>0.3</v>
      </c>
      <c r="K9" t="s">
        <v>52</v>
      </c>
      <c r="L9" t="s">
        <v>53</v>
      </c>
      <c r="N9" t="str">
        <f t="shared" si="0"/>
        <v>0.7s 300s/100% 32s 0.3 /</v>
      </c>
    </row>
    <row r="10" spans="1:16" x14ac:dyDescent="0.25">
      <c r="A10" t="s">
        <v>13</v>
      </c>
      <c r="B10" t="s">
        <v>14</v>
      </c>
      <c r="C10" t="s">
        <v>48</v>
      </c>
      <c r="D10" t="s">
        <v>60</v>
      </c>
      <c r="E10" t="s">
        <v>49</v>
      </c>
      <c r="F10" t="s">
        <v>67</v>
      </c>
      <c r="G10" t="s">
        <v>50</v>
      </c>
      <c r="H10" t="s">
        <v>56</v>
      </c>
      <c r="I10" t="s">
        <v>51</v>
      </c>
      <c r="J10" s="1">
        <v>0.2</v>
      </c>
      <c r="K10" t="s">
        <v>52</v>
      </c>
      <c r="L10" t="s">
        <v>54</v>
      </c>
      <c r="N10" t="str">
        <f t="shared" si="0"/>
        <v>0.7s 0s/100% 180s 0.2 1200s</v>
      </c>
    </row>
    <row r="11" spans="1:16" x14ac:dyDescent="0.25">
      <c r="A11" t="s">
        <v>15</v>
      </c>
      <c r="B11" t="s">
        <v>16</v>
      </c>
      <c r="C11" t="s">
        <v>48</v>
      </c>
      <c r="D11" t="s">
        <v>68</v>
      </c>
      <c r="E11" t="s">
        <v>49</v>
      </c>
      <c r="F11" t="s">
        <v>69</v>
      </c>
      <c r="G11" t="s">
        <v>50</v>
      </c>
      <c r="H11" t="s">
        <v>58</v>
      </c>
      <c r="I11" t="s">
        <v>51</v>
      </c>
      <c r="J11" s="1">
        <v>0.1</v>
      </c>
      <c r="K11" t="s">
        <v>52</v>
      </c>
      <c r="L11" t="s">
        <v>55</v>
      </c>
      <c r="N11" t="str">
        <f t="shared" si="0"/>
        <v>2s 600s/100% 120s 0.1 600s</v>
      </c>
    </row>
    <row r="12" spans="1:16" x14ac:dyDescent="0.25">
      <c r="A12" t="s">
        <v>17</v>
      </c>
      <c r="B12" t="s">
        <v>18</v>
      </c>
      <c r="C12" t="s">
        <v>48</v>
      </c>
      <c r="D12" t="s">
        <v>68</v>
      </c>
      <c r="E12" t="s">
        <v>49</v>
      </c>
      <c r="F12" t="s">
        <v>66</v>
      </c>
      <c r="G12" t="s">
        <v>50</v>
      </c>
      <c r="H12" t="s">
        <v>58</v>
      </c>
      <c r="I12" t="s">
        <v>51</v>
      </c>
      <c r="J12" s="1">
        <v>0.05</v>
      </c>
      <c r="K12" t="s">
        <v>52</v>
      </c>
      <c r="L12" t="s">
        <v>53</v>
      </c>
      <c r="N12" t="str">
        <f t="shared" si="0"/>
        <v>2s 300s/100% 120s 0.05 /</v>
      </c>
    </row>
    <row r="13" spans="1:16" x14ac:dyDescent="0.25">
      <c r="A13" t="s">
        <v>19</v>
      </c>
      <c r="B13" t="s">
        <v>20</v>
      </c>
      <c r="C13" t="s">
        <v>48</v>
      </c>
      <c r="D13" t="s">
        <v>60</v>
      </c>
      <c r="E13" t="s">
        <v>49</v>
      </c>
      <c r="F13" t="s">
        <v>66</v>
      </c>
      <c r="G13" t="s">
        <v>50</v>
      </c>
      <c r="H13" t="s">
        <v>62</v>
      </c>
      <c r="I13" t="s">
        <v>51</v>
      </c>
      <c r="J13" s="1">
        <v>0.1</v>
      </c>
      <c r="K13" t="s">
        <v>52</v>
      </c>
      <c r="L13" t="s">
        <v>53</v>
      </c>
      <c r="N13" t="str">
        <f t="shared" si="0"/>
        <v>0.7s 300s/100% 32s 0.1 /</v>
      </c>
    </row>
    <row r="14" spans="1:16" x14ac:dyDescent="0.25">
      <c r="A14" t="s">
        <v>21</v>
      </c>
      <c r="B14" t="s">
        <v>22</v>
      </c>
      <c r="C14" t="s">
        <v>48</v>
      </c>
      <c r="D14" t="s">
        <v>60</v>
      </c>
      <c r="E14" t="s">
        <v>49</v>
      </c>
      <c r="F14" t="s">
        <v>67</v>
      </c>
      <c r="G14" t="s">
        <v>50</v>
      </c>
      <c r="H14" t="s">
        <v>70</v>
      </c>
      <c r="I14" t="s">
        <v>51</v>
      </c>
      <c r="J14" s="1">
        <v>0.1</v>
      </c>
      <c r="K14" t="s">
        <v>52</v>
      </c>
      <c r="L14" t="s">
        <v>56</v>
      </c>
      <c r="N14" t="str">
        <f t="shared" si="0"/>
        <v>0.7s 0s/100% 16s 0.1 180s</v>
      </c>
    </row>
    <row r="15" spans="1:16" x14ac:dyDescent="0.25">
      <c r="A15" t="s">
        <v>23</v>
      </c>
      <c r="B15" t="s">
        <v>24</v>
      </c>
      <c r="C15" t="s">
        <v>48</v>
      </c>
      <c r="D15" t="s">
        <v>60</v>
      </c>
      <c r="E15" t="s">
        <v>49</v>
      </c>
      <c r="F15" t="s">
        <v>71</v>
      </c>
      <c r="G15" t="s">
        <v>50</v>
      </c>
      <c r="H15" t="s">
        <v>62</v>
      </c>
      <c r="I15" t="s">
        <v>51</v>
      </c>
      <c r="J15" s="1">
        <v>0.1</v>
      </c>
      <c r="K15" t="s">
        <v>52</v>
      </c>
      <c r="L15" t="s">
        <v>55</v>
      </c>
      <c r="N15" t="str">
        <f t="shared" si="0"/>
        <v>0.7s 270s/100% 32s 0.1 600s</v>
      </c>
    </row>
    <row r="16" spans="1:16" x14ac:dyDescent="0.25">
      <c r="A16" t="s">
        <v>25</v>
      </c>
      <c r="B16" t="s">
        <v>26</v>
      </c>
      <c r="C16" t="s">
        <v>48</v>
      </c>
      <c r="D16" t="s">
        <v>60</v>
      </c>
      <c r="E16" t="s">
        <v>49</v>
      </c>
      <c r="F16" t="s">
        <v>72</v>
      </c>
      <c r="G16" t="s">
        <v>50</v>
      </c>
      <c r="H16" t="s">
        <v>62</v>
      </c>
      <c r="I16" t="s">
        <v>51</v>
      </c>
      <c r="J16" s="1">
        <v>0.2</v>
      </c>
      <c r="K16" t="s">
        <v>52</v>
      </c>
      <c r="L16" t="s">
        <v>53</v>
      </c>
      <c r="N16" t="str">
        <f t="shared" si="0"/>
        <v>0.7s 30s/100% 32s 0.2 /</v>
      </c>
    </row>
    <row r="17" spans="1:16" x14ac:dyDescent="0.25">
      <c r="A17" t="s">
        <v>27</v>
      </c>
      <c r="B17" t="s">
        <v>28</v>
      </c>
      <c r="C17" t="s">
        <v>48</v>
      </c>
      <c r="D17" t="s">
        <v>60</v>
      </c>
      <c r="E17" t="s">
        <v>49</v>
      </c>
      <c r="F17" t="s">
        <v>73</v>
      </c>
      <c r="G17" t="s">
        <v>50</v>
      </c>
      <c r="H17" t="s">
        <v>64</v>
      </c>
      <c r="I17" t="s">
        <v>51</v>
      </c>
      <c r="J17" s="1">
        <v>0.3</v>
      </c>
      <c r="K17" t="s">
        <v>52</v>
      </c>
      <c r="L17" t="s">
        <v>53</v>
      </c>
      <c r="N17" t="str">
        <f t="shared" si="0"/>
        <v>0.7s 60s/100% 30s 0.3 /</v>
      </c>
    </row>
    <row r="18" spans="1:16" x14ac:dyDescent="0.25">
      <c r="A18" t="s">
        <v>29</v>
      </c>
      <c r="B18" t="s">
        <v>30</v>
      </c>
      <c r="C18" t="s">
        <v>48</v>
      </c>
      <c r="D18" t="s">
        <v>60</v>
      </c>
      <c r="E18" t="s">
        <v>49</v>
      </c>
      <c r="F18" t="s">
        <v>66</v>
      </c>
      <c r="G18" t="s">
        <v>50</v>
      </c>
      <c r="H18" t="s">
        <v>74</v>
      </c>
      <c r="I18" t="s">
        <v>51</v>
      </c>
      <c r="J18" s="1">
        <v>0.1</v>
      </c>
      <c r="K18" t="s">
        <v>52</v>
      </c>
      <c r="L18" t="s">
        <v>53</v>
      </c>
      <c r="N18" t="str">
        <f t="shared" si="0"/>
        <v>0.7s 300s/100% 60s 0.1 /</v>
      </c>
    </row>
    <row r="19" spans="1:16" x14ac:dyDescent="0.25">
      <c r="A19" t="s">
        <v>31</v>
      </c>
      <c r="B19" t="s">
        <v>32</v>
      </c>
      <c r="C19" t="s">
        <v>48</v>
      </c>
      <c r="D19" t="s">
        <v>60</v>
      </c>
      <c r="E19" t="s">
        <v>49</v>
      </c>
      <c r="F19" t="s">
        <v>75</v>
      </c>
      <c r="G19" t="s">
        <v>50</v>
      </c>
      <c r="H19" t="s">
        <v>64</v>
      </c>
      <c r="I19" t="s">
        <v>51</v>
      </c>
      <c r="J19" s="1">
        <v>0.15</v>
      </c>
      <c r="K19" t="s">
        <v>52</v>
      </c>
      <c r="L19" t="s">
        <v>53</v>
      </c>
      <c r="N19" t="str">
        <f t="shared" si="0"/>
        <v>0.7s 900s/100% 30s 0.15 /</v>
      </c>
    </row>
    <row r="20" spans="1:16" x14ac:dyDescent="0.25">
      <c r="A20" t="s">
        <v>33</v>
      </c>
      <c r="B20" t="s">
        <v>34</v>
      </c>
      <c r="C20" t="s">
        <v>48</v>
      </c>
      <c r="D20" t="s">
        <v>60</v>
      </c>
      <c r="E20" t="s">
        <v>49</v>
      </c>
      <c r="F20" t="s">
        <v>76</v>
      </c>
      <c r="G20" t="s">
        <v>50</v>
      </c>
      <c r="H20" t="s">
        <v>62</v>
      </c>
      <c r="I20" t="s">
        <v>51</v>
      </c>
      <c r="J20" s="1">
        <v>0.1</v>
      </c>
      <c r="K20" t="s">
        <v>52</v>
      </c>
      <c r="L20" t="s">
        <v>53</v>
      </c>
      <c r="N20" t="str">
        <f t="shared" si="0"/>
        <v>0.7s 32s/100% 32s 0.1 /</v>
      </c>
    </row>
    <row r="21" spans="1:16" x14ac:dyDescent="0.25">
      <c r="A21" t="s">
        <v>35</v>
      </c>
      <c r="B21" t="s">
        <v>36</v>
      </c>
      <c r="C21" t="s">
        <v>48</v>
      </c>
      <c r="D21" t="s">
        <v>60</v>
      </c>
      <c r="E21" t="s">
        <v>49</v>
      </c>
      <c r="F21" t="s">
        <v>61</v>
      </c>
      <c r="G21" t="s">
        <v>50</v>
      </c>
      <c r="H21" t="s">
        <v>62</v>
      </c>
      <c r="I21" t="s">
        <v>51</v>
      </c>
      <c r="J21" s="1">
        <v>0.15</v>
      </c>
      <c r="K21" t="s">
        <v>52</v>
      </c>
      <c r="L21" t="s">
        <v>53</v>
      </c>
      <c r="N21" t="str">
        <f t="shared" si="0"/>
        <v>0.7s 120s/100% 32s 0.15 /</v>
      </c>
    </row>
    <row r="22" spans="1:16" x14ac:dyDescent="0.25">
      <c r="A22" t="s">
        <v>37</v>
      </c>
      <c r="B22" t="s">
        <v>38</v>
      </c>
      <c r="C22" t="s">
        <v>48</v>
      </c>
      <c r="D22" t="s">
        <v>60</v>
      </c>
      <c r="E22" t="s">
        <v>49</v>
      </c>
      <c r="F22" t="s">
        <v>66</v>
      </c>
      <c r="G22" t="s">
        <v>50</v>
      </c>
      <c r="H22" t="s">
        <v>77</v>
      </c>
      <c r="I22" t="s">
        <v>51</v>
      </c>
      <c r="J22" s="1">
        <v>0.1</v>
      </c>
      <c r="K22" t="s">
        <v>52</v>
      </c>
      <c r="L22" t="s">
        <v>57</v>
      </c>
      <c r="N22" t="str">
        <f t="shared" si="0"/>
        <v>0.7s 300s/100% 90s 0.1 300s</v>
      </c>
    </row>
    <row r="23" spans="1:16" x14ac:dyDescent="0.25">
      <c r="A23" t="s">
        <v>39</v>
      </c>
      <c r="B23" t="s">
        <v>40</v>
      </c>
      <c r="C23" t="s">
        <v>48</v>
      </c>
      <c r="D23" t="s">
        <v>60</v>
      </c>
      <c r="E23" t="s">
        <v>49</v>
      </c>
      <c r="F23" t="s">
        <v>78</v>
      </c>
      <c r="G23" t="s">
        <v>50</v>
      </c>
      <c r="H23" t="s">
        <v>62</v>
      </c>
      <c r="I23" t="s">
        <v>51</v>
      </c>
      <c r="J23" s="1">
        <v>0.1</v>
      </c>
      <c r="K23" t="s">
        <v>52</v>
      </c>
      <c r="L23" t="s">
        <v>58</v>
      </c>
      <c r="N23" t="str">
        <f t="shared" si="0"/>
        <v>0.7s 180s/100% 32s 0.1 120s</v>
      </c>
    </row>
    <row r="24" spans="1:16" x14ac:dyDescent="0.25">
      <c r="A24" s="3" t="s">
        <v>41</v>
      </c>
      <c r="B24" s="3" t="s">
        <v>88</v>
      </c>
      <c r="C24" s="3" t="s">
        <v>48</v>
      </c>
      <c r="D24" s="3" t="s">
        <v>60</v>
      </c>
      <c r="E24" s="3" t="s">
        <v>49</v>
      </c>
      <c r="F24" s="3" t="s">
        <v>78</v>
      </c>
      <c r="G24" s="3" t="s">
        <v>50</v>
      </c>
      <c r="H24" s="3" t="s">
        <v>62</v>
      </c>
      <c r="I24" s="3" t="s">
        <v>51</v>
      </c>
      <c r="J24" s="4">
        <v>0.15</v>
      </c>
      <c r="K24" s="3" t="s">
        <v>52</v>
      </c>
      <c r="L24" s="3" t="s">
        <v>53</v>
      </c>
      <c r="M24" s="3"/>
      <c r="N24" t="str">
        <f t="shared" si="0"/>
        <v>0.7s 180s/100% 32s 0.15 /</v>
      </c>
    </row>
    <row r="25" spans="1:16" x14ac:dyDescent="0.25">
      <c r="A25" t="s">
        <v>42</v>
      </c>
      <c r="B25" t="s">
        <v>43</v>
      </c>
      <c r="C25" t="s">
        <v>48</v>
      </c>
      <c r="D25" t="s">
        <v>60</v>
      </c>
      <c r="E25" t="s">
        <v>49</v>
      </c>
      <c r="F25" t="s">
        <v>78</v>
      </c>
      <c r="G25" t="s">
        <v>50</v>
      </c>
      <c r="H25" t="s">
        <v>62</v>
      </c>
      <c r="I25" t="s">
        <v>51</v>
      </c>
      <c r="J25" s="1">
        <v>0.1</v>
      </c>
      <c r="K25" t="s">
        <v>52</v>
      </c>
      <c r="L25" t="s">
        <v>53</v>
      </c>
      <c r="N25" t="str">
        <f t="shared" si="0"/>
        <v>0.7s 180s/100% 32s 0.1 /</v>
      </c>
    </row>
    <row r="26" spans="1:16" x14ac:dyDescent="0.25">
      <c r="A26" t="s">
        <v>44</v>
      </c>
      <c r="B26" t="s">
        <v>82</v>
      </c>
      <c r="C26" t="s">
        <v>48</v>
      </c>
      <c r="D26" t="s">
        <v>80</v>
      </c>
      <c r="E26" t="s">
        <v>49</v>
      </c>
      <c r="F26" t="s">
        <v>78</v>
      </c>
      <c r="G26" t="s">
        <v>50</v>
      </c>
      <c r="H26" t="s">
        <v>62</v>
      </c>
      <c r="I26" t="s">
        <v>51</v>
      </c>
      <c r="J26" s="1">
        <v>0.1</v>
      </c>
      <c r="K26" t="s">
        <v>52</v>
      </c>
      <c r="L26" t="s">
        <v>53</v>
      </c>
      <c r="N26" t="str">
        <f t="shared" si="0"/>
        <v>5s 180s/100% 32s 0.1 /</v>
      </c>
    </row>
    <row r="27" spans="1:16" x14ac:dyDescent="0.25">
      <c r="A27" t="s">
        <v>45</v>
      </c>
      <c r="B27" t="s">
        <v>81</v>
      </c>
      <c r="C27" t="s">
        <v>48</v>
      </c>
      <c r="D27" t="s">
        <v>60</v>
      </c>
      <c r="E27" t="s">
        <v>49</v>
      </c>
      <c r="F27" t="s">
        <v>79</v>
      </c>
      <c r="G27" t="s">
        <v>50</v>
      </c>
      <c r="H27" t="s">
        <v>62</v>
      </c>
      <c r="I27" t="s">
        <v>51</v>
      </c>
      <c r="J27" s="1">
        <v>0.2</v>
      </c>
      <c r="K27" t="s">
        <v>52</v>
      </c>
      <c r="L27" t="s">
        <v>53</v>
      </c>
      <c r="N27" t="str">
        <f t="shared" si="0"/>
        <v>0.7s 300s/80% 32s 0.2 /</v>
      </c>
    </row>
    <row r="28" spans="1:16" x14ac:dyDescent="0.25">
      <c r="A28" t="s">
        <v>46</v>
      </c>
      <c r="B28" t="s">
        <v>47</v>
      </c>
      <c r="C28" t="s">
        <v>48</v>
      </c>
      <c r="D28" t="s">
        <v>60</v>
      </c>
      <c r="E28" t="s">
        <v>49</v>
      </c>
      <c r="F28" t="s">
        <v>66</v>
      </c>
      <c r="G28" t="s">
        <v>50</v>
      </c>
      <c r="H28" t="s">
        <v>62</v>
      </c>
      <c r="I28" t="s">
        <v>51</v>
      </c>
      <c r="J28" s="1">
        <v>0.1</v>
      </c>
      <c r="K28" t="s">
        <v>52</v>
      </c>
      <c r="L28" t="s">
        <v>59</v>
      </c>
      <c r="N28" t="str">
        <f t="shared" si="0"/>
        <v>0.7s 300s/100% 32s 0.1 7200s</v>
      </c>
    </row>
    <row r="29" spans="1:16" x14ac:dyDescent="0.25">
      <c r="A29" s="5" t="s">
        <v>83</v>
      </c>
      <c r="B29" s="2" t="s">
        <v>84</v>
      </c>
      <c r="C29" t="s">
        <v>48</v>
      </c>
      <c r="D29" t="s">
        <v>60</v>
      </c>
      <c r="E29" t="s">
        <v>49</v>
      </c>
      <c r="F29" t="s">
        <v>66</v>
      </c>
      <c r="G29" t="s">
        <v>50</v>
      </c>
      <c r="H29" t="s">
        <v>62</v>
      </c>
      <c r="I29" t="s">
        <v>51</v>
      </c>
      <c r="J29" s="1">
        <v>0.1</v>
      </c>
      <c r="K29" t="s">
        <v>52</v>
      </c>
      <c r="L29" t="s">
        <v>85</v>
      </c>
      <c r="N29" t="str">
        <f t="shared" si="0"/>
        <v>0.7s 300s/100% 32s 0.1 1800s</v>
      </c>
    </row>
    <row r="30" spans="1:16" x14ac:dyDescent="0.25">
      <c r="A30" s="5" t="s">
        <v>86</v>
      </c>
      <c r="B30" s="2" t="s">
        <v>89</v>
      </c>
      <c r="C30" s="2" t="s">
        <v>48</v>
      </c>
      <c r="D30" t="s">
        <v>60</v>
      </c>
      <c r="E30" t="s">
        <v>49</v>
      </c>
      <c r="F30" t="s">
        <v>61</v>
      </c>
      <c r="G30" t="s">
        <v>50</v>
      </c>
      <c r="H30" t="s">
        <v>62</v>
      </c>
      <c r="I30" t="s">
        <v>51</v>
      </c>
      <c r="J30" s="1">
        <v>0</v>
      </c>
      <c r="K30" t="s">
        <v>52</v>
      </c>
      <c r="L30" t="s">
        <v>87</v>
      </c>
      <c r="N30" t="str">
        <f t="shared" si="0"/>
        <v>0.7s 120s/100% 32s 0 0s</v>
      </c>
      <c r="P30" t="s">
        <v>98</v>
      </c>
    </row>
    <row r="31" spans="1:16" x14ac:dyDescent="0.25">
      <c r="A31" s="5" t="s">
        <v>91</v>
      </c>
      <c r="B31" s="2" t="s">
        <v>97</v>
      </c>
      <c r="C31" s="2" t="s">
        <v>48</v>
      </c>
      <c r="D31" t="s">
        <v>90</v>
      </c>
      <c r="E31" t="s">
        <v>49</v>
      </c>
      <c r="F31" t="s">
        <v>66</v>
      </c>
      <c r="G31" t="s">
        <v>50</v>
      </c>
      <c r="H31" t="s">
        <v>62</v>
      </c>
      <c r="I31" t="s">
        <v>51</v>
      </c>
      <c r="J31" s="1">
        <v>0.1</v>
      </c>
      <c r="K31" t="s">
        <v>52</v>
      </c>
      <c r="L31" t="s">
        <v>53</v>
      </c>
      <c r="N31" t="str">
        <f t="shared" si="0"/>
        <v>5.0s 300s/100% 32s 0.1 /</v>
      </c>
    </row>
    <row r="32" spans="1:16" x14ac:dyDescent="0.25">
      <c r="A32" s="5" t="s">
        <v>96</v>
      </c>
      <c r="B32" s="2" t="s">
        <v>92</v>
      </c>
      <c r="C32" s="2" t="s">
        <v>48</v>
      </c>
      <c r="D32" t="s">
        <v>93</v>
      </c>
      <c r="E32" t="s">
        <v>49</v>
      </c>
      <c r="F32" t="s">
        <v>94</v>
      </c>
      <c r="G32" t="s">
        <v>50</v>
      </c>
      <c r="H32" t="s">
        <v>95</v>
      </c>
      <c r="I32" t="s">
        <v>51</v>
      </c>
      <c r="J32" s="1">
        <v>0.1</v>
      </c>
      <c r="K32" t="s">
        <v>52</v>
      </c>
      <c r="L32" t="s">
        <v>85</v>
      </c>
      <c r="N32" t="str">
        <f>D32&amp;" "&amp;F32&amp;" "&amp;H32&amp;" "&amp;J32&amp;" "&amp;L32</f>
        <v>0.7s, 60s/100%, 2s, 0.1 1800s</v>
      </c>
    </row>
    <row r="33" spans="1:14" x14ac:dyDescent="0.25">
      <c r="A33" s="5" t="s">
        <v>104</v>
      </c>
      <c r="B33" s="2" t="s">
        <v>100</v>
      </c>
      <c r="C33" s="2" t="s">
        <v>48</v>
      </c>
      <c r="D33" t="s">
        <v>60</v>
      </c>
      <c r="E33" t="s">
        <v>49</v>
      </c>
      <c r="F33" t="s">
        <v>66</v>
      </c>
      <c r="G33" t="s">
        <v>101</v>
      </c>
      <c r="H33" t="s">
        <v>102</v>
      </c>
      <c r="I33" t="s">
        <v>51</v>
      </c>
      <c r="J33" s="1">
        <v>0.3</v>
      </c>
      <c r="K33" t="s">
        <v>103</v>
      </c>
      <c r="L33" t="s">
        <v>53</v>
      </c>
      <c r="N33" t="str">
        <f t="shared" si="0"/>
        <v>0.7s 300s/100% 1s 0.3 /</v>
      </c>
    </row>
    <row r="34" spans="1:14" x14ac:dyDescent="0.25">
      <c r="A34" s="5" t="s">
        <v>105</v>
      </c>
      <c r="B34" s="2" t="s">
        <v>106</v>
      </c>
      <c r="C34" s="2" t="s">
        <v>48</v>
      </c>
      <c r="D34" t="s">
        <v>80</v>
      </c>
      <c r="E34" t="s">
        <v>107</v>
      </c>
      <c r="F34" t="s">
        <v>69</v>
      </c>
      <c r="G34" t="s">
        <v>101</v>
      </c>
      <c r="H34" t="s">
        <v>62</v>
      </c>
      <c r="I34" t="s">
        <v>108</v>
      </c>
      <c r="J34" s="1">
        <v>0.1</v>
      </c>
      <c r="K34" t="s">
        <v>103</v>
      </c>
      <c r="L34" t="s">
        <v>53</v>
      </c>
      <c r="N34" t="str">
        <f t="shared" si="0"/>
        <v>5s 600s/100% 32s 0.1 /</v>
      </c>
    </row>
    <row r="35" spans="1:14" x14ac:dyDescent="0.25">
      <c r="N35" t="str">
        <f t="shared" si="0"/>
        <v xml:space="preserve">    </v>
      </c>
    </row>
    <row r="36" spans="1:14" x14ac:dyDescent="0.25">
      <c r="N36" t="str">
        <f t="shared" si="0"/>
        <v xml:space="preserve">    </v>
      </c>
    </row>
    <row r="37" spans="1:14" x14ac:dyDescent="0.25">
      <c r="N37" t="str">
        <f t="shared" si="0"/>
        <v xml:space="preserve">    </v>
      </c>
    </row>
    <row r="38" spans="1:14" x14ac:dyDescent="0.25">
      <c r="N38" t="str">
        <f t="shared" si="0"/>
        <v xml:space="preserve">    </v>
      </c>
    </row>
    <row r="39" spans="1:14" x14ac:dyDescent="0.25">
      <c r="N39" t="str">
        <f t="shared" si="0"/>
        <v xml:space="preserve">    </v>
      </c>
    </row>
    <row r="40" spans="1:14" x14ac:dyDescent="0.25">
      <c r="N40" t="str">
        <f t="shared" si="0"/>
        <v xml:space="preserve">    </v>
      </c>
    </row>
    <row r="41" spans="1:14" x14ac:dyDescent="0.25">
      <c r="N41" t="str">
        <f t="shared" si="0"/>
        <v xml:space="preserve">    </v>
      </c>
    </row>
  </sheetData>
  <phoneticPr fontId="2" type="noConversion"/>
  <conditionalFormatting sqref="B1:B30 B35:B1048576">
    <cfRule type="duplicateValues" dxfId="2" priority="4"/>
  </conditionalFormatting>
  <conditionalFormatting sqref="B1:B31 B35:B1048576">
    <cfRule type="duplicateValues" dxfId="1" priority="2"/>
  </conditionalFormatting>
  <conditionalFormatting sqref="N4:N4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2024-11-22T09:49:05Z</dcterms:modified>
</cp:coreProperties>
</file>