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adio Menu Builder" sheetId="2" r:id="rId5"/>
    <sheet state="visible" name="Menu Order" sheetId="3" r:id="rId6"/>
    <sheet state="visible" name="Sub Sub Menu Example" sheetId="4" r:id="rId7"/>
    <sheet state="visible" name="Copyright" sheetId="5" r:id="rId8"/>
  </sheets>
  <definedNames/>
  <calcPr/>
  <extLst>
    <ext uri="GoogleSheetsCustomDataVersion2">
      <go:sheetsCustomData xmlns:go="http://customooxmlschemas.google.com/" r:id="rId9" roundtripDataChecksum="6q/M21U7NYKFuXOjGHbPyb/WE2ZUNT7bTAGOMoOcJ+U="/>
    </ext>
  </extLst>
</workbook>
</file>

<file path=xl/sharedStrings.xml><?xml version="1.0" encoding="utf-8"?>
<sst xmlns="http://schemas.openxmlformats.org/spreadsheetml/2006/main" count="359" uniqueCount="63">
  <si>
    <t>I have created a base pattern which comprises two root entried called "Wingman" and "Element"</t>
  </si>
  <si>
    <t>These each have a sub menu called "Other Actions"</t>
  </si>
  <si>
    <t>Each Root menu has three entries: "Attack Primary", "Attack Secondary" &amp; "SEAD"</t>
  </si>
  <si>
    <t>Each Sub Menu has two entries: "RTB" &amp; "Orbit"</t>
  </si>
  <si>
    <t>You can customise the menu names by simply editing</t>
  </si>
  <si>
    <t>You can customise the command names that appear in the radio menu by editing the command name</t>
  </si>
  <si>
    <t>To add a root menu simply add a row under the last root entry and copy the above line</t>
  </si>
  <si>
    <t>To add more submenus simply add more rows and add the menu to each of the root menus (if needed) such that Column C maps the ColumnA on the root</t>
  </si>
  <si>
    <t>You can add sub-submenus also by referring to the submenu instead of root (See Sub Sub Menu Example)</t>
  </si>
  <si>
    <t>To add commands simply copy or insert lines ensuring that Menu ID maps to what page/subpage you want to present it in.</t>
  </si>
  <si>
    <t>Once you create the entries you require copy all of the rows underneath the Outpur header and paste into a script file to be executed at misison start</t>
  </si>
  <si>
    <t>Additionally you will need to create matching "Swithced triggers" to perform the actions created on the flags you define</t>
  </si>
  <si>
    <t>You should also set an action to undo the flag for example if you action flag1 with a value of 2 you should add an action to reduce it by 2 (this allows the switch to reset)</t>
  </si>
  <si>
    <t>Menu Builder</t>
  </si>
  <si>
    <t>Menu ID</t>
  </si>
  <si>
    <t>Menu Name</t>
  </si>
  <si>
    <t>SubMenu Name</t>
  </si>
  <si>
    <t>Output</t>
  </si>
  <si>
    <t>M1</t>
  </si>
  <si>
    <t>Wingman</t>
  </si>
  <si>
    <t>root</t>
  </si>
  <si>
    <t>local</t>
  </si>
  <si>
    <t>missionCommands</t>
  </si>
  <si>
    <t>addSubMenu</t>
  </si>
  <si>
    <t>M2</t>
  </si>
  <si>
    <t>Element</t>
  </si>
  <si>
    <t>M3</t>
  </si>
  <si>
    <t>Flight</t>
  </si>
  <si>
    <t>M4</t>
  </si>
  <si>
    <t>All</t>
  </si>
  <si>
    <t>M5</t>
  </si>
  <si>
    <t>Other Actions</t>
  </si>
  <si>
    <t>M6</t>
  </si>
  <si>
    <t>M7</t>
  </si>
  <si>
    <t>M8</t>
  </si>
  <si>
    <t>Command Builder</t>
  </si>
  <si>
    <t>Command Name</t>
  </si>
  <si>
    <t>Flag</t>
  </si>
  <si>
    <t>Value</t>
  </si>
  <si>
    <t>Attack Primary</t>
  </si>
  <si>
    <t>addCommand</t>
  </si>
  <si>
    <t>trigger.action</t>
  </si>
  <si>
    <t>setUserFlag</t>
  </si>
  <si>
    <t>Attack Secondary</t>
  </si>
  <si>
    <t>SEAD (Patrol)</t>
  </si>
  <si>
    <t>SEAD (Force Engage)</t>
  </si>
  <si>
    <t>S&amp;D Armour</t>
  </si>
  <si>
    <t>Orbit</t>
  </si>
  <si>
    <t>RTB</t>
  </si>
  <si>
    <t>Rejoin</t>
  </si>
  <si>
    <t>M9</t>
  </si>
  <si>
    <t>Even More Actions</t>
  </si>
  <si>
    <t>M10</t>
  </si>
  <si>
    <t>M11</t>
  </si>
  <si>
    <t>M12</t>
  </si>
  <si>
    <t>This in red would create sub sub menus e.g</t>
  </si>
  <si>
    <t>This spreadsheet its content and function is copyright of © Gareth Mangnall 2022. All rights reserved.</t>
  </si>
  <si>
    <t>Any redistribution or reproduction of part or all of the contents in any form is prohibited other than the following:</t>
  </si>
  <si>
    <t>You may print or download to a local hard disk extracts for your personal and non-commercial use only</t>
  </si>
  <si>
    <t>You may copy the content to individual third parties for their personal use, but only if you acknowledge the website as the source of the material</t>
  </si>
  <si>
    <t>You may not, except with my express written permission, distribute or commercially exploit the content. Nor may you transmit it or store it in any other website or other form of electronic retrieval system.</t>
  </si>
  <si>
    <t>Gareth Mangnall</t>
  </si>
  <si>
    <t>Copyright@gmangnall.33mail.com</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</si>
</sst>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Calibri"/>
      <scheme val="minor"/>
    </font>
    <font>
      <b/>
      <sz val="16.0"/>
      <color theme="1"/>
      <name val="Calibri"/>
    </font>
    <font>
      <b/>
      <sz val="11.0"/>
      <color theme="1"/>
      <name val="Calibri"/>
    </font>
    <font>
      <sz val="11.0"/>
      <color rgb="FFFF0000"/>
      <name val="Calibri"/>
    </font>
    <font>
      <sz val="11.0"/>
      <color theme="1"/>
      <name val="Calibri"/>
    </font>
    <font>
      <u/>
      <sz val="11.0"/>
      <color theme="10"/>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Alignment="1" applyFont="1">
      <alignment shrinkToFit="0" wrapText="1"/>
    </xf>
    <xf borderId="0" fillId="0" fontId="5" numFmtId="0" xfId="0" applyAlignment="1" applyFont="1">
      <alignment horizontal="left" vertical="center"/>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23</xdr:row>
      <xdr:rowOff>0</xdr:rowOff>
    </xdr:from>
    <xdr:ext cx="11115675" cy="4991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Copyright@gmangnall.33mail.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c r="A4" s="1" t="s">
        <v>0</v>
      </c>
    </row>
    <row r="5" ht="14.25" customHeight="1">
      <c r="A5" s="1" t="s">
        <v>1</v>
      </c>
    </row>
    <row r="6" ht="14.25" customHeight="1">
      <c r="A6" s="1" t="s">
        <v>2</v>
      </c>
    </row>
    <row r="7" ht="14.25" customHeight="1">
      <c r="A7" s="1" t="s">
        <v>3</v>
      </c>
    </row>
    <row r="8" ht="14.25" customHeight="1"/>
    <row r="9" ht="14.25" customHeight="1">
      <c r="A9" s="1" t="s">
        <v>4</v>
      </c>
    </row>
    <row r="10" ht="14.25" customHeight="1">
      <c r="A10" s="1" t="s">
        <v>5</v>
      </c>
    </row>
    <row r="11" ht="14.25" customHeight="1">
      <c r="A11" s="1" t="s">
        <v>6</v>
      </c>
    </row>
    <row r="12" ht="14.25" customHeight="1">
      <c r="A12" s="1" t="s">
        <v>7</v>
      </c>
    </row>
    <row r="13" ht="14.25" customHeight="1">
      <c r="A13" s="1" t="s">
        <v>8</v>
      </c>
    </row>
    <row r="14" ht="14.25" customHeight="1"/>
    <row r="15" ht="14.25" customHeight="1"/>
    <row r="16" ht="14.25" customHeight="1">
      <c r="A16" s="1" t="s">
        <v>9</v>
      </c>
    </row>
    <row r="17" ht="14.25" customHeight="1"/>
    <row r="18" ht="14.25" customHeight="1">
      <c r="A18" s="1" t="s">
        <v>10</v>
      </c>
    </row>
    <row r="19" ht="14.25" customHeight="1">
      <c r="A19" s="1" t="s">
        <v>11</v>
      </c>
    </row>
    <row r="20" ht="14.25" customHeight="1">
      <c r="A20" s="1" t="s">
        <v>12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8.71"/>
    <col customWidth="1" min="5" max="5" width="87.71"/>
    <col customWidth="1" min="6" max="9" width="8.71"/>
    <col customWidth="1" hidden="1" min="10" max="11" width="8.71"/>
    <col customWidth="1" hidden="1" min="12" max="12" width="16.43"/>
    <col customWidth="1" hidden="1" min="13" max="13" width="12.71"/>
    <col customWidth="1" hidden="1" min="14" max="14" width="12.29"/>
    <col customWidth="1" hidden="1" min="15" max="15" width="10.57"/>
    <col customWidth="1" min="16" max="26" width="8.71"/>
  </cols>
  <sheetData>
    <row r="1" ht="14.25" customHeight="1"/>
    <row r="2" ht="14.25" customHeight="1"/>
    <row r="3" ht="14.25" customHeight="1"/>
    <row r="4" ht="14.25" customHeight="1">
      <c r="A4" s="2" t="s">
        <v>13</v>
      </c>
    </row>
    <row r="5" ht="14.25" customHeight="1">
      <c r="A5" s="3" t="s">
        <v>14</v>
      </c>
      <c r="B5" s="3" t="s">
        <v>15</v>
      </c>
      <c r="C5" s="3" t="s">
        <v>16</v>
      </c>
      <c r="E5" s="3" t="s">
        <v>17</v>
      </c>
    </row>
    <row r="6" ht="14.25" customHeight="1">
      <c r="A6" s="1" t="s">
        <v>18</v>
      </c>
      <c r="B6" s="1" t="s">
        <v>19</v>
      </c>
      <c r="C6" s="1" t="s">
        <v>20</v>
      </c>
      <c r="E6" s="1" t="str">
        <f t="shared" ref="E6:E13" si="1">CONCATENATE(J6," ",A6," = ",L6,".",M6,"(","'",B6,"'",",",O6,")")</f>
        <v>local M1 = missionCommands.addSubMenu('Wingman',nil)</v>
      </c>
      <c r="J6" s="1" t="s">
        <v>21</v>
      </c>
      <c r="K6" s="1" t="str">
        <f t="shared" ref="K6:K13" si="2">A6</f>
        <v>M1</v>
      </c>
      <c r="L6" s="1" t="s">
        <v>22</v>
      </c>
      <c r="M6" s="1" t="s">
        <v>23</v>
      </c>
      <c r="N6" s="1" t="str">
        <f t="shared" ref="N6:N13" si="3">B6</f>
        <v>Wingman</v>
      </c>
      <c r="O6" s="1" t="str">
        <f t="shared" ref="O6:O13" si="4">IF(C6="root","nil",C6)</f>
        <v>nil</v>
      </c>
    </row>
    <row r="7" ht="14.25" customHeight="1">
      <c r="A7" s="1" t="s">
        <v>24</v>
      </c>
      <c r="B7" s="1" t="s">
        <v>25</v>
      </c>
      <c r="C7" s="1" t="s">
        <v>20</v>
      </c>
      <c r="E7" s="1" t="str">
        <f t="shared" si="1"/>
        <v>local M2 = missionCommands.addSubMenu('Element',nil)</v>
      </c>
      <c r="J7" s="1" t="s">
        <v>21</v>
      </c>
      <c r="K7" s="1" t="str">
        <f t="shared" si="2"/>
        <v>M2</v>
      </c>
      <c r="L7" s="1" t="s">
        <v>22</v>
      </c>
      <c r="M7" s="1" t="s">
        <v>23</v>
      </c>
      <c r="N7" s="1" t="str">
        <f t="shared" si="3"/>
        <v>Element</v>
      </c>
      <c r="O7" s="1" t="str">
        <f t="shared" si="4"/>
        <v>nil</v>
      </c>
    </row>
    <row r="8" ht="14.25" customHeight="1">
      <c r="A8" s="1" t="s">
        <v>26</v>
      </c>
      <c r="B8" s="1" t="s">
        <v>27</v>
      </c>
      <c r="C8" s="1" t="s">
        <v>20</v>
      </c>
      <c r="E8" s="1" t="str">
        <f t="shared" si="1"/>
        <v>local M3 = missionCommands.addSubMenu('Flight',nil)</v>
      </c>
      <c r="J8" s="1" t="s">
        <v>21</v>
      </c>
      <c r="K8" s="1" t="str">
        <f t="shared" si="2"/>
        <v>M3</v>
      </c>
      <c r="L8" s="1" t="s">
        <v>22</v>
      </c>
      <c r="M8" s="1" t="s">
        <v>23</v>
      </c>
      <c r="N8" s="1" t="str">
        <f t="shared" si="3"/>
        <v>Flight</v>
      </c>
      <c r="O8" s="1" t="str">
        <f t="shared" si="4"/>
        <v>nil</v>
      </c>
    </row>
    <row r="9" ht="14.25" customHeight="1">
      <c r="A9" s="1" t="s">
        <v>28</v>
      </c>
      <c r="B9" s="1" t="s">
        <v>29</v>
      </c>
      <c r="C9" s="1" t="s">
        <v>20</v>
      </c>
      <c r="E9" s="1" t="str">
        <f t="shared" si="1"/>
        <v>local M4 = missionCommands.addSubMenu('All',nil)</v>
      </c>
      <c r="J9" s="1" t="s">
        <v>21</v>
      </c>
      <c r="K9" s="1" t="str">
        <f t="shared" si="2"/>
        <v>M4</v>
      </c>
      <c r="L9" s="1" t="s">
        <v>22</v>
      </c>
      <c r="M9" s="1" t="s">
        <v>23</v>
      </c>
      <c r="N9" s="1" t="str">
        <f t="shared" si="3"/>
        <v>All</v>
      </c>
      <c r="O9" s="1" t="str">
        <f t="shared" si="4"/>
        <v>nil</v>
      </c>
    </row>
    <row r="10" ht="14.25" customHeight="1">
      <c r="A10" s="1" t="s">
        <v>30</v>
      </c>
      <c r="B10" s="1" t="s">
        <v>31</v>
      </c>
      <c r="C10" s="1" t="s">
        <v>18</v>
      </c>
      <c r="E10" s="1" t="str">
        <f t="shared" si="1"/>
        <v>local M5 = missionCommands.addSubMenu('Other Actions',M1)</v>
      </c>
      <c r="J10" s="1" t="s">
        <v>21</v>
      </c>
      <c r="K10" s="1" t="str">
        <f t="shared" si="2"/>
        <v>M5</v>
      </c>
      <c r="L10" s="1" t="s">
        <v>22</v>
      </c>
      <c r="M10" s="1" t="s">
        <v>23</v>
      </c>
      <c r="N10" s="1" t="str">
        <f t="shared" si="3"/>
        <v>Other Actions</v>
      </c>
      <c r="O10" s="1" t="str">
        <f t="shared" si="4"/>
        <v>M1</v>
      </c>
    </row>
    <row r="11" ht="14.25" customHeight="1">
      <c r="A11" s="1" t="s">
        <v>32</v>
      </c>
      <c r="B11" s="1" t="s">
        <v>31</v>
      </c>
      <c r="C11" s="1" t="s">
        <v>24</v>
      </c>
      <c r="E11" s="1" t="str">
        <f t="shared" si="1"/>
        <v>local M6 = missionCommands.addSubMenu('Other Actions',M2)</v>
      </c>
      <c r="J11" s="1" t="s">
        <v>21</v>
      </c>
      <c r="K11" s="1" t="str">
        <f t="shared" si="2"/>
        <v>M6</v>
      </c>
      <c r="L11" s="1" t="s">
        <v>22</v>
      </c>
      <c r="M11" s="1" t="s">
        <v>23</v>
      </c>
      <c r="N11" s="1" t="str">
        <f t="shared" si="3"/>
        <v>Other Actions</v>
      </c>
      <c r="O11" s="1" t="str">
        <f t="shared" si="4"/>
        <v>M2</v>
      </c>
    </row>
    <row r="12" ht="14.25" customHeight="1">
      <c r="A12" s="1" t="s">
        <v>33</v>
      </c>
      <c r="B12" s="1" t="s">
        <v>31</v>
      </c>
      <c r="C12" s="1" t="s">
        <v>26</v>
      </c>
      <c r="E12" s="1" t="str">
        <f t="shared" si="1"/>
        <v>local M7 = missionCommands.addSubMenu('Other Actions',M3)</v>
      </c>
      <c r="J12" s="1" t="s">
        <v>21</v>
      </c>
      <c r="K12" s="1" t="str">
        <f t="shared" si="2"/>
        <v>M7</v>
      </c>
      <c r="L12" s="1" t="s">
        <v>22</v>
      </c>
      <c r="M12" s="1" t="s">
        <v>23</v>
      </c>
      <c r="N12" s="1" t="str">
        <f t="shared" si="3"/>
        <v>Other Actions</v>
      </c>
      <c r="O12" s="1" t="str">
        <f t="shared" si="4"/>
        <v>M3</v>
      </c>
    </row>
    <row r="13" ht="14.25" customHeight="1">
      <c r="A13" s="1" t="s">
        <v>34</v>
      </c>
      <c r="B13" s="1" t="s">
        <v>31</v>
      </c>
      <c r="C13" s="1" t="s">
        <v>28</v>
      </c>
      <c r="E13" s="1" t="str">
        <f t="shared" si="1"/>
        <v>local M8 = missionCommands.addSubMenu('Other Actions',M4)</v>
      </c>
      <c r="J13" s="1" t="s">
        <v>21</v>
      </c>
      <c r="K13" s="1" t="str">
        <f t="shared" si="2"/>
        <v>M8</v>
      </c>
      <c r="L13" s="1" t="s">
        <v>22</v>
      </c>
      <c r="M13" s="1" t="s">
        <v>23</v>
      </c>
      <c r="N13" s="1" t="str">
        <f t="shared" si="3"/>
        <v>Other Actions</v>
      </c>
      <c r="O13" s="1" t="str">
        <f t="shared" si="4"/>
        <v>M4</v>
      </c>
    </row>
    <row r="14" ht="14.25" customHeight="1"/>
    <row r="15" ht="14.25" customHeight="1"/>
    <row r="16" ht="14.25" customHeight="1"/>
    <row r="17" ht="14.25" customHeight="1">
      <c r="A17" s="2" t="s">
        <v>35</v>
      </c>
    </row>
    <row r="18" ht="14.25" customHeight="1">
      <c r="A18" s="3" t="s">
        <v>14</v>
      </c>
      <c r="B18" s="3" t="s">
        <v>36</v>
      </c>
      <c r="C18" s="3" t="s">
        <v>37</v>
      </c>
      <c r="D18" s="3" t="s">
        <v>38</v>
      </c>
      <c r="E18" s="3"/>
    </row>
    <row r="19" ht="14.25" customHeight="1">
      <c r="A19" s="1" t="s">
        <v>18</v>
      </c>
      <c r="B19" s="1" t="s">
        <v>39</v>
      </c>
      <c r="C19" s="1">
        <v>1.0</v>
      </c>
      <c r="D19" s="1">
        <v>1.0</v>
      </c>
      <c r="E19" s="1" t="str">
        <f t="shared" ref="E19:E47" si="5">CONCATENATE(L19,".",M19,"(","'",B19,"'",", ",K19,",function() ",N19,".",O19,"(",C19,",",D19,") end, nil)")</f>
        <v>missionCommands.addCommand('Attack Primary', M1,function() trigger.action.setUserFlag(1,1) end, nil)</v>
      </c>
      <c r="J19" s="1" t="str">
        <f t="shared" ref="J19:J47" si="6">B19</f>
        <v>Attack Primary</v>
      </c>
      <c r="K19" s="1" t="str">
        <f t="shared" ref="K19:K47" si="7">A19</f>
        <v>M1</v>
      </c>
      <c r="L19" s="1" t="s">
        <v>22</v>
      </c>
      <c r="M19" s="1" t="s">
        <v>40</v>
      </c>
      <c r="N19" s="1" t="s">
        <v>41</v>
      </c>
      <c r="O19" s="1" t="s">
        <v>42</v>
      </c>
    </row>
    <row r="20" ht="14.25" customHeight="1">
      <c r="A20" s="1" t="s">
        <v>18</v>
      </c>
      <c r="B20" s="1" t="s">
        <v>43</v>
      </c>
      <c r="C20" s="1">
        <v>1.0</v>
      </c>
      <c r="D20" s="1">
        <v>2.0</v>
      </c>
      <c r="E20" s="1" t="str">
        <f t="shared" si="5"/>
        <v>missionCommands.addCommand('Attack Secondary', M1,function() trigger.action.setUserFlag(1,2) end, nil)</v>
      </c>
      <c r="J20" s="1" t="str">
        <f t="shared" si="6"/>
        <v>Attack Secondary</v>
      </c>
      <c r="K20" s="1" t="str">
        <f t="shared" si="7"/>
        <v>M1</v>
      </c>
      <c r="L20" s="1" t="s">
        <v>22</v>
      </c>
      <c r="M20" s="1" t="s">
        <v>40</v>
      </c>
      <c r="N20" s="1" t="s">
        <v>41</v>
      </c>
      <c r="O20" s="1" t="s">
        <v>42</v>
      </c>
    </row>
    <row r="21" ht="14.25" customHeight="1">
      <c r="A21" s="1" t="s">
        <v>18</v>
      </c>
      <c r="B21" s="1" t="s">
        <v>44</v>
      </c>
      <c r="C21" s="1">
        <v>1.0</v>
      </c>
      <c r="D21" s="1">
        <v>3.0</v>
      </c>
      <c r="E21" s="1" t="str">
        <f t="shared" si="5"/>
        <v>missionCommands.addCommand('SEAD (Patrol)', M1,function() trigger.action.setUserFlag(1,3) end, nil)</v>
      </c>
      <c r="J21" s="1" t="str">
        <f t="shared" si="6"/>
        <v>SEAD (Patrol)</v>
      </c>
      <c r="K21" s="1" t="str">
        <f t="shared" si="7"/>
        <v>M1</v>
      </c>
      <c r="L21" s="1" t="s">
        <v>22</v>
      </c>
      <c r="M21" s="1" t="s">
        <v>40</v>
      </c>
      <c r="N21" s="1" t="s">
        <v>41</v>
      </c>
      <c r="O21" s="1" t="s">
        <v>42</v>
      </c>
    </row>
    <row r="22" ht="14.25" customHeight="1">
      <c r="A22" s="1" t="s">
        <v>18</v>
      </c>
      <c r="B22" s="1" t="s">
        <v>45</v>
      </c>
      <c r="C22" s="1">
        <v>1.0</v>
      </c>
      <c r="D22" s="1">
        <v>4.0</v>
      </c>
      <c r="E22" s="1" t="str">
        <f t="shared" si="5"/>
        <v>missionCommands.addCommand('SEAD (Force Engage)', M1,function() trigger.action.setUserFlag(1,4) end, nil)</v>
      </c>
      <c r="J22" s="1" t="str">
        <f t="shared" si="6"/>
        <v>SEAD (Force Engage)</v>
      </c>
      <c r="K22" s="1" t="str">
        <f t="shared" si="7"/>
        <v>M1</v>
      </c>
      <c r="L22" s="1" t="s">
        <v>22</v>
      </c>
      <c r="M22" s="1" t="s">
        <v>40</v>
      </c>
      <c r="N22" s="1" t="s">
        <v>41</v>
      </c>
      <c r="O22" s="1" t="s">
        <v>42</v>
      </c>
    </row>
    <row r="23" ht="14.25" customHeight="1">
      <c r="A23" s="1" t="s">
        <v>18</v>
      </c>
      <c r="B23" s="1" t="s">
        <v>46</v>
      </c>
      <c r="C23" s="1">
        <v>1.0</v>
      </c>
      <c r="D23" s="1">
        <v>5.0</v>
      </c>
      <c r="E23" s="1" t="str">
        <f t="shared" si="5"/>
        <v>missionCommands.addCommand('S&amp;D Armour', M1,function() trigger.action.setUserFlag(1,5) end, nil)</v>
      </c>
      <c r="J23" s="1" t="str">
        <f t="shared" si="6"/>
        <v>S&amp;D Armour</v>
      </c>
      <c r="K23" s="1" t="str">
        <f t="shared" si="7"/>
        <v>M1</v>
      </c>
      <c r="L23" s="1" t="s">
        <v>22</v>
      </c>
      <c r="M23" s="1" t="s">
        <v>40</v>
      </c>
      <c r="N23" s="1" t="s">
        <v>41</v>
      </c>
      <c r="O23" s="1" t="s">
        <v>42</v>
      </c>
    </row>
    <row r="24" ht="14.25" customHeight="1">
      <c r="A24" s="1" t="s">
        <v>24</v>
      </c>
      <c r="B24" s="1" t="s">
        <v>39</v>
      </c>
      <c r="C24" s="1">
        <v>2.0</v>
      </c>
      <c r="D24" s="1">
        <v>1.0</v>
      </c>
      <c r="E24" s="1" t="str">
        <f t="shared" si="5"/>
        <v>missionCommands.addCommand('Attack Primary', M2,function() trigger.action.setUserFlag(2,1) end, nil)</v>
      </c>
      <c r="J24" s="1" t="str">
        <f t="shared" si="6"/>
        <v>Attack Primary</v>
      </c>
      <c r="K24" s="1" t="str">
        <f t="shared" si="7"/>
        <v>M2</v>
      </c>
      <c r="L24" s="1" t="s">
        <v>22</v>
      </c>
      <c r="M24" s="1" t="s">
        <v>40</v>
      </c>
      <c r="N24" s="1" t="s">
        <v>41</v>
      </c>
      <c r="O24" s="1" t="s">
        <v>42</v>
      </c>
    </row>
    <row r="25" ht="14.25" customHeight="1">
      <c r="A25" s="1" t="s">
        <v>24</v>
      </c>
      <c r="B25" s="1" t="s">
        <v>43</v>
      </c>
      <c r="C25" s="1">
        <v>2.0</v>
      </c>
      <c r="D25" s="1">
        <v>2.0</v>
      </c>
      <c r="E25" s="1" t="str">
        <f t="shared" si="5"/>
        <v>missionCommands.addCommand('Attack Secondary', M2,function() trigger.action.setUserFlag(2,2) end, nil)</v>
      </c>
      <c r="J25" s="1" t="str">
        <f t="shared" si="6"/>
        <v>Attack Secondary</v>
      </c>
      <c r="K25" s="1" t="str">
        <f t="shared" si="7"/>
        <v>M2</v>
      </c>
      <c r="L25" s="1" t="s">
        <v>22</v>
      </c>
      <c r="M25" s="1" t="s">
        <v>40</v>
      </c>
      <c r="N25" s="1" t="s">
        <v>41</v>
      </c>
      <c r="O25" s="1" t="s">
        <v>42</v>
      </c>
    </row>
    <row r="26" ht="14.25" customHeight="1">
      <c r="A26" s="1" t="s">
        <v>24</v>
      </c>
      <c r="B26" s="1" t="s">
        <v>44</v>
      </c>
      <c r="C26" s="1">
        <v>2.0</v>
      </c>
      <c r="D26" s="1">
        <v>3.0</v>
      </c>
      <c r="E26" s="1" t="str">
        <f t="shared" si="5"/>
        <v>missionCommands.addCommand('SEAD (Patrol)', M2,function() trigger.action.setUserFlag(2,3) end, nil)</v>
      </c>
      <c r="J26" s="1" t="str">
        <f t="shared" si="6"/>
        <v>SEAD (Patrol)</v>
      </c>
      <c r="K26" s="1" t="str">
        <f t="shared" si="7"/>
        <v>M2</v>
      </c>
      <c r="L26" s="1" t="s">
        <v>22</v>
      </c>
      <c r="M26" s="1" t="s">
        <v>40</v>
      </c>
      <c r="N26" s="1" t="s">
        <v>41</v>
      </c>
      <c r="O26" s="1" t="s">
        <v>42</v>
      </c>
    </row>
    <row r="27" ht="14.25" customHeight="1">
      <c r="A27" s="1" t="s">
        <v>24</v>
      </c>
      <c r="B27" s="1" t="s">
        <v>45</v>
      </c>
      <c r="C27" s="1">
        <v>2.0</v>
      </c>
      <c r="D27" s="1">
        <v>4.0</v>
      </c>
      <c r="E27" s="1" t="str">
        <f t="shared" si="5"/>
        <v>missionCommands.addCommand('SEAD (Force Engage)', M2,function() trigger.action.setUserFlag(2,4) end, nil)</v>
      </c>
      <c r="J27" s="1" t="str">
        <f t="shared" si="6"/>
        <v>SEAD (Force Engage)</v>
      </c>
      <c r="K27" s="1" t="str">
        <f t="shared" si="7"/>
        <v>M2</v>
      </c>
      <c r="L27" s="1" t="s">
        <v>22</v>
      </c>
      <c r="M27" s="1" t="s">
        <v>40</v>
      </c>
      <c r="N27" s="1" t="s">
        <v>41</v>
      </c>
      <c r="O27" s="1" t="s">
        <v>42</v>
      </c>
    </row>
    <row r="28" ht="14.25" customHeight="1">
      <c r="A28" s="1" t="s">
        <v>24</v>
      </c>
      <c r="B28" s="1" t="s">
        <v>46</v>
      </c>
      <c r="C28" s="1">
        <v>2.0</v>
      </c>
      <c r="D28" s="1">
        <v>5.0</v>
      </c>
      <c r="E28" s="1" t="str">
        <f t="shared" si="5"/>
        <v>missionCommands.addCommand('S&amp;D Armour', M2,function() trigger.action.setUserFlag(2,5) end, nil)</v>
      </c>
      <c r="J28" s="1" t="str">
        <f t="shared" si="6"/>
        <v>S&amp;D Armour</v>
      </c>
      <c r="K28" s="1" t="str">
        <f t="shared" si="7"/>
        <v>M2</v>
      </c>
      <c r="L28" s="1" t="s">
        <v>22</v>
      </c>
      <c r="M28" s="1" t="s">
        <v>40</v>
      </c>
      <c r="N28" s="1" t="s">
        <v>41</v>
      </c>
      <c r="O28" s="1" t="s">
        <v>42</v>
      </c>
    </row>
    <row r="29" ht="14.25" customHeight="1">
      <c r="A29" s="1" t="s">
        <v>26</v>
      </c>
      <c r="B29" s="1" t="s">
        <v>39</v>
      </c>
      <c r="C29" s="1">
        <v>3.0</v>
      </c>
      <c r="D29" s="1">
        <v>1.0</v>
      </c>
      <c r="E29" s="1" t="str">
        <f t="shared" si="5"/>
        <v>missionCommands.addCommand('Attack Primary', M3,function() trigger.action.setUserFlag(3,1) end, nil)</v>
      </c>
      <c r="J29" s="1" t="str">
        <f t="shared" si="6"/>
        <v>Attack Primary</v>
      </c>
      <c r="K29" s="1" t="str">
        <f t="shared" si="7"/>
        <v>M3</v>
      </c>
      <c r="L29" s="1" t="s">
        <v>22</v>
      </c>
      <c r="M29" s="1" t="s">
        <v>40</v>
      </c>
      <c r="N29" s="1" t="s">
        <v>41</v>
      </c>
      <c r="O29" s="1" t="s">
        <v>42</v>
      </c>
    </row>
    <row r="30" ht="14.25" customHeight="1">
      <c r="A30" s="1" t="s">
        <v>26</v>
      </c>
      <c r="B30" s="1" t="s">
        <v>43</v>
      </c>
      <c r="C30" s="1">
        <v>3.0</v>
      </c>
      <c r="D30" s="1">
        <v>2.0</v>
      </c>
      <c r="E30" s="1" t="str">
        <f t="shared" si="5"/>
        <v>missionCommands.addCommand('Attack Secondary', M3,function() trigger.action.setUserFlag(3,2) end, nil)</v>
      </c>
      <c r="J30" s="1" t="str">
        <f t="shared" si="6"/>
        <v>Attack Secondary</v>
      </c>
      <c r="K30" s="1" t="str">
        <f t="shared" si="7"/>
        <v>M3</v>
      </c>
      <c r="L30" s="1" t="s">
        <v>22</v>
      </c>
      <c r="M30" s="1" t="s">
        <v>40</v>
      </c>
      <c r="N30" s="1" t="s">
        <v>41</v>
      </c>
      <c r="O30" s="1" t="s">
        <v>42</v>
      </c>
    </row>
    <row r="31" ht="14.25" customHeight="1">
      <c r="A31" s="1" t="s">
        <v>26</v>
      </c>
      <c r="B31" s="1" t="s">
        <v>44</v>
      </c>
      <c r="C31" s="1">
        <v>3.0</v>
      </c>
      <c r="D31" s="1">
        <v>3.0</v>
      </c>
      <c r="E31" s="1" t="str">
        <f t="shared" si="5"/>
        <v>missionCommands.addCommand('SEAD (Patrol)', M3,function() trigger.action.setUserFlag(3,3) end, nil)</v>
      </c>
      <c r="J31" s="1" t="str">
        <f t="shared" si="6"/>
        <v>SEAD (Patrol)</v>
      </c>
      <c r="K31" s="1" t="str">
        <f t="shared" si="7"/>
        <v>M3</v>
      </c>
      <c r="L31" s="1" t="s">
        <v>22</v>
      </c>
      <c r="M31" s="1" t="s">
        <v>40</v>
      </c>
      <c r="N31" s="1" t="s">
        <v>41</v>
      </c>
      <c r="O31" s="1" t="s">
        <v>42</v>
      </c>
    </row>
    <row r="32" ht="14.25" customHeight="1">
      <c r="A32" s="1" t="s">
        <v>26</v>
      </c>
      <c r="B32" s="1" t="s">
        <v>45</v>
      </c>
      <c r="C32" s="1">
        <v>3.0</v>
      </c>
      <c r="D32" s="1">
        <v>4.0</v>
      </c>
      <c r="E32" s="1" t="str">
        <f t="shared" si="5"/>
        <v>missionCommands.addCommand('SEAD (Force Engage)', M3,function() trigger.action.setUserFlag(3,4) end, nil)</v>
      </c>
      <c r="J32" s="1" t="str">
        <f t="shared" si="6"/>
        <v>SEAD (Force Engage)</v>
      </c>
      <c r="K32" s="1" t="str">
        <f t="shared" si="7"/>
        <v>M3</v>
      </c>
      <c r="L32" s="1" t="s">
        <v>22</v>
      </c>
      <c r="M32" s="1" t="s">
        <v>40</v>
      </c>
      <c r="N32" s="1" t="s">
        <v>41</v>
      </c>
      <c r="O32" s="1" t="s">
        <v>42</v>
      </c>
    </row>
    <row r="33" ht="14.25" customHeight="1">
      <c r="A33" s="1" t="s">
        <v>26</v>
      </c>
      <c r="B33" s="1" t="s">
        <v>46</v>
      </c>
      <c r="C33" s="1">
        <v>3.0</v>
      </c>
      <c r="D33" s="1">
        <v>5.0</v>
      </c>
      <c r="E33" s="1" t="str">
        <f t="shared" si="5"/>
        <v>missionCommands.addCommand('S&amp;D Armour', M3,function() trigger.action.setUserFlag(3,5) end, nil)</v>
      </c>
      <c r="J33" s="1" t="str">
        <f t="shared" si="6"/>
        <v>S&amp;D Armour</v>
      </c>
      <c r="K33" s="1" t="str">
        <f t="shared" si="7"/>
        <v>M3</v>
      </c>
      <c r="L33" s="1" t="s">
        <v>22</v>
      </c>
      <c r="M33" s="1" t="s">
        <v>40</v>
      </c>
      <c r="N33" s="1" t="s">
        <v>41</v>
      </c>
      <c r="O33" s="1" t="s">
        <v>42</v>
      </c>
    </row>
    <row r="34" ht="14.25" customHeight="1">
      <c r="A34" s="1" t="s">
        <v>28</v>
      </c>
      <c r="B34" s="1" t="s">
        <v>39</v>
      </c>
      <c r="C34" s="1">
        <v>4.0</v>
      </c>
      <c r="D34" s="1">
        <v>1.0</v>
      </c>
      <c r="E34" s="1" t="str">
        <f t="shared" si="5"/>
        <v>missionCommands.addCommand('Attack Primary', M4,function() trigger.action.setUserFlag(4,1) end, nil)</v>
      </c>
      <c r="J34" s="1" t="str">
        <f t="shared" si="6"/>
        <v>Attack Primary</v>
      </c>
      <c r="K34" s="1" t="str">
        <f t="shared" si="7"/>
        <v>M4</v>
      </c>
      <c r="L34" s="1" t="s">
        <v>22</v>
      </c>
      <c r="M34" s="1" t="s">
        <v>40</v>
      </c>
      <c r="N34" s="1" t="s">
        <v>41</v>
      </c>
      <c r="O34" s="1" t="s">
        <v>42</v>
      </c>
    </row>
    <row r="35" ht="14.25" customHeight="1">
      <c r="A35" s="1" t="s">
        <v>28</v>
      </c>
      <c r="B35" s="1" t="s">
        <v>43</v>
      </c>
      <c r="C35" s="1">
        <v>4.0</v>
      </c>
      <c r="D35" s="1">
        <v>2.0</v>
      </c>
      <c r="E35" s="1" t="str">
        <f t="shared" si="5"/>
        <v>missionCommands.addCommand('Attack Secondary', M4,function() trigger.action.setUserFlag(4,2) end, nil)</v>
      </c>
      <c r="J35" s="1" t="str">
        <f t="shared" si="6"/>
        <v>Attack Secondary</v>
      </c>
      <c r="K35" s="1" t="str">
        <f t="shared" si="7"/>
        <v>M4</v>
      </c>
      <c r="L35" s="1" t="s">
        <v>22</v>
      </c>
      <c r="M35" s="1" t="s">
        <v>40</v>
      </c>
      <c r="N35" s="1" t="s">
        <v>41</v>
      </c>
      <c r="O35" s="1" t="s">
        <v>42</v>
      </c>
    </row>
    <row r="36" ht="14.25" customHeight="1">
      <c r="A36" s="1" t="s">
        <v>28</v>
      </c>
      <c r="B36" s="1" t="s">
        <v>44</v>
      </c>
      <c r="C36" s="1">
        <v>4.0</v>
      </c>
      <c r="D36" s="1">
        <v>3.0</v>
      </c>
      <c r="E36" s="1" t="str">
        <f t="shared" si="5"/>
        <v>missionCommands.addCommand('SEAD (Patrol)', M4,function() trigger.action.setUserFlag(4,3) end, nil)</v>
      </c>
      <c r="J36" s="1" t="str">
        <f t="shared" si="6"/>
        <v>SEAD (Patrol)</v>
      </c>
      <c r="K36" s="1" t="str">
        <f t="shared" si="7"/>
        <v>M4</v>
      </c>
      <c r="L36" s="1" t="s">
        <v>22</v>
      </c>
      <c r="M36" s="1" t="s">
        <v>40</v>
      </c>
      <c r="N36" s="1" t="s">
        <v>41</v>
      </c>
      <c r="O36" s="1" t="s">
        <v>42</v>
      </c>
    </row>
    <row r="37" ht="14.25" customHeight="1">
      <c r="A37" s="1" t="s">
        <v>28</v>
      </c>
      <c r="B37" s="1" t="s">
        <v>45</v>
      </c>
      <c r="C37" s="1">
        <v>4.0</v>
      </c>
      <c r="D37" s="1">
        <v>4.0</v>
      </c>
      <c r="E37" s="1" t="str">
        <f t="shared" si="5"/>
        <v>missionCommands.addCommand('SEAD (Force Engage)', M4,function() trigger.action.setUserFlag(4,4) end, nil)</v>
      </c>
      <c r="J37" s="1" t="str">
        <f t="shared" si="6"/>
        <v>SEAD (Force Engage)</v>
      </c>
      <c r="K37" s="1" t="str">
        <f t="shared" si="7"/>
        <v>M4</v>
      </c>
      <c r="L37" s="1" t="s">
        <v>22</v>
      </c>
      <c r="M37" s="1" t="s">
        <v>40</v>
      </c>
      <c r="N37" s="1" t="s">
        <v>41</v>
      </c>
      <c r="O37" s="1" t="s">
        <v>42</v>
      </c>
    </row>
    <row r="38" ht="14.25" customHeight="1">
      <c r="A38" s="1" t="s">
        <v>28</v>
      </c>
      <c r="B38" s="1" t="s">
        <v>46</v>
      </c>
      <c r="C38" s="1">
        <v>4.0</v>
      </c>
      <c r="D38" s="1">
        <v>5.0</v>
      </c>
      <c r="E38" s="1" t="str">
        <f t="shared" si="5"/>
        <v>missionCommands.addCommand('S&amp;D Armour', M4,function() trigger.action.setUserFlag(4,5) end, nil)</v>
      </c>
      <c r="J38" s="1" t="str">
        <f t="shared" si="6"/>
        <v>S&amp;D Armour</v>
      </c>
      <c r="K38" s="1" t="str">
        <f t="shared" si="7"/>
        <v>M4</v>
      </c>
      <c r="L38" s="1" t="s">
        <v>22</v>
      </c>
      <c r="M38" s="1" t="s">
        <v>40</v>
      </c>
      <c r="N38" s="1" t="s">
        <v>41</v>
      </c>
      <c r="O38" s="1" t="s">
        <v>42</v>
      </c>
    </row>
    <row r="39" ht="14.25" customHeight="1">
      <c r="A39" s="1" t="s">
        <v>30</v>
      </c>
      <c r="B39" s="1" t="s">
        <v>47</v>
      </c>
      <c r="C39" s="1">
        <v>5.0</v>
      </c>
      <c r="D39" s="1">
        <v>1.0</v>
      </c>
      <c r="E39" s="1" t="str">
        <f t="shared" si="5"/>
        <v>missionCommands.addCommand('Orbit', M5,function() trigger.action.setUserFlag(5,1) end, nil)</v>
      </c>
      <c r="J39" s="1" t="str">
        <f t="shared" si="6"/>
        <v>Orbit</v>
      </c>
      <c r="K39" s="1" t="str">
        <f t="shared" si="7"/>
        <v>M5</v>
      </c>
      <c r="L39" s="1" t="s">
        <v>22</v>
      </c>
      <c r="M39" s="1" t="s">
        <v>40</v>
      </c>
      <c r="N39" s="1" t="s">
        <v>41</v>
      </c>
      <c r="O39" s="1" t="s">
        <v>42</v>
      </c>
    </row>
    <row r="40" ht="14.25" customHeight="1">
      <c r="A40" s="1" t="s">
        <v>30</v>
      </c>
      <c r="B40" s="1" t="s">
        <v>48</v>
      </c>
      <c r="C40" s="1">
        <v>5.0</v>
      </c>
      <c r="D40" s="1">
        <v>2.0</v>
      </c>
      <c r="E40" s="1" t="str">
        <f t="shared" si="5"/>
        <v>missionCommands.addCommand('RTB', M5,function() trigger.action.setUserFlag(5,2) end, nil)</v>
      </c>
      <c r="J40" s="1" t="str">
        <f t="shared" si="6"/>
        <v>RTB</v>
      </c>
      <c r="K40" s="1" t="str">
        <f t="shared" si="7"/>
        <v>M5</v>
      </c>
      <c r="L40" s="1" t="s">
        <v>22</v>
      </c>
      <c r="M40" s="1" t="s">
        <v>40</v>
      </c>
      <c r="N40" s="1" t="s">
        <v>41</v>
      </c>
      <c r="O40" s="1" t="s">
        <v>42</v>
      </c>
    </row>
    <row r="41" ht="14.25" customHeight="1">
      <c r="A41" s="1" t="s">
        <v>30</v>
      </c>
      <c r="B41" s="1" t="s">
        <v>49</v>
      </c>
      <c r="C41" s="1">
        <v>5.0</v>
      </c>
      <c r="D41" s="1">
        <v>3.0</v>
      </c>
      <c r="E41" s="1" t="str">
        <f t="shared" si="5"/>
        <v>missionCommands.addCommand('Rejoin', M5,function() trigger.action.setUserFlag(5,3) end, nil)</v>
      </c>
      <c r="J41" s="1" t="str">
        <f t="shared" si="6"/>
        <v>Rejoin</v>
      </c>
      <c r="K41" s="1" t="str">
        <f t="shared" si="7"/>
        <v>M5</v>
      </c>
      <c r="L41" s="1" t="s">
        <v>22</v>
      </c>
      <c r="M41" s="1" t="s">
        <v>40</v>
      </c>
      <c r="N41" s="1" t="s">
        <v>41</v>
      </c>
      <c r="O41" s="1" t="s">
        <v>42</v>
      </c>
    </row>
    <row r="42" ht="14.25" customHeight="1">
      <c r="A42" s="1" t="s">
        <v>32</v>
      </c>
      <c r="B42" s="1" t="s">
        <v>47</v>
      </c>
      <c r="C42" s="1">
        <v>6.0</v>
      </c>
      <c r="D42" s="1">
        <v>1.0</v>
      </c>
      <c r="E42" s="1" t="str">
        <f t="shared" si="5"/>
        <v>missionCommands.addCommand('Orbit', M6,function() trigger.action.setUserFlag(6,1) end, nil)</v>
      </c>
      <c r="J42" s="1" t="str">
        <f t="shared" si="6"/>
        <v>Orbit</v>
      </c>
      <c r="K42" s="1" t="str">
        <f t="shared" si="7"/>
        <v>M6</v>
      </c>
      <c r="L42" s="1" t="s">
        <v>22</v>
      </c>
      <c r="M42" s="1" t="s">
        <v>40</v>
      </c>
      <c r="N42" s="1" t="s">
        <v>41</v>
      </c>
      <c r="O42" s="1" t="s">
        <v>42</v>
      </c>
    </row>
    <row r="43" ht="14.25" customHeight="1">
      <c r="A43" s="1" t="s">
        <v>32</v>
      </c>
      <c r="B43" s="1" t="s">
        <v>48</v>
      </c>
      <c r="C43" s="1">
        <v>6.0</v>
      </c>
      <c r="D43" s="1">
        <v>2.0</v>
      </c>
      <c r="E43" s="1" t="str">
        <f t="shared" si="5"/>
        <v>missionCommands.addCommand('RTB', M6,function() trigger.action.setUserFlag(6,2) end, nil)</v>
      </c>
      <c r="J43" s="1" t="str">
        <f t="shared" si="6"/>
        <v>RTB</v>
      </c>
      <c r="K43" s="1" t="str">
        <f t="shared" si="7"/>
        <v>M6</v>
      </c>
      <c r="L43" s="1" t="s">
        <v>22</v>
      </c>
      <c r="M43" s="1" t="s">
        <v>40</v>
      </c>
      <c r="N43" s="1" t="s">
        <v>41</v>
      </c>
      <c r="O43" s="1" t="s">
        <v>42</v>
      </c>
    </row>
    <row r="44" ht="14.25" customHeight="1">
      <c r="A44" s="1" t="s">
        <v>32</v>
      </c>
      <c r="B44" s="1" t="s">
        <v>49</v>
      </c>
      <c r="C44" s="1">
        <v>6.0</v>
      </c>
      <c r="D44" s="1">
        <v>3.0</v>
      </c>
      <c r="E44" s="1" t="str">
        <f t="shared" si="5"/>
        <v>missionCommands.addCommand('Rejoin', M6,function() trigger.action.setUserFlag(6,3) end, nil)</v>
      </c>
      <c r="J44" s="1" t="str">
        <f t="shared" si="6"/>
        <v>Rejoin</v>
      </c>
      <c r="K44" s="1" t="str">
        <f t="shared" si="7"/>
        <v>M6</v>
      </c>
      <c r="L44" s="1" t="s">
        <v>22</v>
      </c>
      <c r="M44" s="1" t="s">
        <v>40</v>
      </c>
      <c r="N44" s="1" t="s">
        <v>41</v>
      </c>
      <c r="O44" s="1" t="s">
        <v>42</v>
      </c>
    </row>
    <row r="45" ht="14.25" customHeight="1">
      <c r="A45" s="1" t="s">
        <v>33</v>
      </c>
      <c r="B45" s="1" t="s">
        <v>47</v>
      </c>
      <c r="C45" s="1">
        <v>7.0</v>
      </c>
      <c r="D45" s="1">
        <v>1.0</v>
      </c>
      <c r="E45" s="1" t="str">
        <f t="shared" si="5"/>
        <v>missionCommands.addCommand('Orbit', M7,function() trigger.action.setUserFlag(7,1) end, nil)</v>
      </c>
      <c r="J45" s="1" t="str">
        <f t="shared" si="6"/>
        <v>Orbit</v>
      </c>
      <c r="K45" s="1" t="str">
        <f t="shared" si="7"/>
        <v>M7</v>
      </c>
      <c r="L45" s="1" t="s">
        <v>22</v>
      </c>
      <c r="M45" s="1" t="s">
        <v>40</v>
      </c>
      <c r="N45" s="1" t="s">
        <v>41</v>
      </c>
      <c r="O45" s="1" t="s">
        <v>42</v>
      </c>
    </row>
    <row r="46" ht="14.25" customHeight="1">
      <c r="A46" s="1" t="s">
        <v>33</v>
      </c>
      <c r="B46" s="1" t="s">
        <v>48</v>
      </c>
      <c r="C46" s="1">
        <v>7.0</v>
      </c>
      <c r="D46" s="1">
        <v>2.0</v>
      </c>
      <c r="E46" s="1" t="str">
        <f t="shared" si="5"/>
        <v>missionCommands.addCommand('RTB', M7,function() trigger.action.setUserFlag(7,2) end, nil)</v>
      </c>
      <c r="J46" s="1" t="str">
        <f t="shared" si="6"/>
        <v>RTB</v>
      </c>
      <c r="K46" s="1" t="str">
        <f t="shared" si="7"/>
        <v>M7</v>
      </c>
      <c r="L46" s="1" t="s">
        <v>22</v>
      </c>
      <c r="M46" s="1" t="s">
        <v>40</v>
      </c>
      <c r="N46" s="1" t="s">
        <v>41</v>
      </c>
      <c r="O46" s="1" t="s">
        <v>42</v>
      </c>
    </row>
    <row r="47" ht="14.25" customHeight="1">
      <c r="A47" s="1" t="s">
        <v>33</v>
      </c>
      <c r="B47" s="1" t="s">
        <v>49</v>
      </c>
      <c r="C47" s="1">
        <v>7.0</v>
      </c>
      <c r="D47" s="1">
        <v>3.0</v>
      </c>
      <c r="E47" s="1" t="str">
        <f t="shared" si="5"/>
        <v>missionCommands.addCommand('Rejoin', M7,function() trigger.action.setUserFlag(7,3) end, nil)</v>
      </c>
      <c r="J47" s="1" t="str">
        <f t="shared" si="6"/>
        <v>Rejoin</v>
      </c>
      <c r="K47" s="1" t="str">
        <f t="shared" si="7"/>
        <v>M7</v>
      </c>
      <c r="L47" s="1" t="s">
        <v>22</v>
      </c>
      <c r="M47" s="1" t="s">
        <v>40</v>
      </c>
      <c r="N47" s="1" t="s">
        <v>41</v>
      </c>
      <c r="O47" s="1" t="s">
        <v>42</v>
      </c>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c r="E6" s="1" t="s">
        <v>19</v>
      </c>
    </row>
    <row r="7" ht="14.25" customHeight="1">
      <c r="F7" s="1" t="s">
        <v>39</v>
      </c>
    </row>
    <row r="8" ht="14.25" customHeight="1">
      <c r="F8" s="1" t="s">
        <v>43</v>
      </c>
    </row>
    <row r="9" ht="14.25" customHeight="1">
      <c r="F9" s="1" t="s">
        <v>44</v>
      </c>
    </row>
    <row r="10" ht="14.25" customHeight="1">
      <c r="F10" s="1" t="s">
        <v>45</v>
      </c>
    </row>
    <row r="11" ht="14.25" customHeight="1">
      <c r="F11" s="1" t="s">
        <v>46</v>
      </c>
    </row>
    <row r="12" ht="14.25" customHeight="1">
      <c r="G12" s="1" t="s">
        <v>47</v>
      </c>
    </row>
    <row r="13" ht="14.25" customHeight="1">
      <c r="G13" s="1" t="s">
        <v>48</v>
      </c>
    </row>
    <row r="14" ht="14.25" customHeight="1">
      <c r="G14" s="1" t="s">
        <v>49</v>
      </c>
    </row>
    <row r="15" ht="14.25" customHeight="1">
      <c r="E15" s="1" t="s">
        <v>25</v>
      </c>
    </row>
    <row r="16" ht="14.25" customHeight="1">
      <c r="F16" s="1" t="s">
        <v>39</v>
      </c>
    </row>
    <row r="17" ht="14.25" customHeight="1">
      <c r="F17" s="1" t="s">
        <v>43</v>
      </c>
    </row>
    <row r="18" ht="14.25" customHeight="1">
      <c r="F18" s="1" t="s">
        <v>44</v>
      </c>
    </row>
    <row r="19" ht="14.25" customHeight="1">
      <c r="F19" s="1" t="s">
        <v>45</v>
      </c>
    </row>
    <row r="20" ht="14.25" customHeight="1">
      <c r="F20" s="1" t="s">
        <v>46</v>
      </c>
    </row>
    <row r="21" ht="14.25" customHeight="1">
      <c r="G21" s="1" t="s">
        <v>47</v>
      </c>
    </row>
    <row r="22" ht="14.25" customHeight="1">
      <c r="G22" s="1" t="s">
        <v>48</v>
      </c>
    </row>
    <row r="23" ht="14.25" customHeight="1">
      <c r="G23" s="1" t="s">
        <v>49</v>
      </c>
    </row>
    <row r="24" ht="14.25" customHeight="1">
      <c r="E24" s="1" t="s">
        <v>27</v>
      </c>
    </row>
    <row r="25" ht="14.25" customHeight="1">
      <c r="F25" s="1" t="s">
        <v>39</v>
      </c>
    </row>
    <row r="26" ht="14.25" customHeight="1">
      <c r="F26" s="1" t="s">
        <v>43</v>
      </c>
    </row>
    <row r="27" ht="14.25" customHeight="1">
      <c r="F27" s="1" t="s">
        <v>44</v>
      </c>
    </row>
    <row r="28" ht="14.25" customHeight="1">
      <c r="F28" s="1" t="s">
        <v>45</v>
      </c>
    </row>
    <row r="29" ht="14.25" customHeight="1">
      <c r="F29" s="1" t="s">
        <v>46</v>
      </c>
    </row>
    <row r="30" ht="14.25" customHeight="1">
      <c r="G30" s="1" t="s">
        <v>47</v>
      </c>
    </row>
    <row r="31" ht="14.25" customHeight="1">
      <c r="G31" s="1" t="s">
        <v>48</v>
      </c>
    </row>
    <row r="32" ht="14.25" customHeight="1">
      <c r="G32" s="1" t="s">
        <v>49</v>
      </c>
    </row>
    <row r="33" ht="14.25" customHeight="1">
      <c r="E33" s="1" t="s">
        <v>29</v>
      </c>
    </row>
    <row r="34" ht="14.25" customHeight="1">
      <c r="F34" s="1" t="s">
        <v>39</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33.86"/>
    <col customWidth="1" min="10" max="26" width="8.71"/>
  </cols>
  <sheetData>
    <row r="1" ht="14.25" customHeight="1"/>
    <row r="2" ht="14.25" customHeight="1"/>
    <row r="3" ht="14.25" customHeight="1"/>
    <row r="4" ht="14.25" customHeight="1">
      <c r="A4" s="2" t="s">
        <v>13</v>
      </c>
    </row>
    <row r="5" ht="14.25" customHeight="1">
      <c r="A5" s="3" t="s">
        <v>14</v>
      </c>
      <c r="B5" s="3" t="s">
        <v>15</v>
      </c>
      <c r="C5" s="3" t="s">
        <v>16</v>
      </c>
      <c r="E5" s="3" t="s">
        <v>17</v>
      </c>
    </row>
    <row r="6" ht="14.25" customHeight="1">
      <c r="A6" s="1" t="s">
        <v>18</v>
      </c>
      <c r="B6" s="1" t="s">
        <v>19</v>
      </c>
      <c r="C6" s="1" t="s">
        <v>20</v>
      </c>
      <c r="E6" s="1" t="str">
        <f t="shared" ref="E6:E17" si="1">CONCATENATE(J6," ",A6," = ",L6,".",M6,"(","'",B6,"'",",",O6,")")</f>
        <v>local M1 = missionCommands.addSubMenu('Wingman',nil)</v>
      </c>
      <c r="J6" s="1" t="s">
        <v>21</v>
      </c>
      <c r="K6" s="1" t="str">
        <f t="shared" ref="K6:K17" si="2">A6</f>
        <v>M1</v>
      </c>
      <c r="L6" s="1" t="s">
        <v>22</v>
      </c>
      <c r="M6" s="1" t="s">
        <v>23</v>
      </c>
      <c r="N6" s="1" t="str">
        <f t="shared" ref="N6:N17" si="3">B6</f>
        <v>Wingman</v>
      </c>
      <c r="O6" s="1" t="str">
        <f t="shared" ref="O6:O17" si="4">IF(C6="root","nil",C6)</f>
        <v>nil</v>
      </c>
    </row>
    <row r="7" ht="14.25" customHeight="1">
      <c r="A7" s="1" t="s">
        <v>24</v>
      </c>
      <c r="B7" s="1" t="s">
        <v>25</v>
      </c>
      <c r="C7" s="1" t="s">
        <v>20</v>
      </c>
      <c r="E7" s="1" t="str">
        <f t="shared" si="1"/>
        <v>local M2 = missionCommands.addSubMenu('Element',nil)</v>
      </c>
      <c r="J7" s="1" t="s">
        <v>21</v>
      </c>
      <c r="K7" s="1" t="str">
        <f t="shared" si="2"/>
        <v>M2</v>
      </c>
      <c r="L7" s="1" t="s">
        <v>22</v>
      </c>
      <c r="M7" s="1" t="s">
        <v>23</v>
      </c>
      <c r="N7" s="1" t="str">
        <f t="shared" si="3"/>
        <v>Element</v>
      </c>
      <c r="O7" s="1" t="str">
        <f t="shared" si="4"/>
        <v>nil</v>
      </c>
    </row>
    <row r="8" ht="14.25" customHeight="1">
      <c r="A8" s="1" t="s">
        <v>26</v>
      </c>
      <c r="B8" s="1" t="s">
        <v>27</v>
      </c>
      <c r="C8" s="1" t="s">
        <v>20</v>
      </c>
      <c r="E8" s="1" t="str">
        <f t="shared" si="1"/>
        <v>local M3 = missionCommands.addSubMenu('Flight',nil)</v>
      </c>
      <c r="J8" s="1" t="s">
        <v>21</v>
      </c>
      <c r="K8" s="1" t="str">
        <f t="shared" si="2"/>
        <v>M3</v>
      </c>
      <c r="L8" s="1" t="s">
        <v>22</v>
      </c>
      <c r="M8" s="1" t="s">
        <v>23</v>
      </c>
      <c r="N8" s="1" t="str">
        <f t="shared" si="3"/>
        <v>Flight</v>
      </c>
      <c r="O8" s="1" t="str">
        <f t="shared" si="4"/>
        <v>nil</v>
      </c>
    </row>
    <row r="9" ht="14.25" customHeight="1">
      <c r="A9" s="1" t="s">
        <v>28</v>
      </c>
      <c r="B9" s="1" t="s">
        <v>29</v>
      </c>
      <c r="C9" s="1" t="s">
        <v>20</v>
      </c>
      <c r="E9" s="1" t="str">
        <f t="shared" si="1"/>
        <v>local M4 = missionCommands.addSubMenu('All',nil)</v>
      </c>
      <c r="J9" s="1" t="s">
        <v>21</v>
      </c>
      <c r="K9" s="1" t="str">
        <f t="shared" si="2"/>
        <v>M4</v>
      </c>
      <c r="L9" s="1" t="s">
        <v>22</v>
      </c>
      <c r="M9" s="1" t="s">
        <v>23</v>
      </c>
      <c r="N9" s="1" t="str">
        <f t="shared" si="3"/>
        <v>All</v>
      </c>
      <c r="O9" s="1" t="str">
        <f t="shared" si="4"/>
        <v>nil</v>
      </c>
    </row>
    <row r="10" ht="14.25" customHeight="1">
      <c r="A10" s="1" t="s">
        <v>30</v>
      </c>
      <c r="B10" s="1" t="s">
        <v>31</v>
      </c>
      <c r="C10" s="1" t="s">
        <v>18</v>
      </c>
      <c r="E10" s="1" t="str">
        <f t="shared" si="1"/>
        <v>local M5 = missionCommands.addSubMenu('Other Actions',M1)</v>
      </c>
      <c r="J10" s="1" t="s">
        <v>21</v>
      </c>
      <c r="K10" s="1" t="str">
        <f t="shared" si="2"/>
        <v>M5</v>
      </c>
      <c r="L10" s="1" t="s">
        <v>22</v>
      </c>
      <c r="M10" s="1" t="s">
        <v>23</v>
      </c>
      <c r="N10" s="1" t="str">
        <f t="shared" si="3"/>
        <v>Other Actions</v>
      </c>
      <c r="O10" s="1" t="str">
        <f t="shared" si="4"/>
        <v>M1</v>
      </c>
    </row>
    <row r="11" ht="14.25" customHeight="1">
      <c r="A11" s="1" t="s">
        <v>32</v>
      </c>
      <c r="B11" s="1" t="s">
        <v>31</v>
      </c>
      <c r="C11" s="1" t="s">
        <v>24</v>
      </c>
      <c r="E11" s="1" t="str">
        <f t="shared" si="1"/>
        <v>local M6 = missionCommands.addSubMenu('Other Actions',M2)</v>
      </c>
      <c r="J11" s="1" t="s">
        <v>21</v>
      </c>
      <c r="K11" s="1" t="str">
        <f t="shared" si="2"/>
        <v>M6</v>
      </c>
      <c r="L11" s="1" t="s">
        <v>22</v>
      </c>
      <c r="M11" s="1" t="s">
        <v>23</v>
      </c>
      <c r="N11" s="1" t="str">
        <f t="shared" si="3"/>
        <v>Other Actions</v>
      </c>
      <c r="O11" s="1" t="str">
        <f t="shared" si="4"/>
        <v>M2</v>
      </c>
    </row>
    <row r="12" ht="14.25" customHeight="1">
      <c r="A12" s="1" t="s">
        <v>33</v>
      </c>
      <c r="B12" s="1" t="s">
        <v>31</v>
      </c>
      <c r="C12" s="1" t="s">
        <v>26</v>
      </c>
      <c r="E12" s="1" t="str">
        <f t="shared" si="1"/>
        <v>local M7 = missionCommands.addSubMenu('Other Actions',M3)</v>
      </c>
      <c r="J12" s="1" t="s">
        <v>21</v>
      </c>
      <c r="K12" s="1" t="str">
        <f t="shared" si="2"/>
        <v>M7</v>
      </c>
      <c r="L12" s="1" t="s">
        <v>22</v>
      </c>
      <c r="M12" s="1" t="s">
        <v>23</v>
      </c>
      <c r="N12" s="1" t="str">
        <f t="shared" si="3"/>
        <v>Other Actions</v>
      </c>
      <c r="O12" s="1" t="str">
        <f t="shared" si="4"/>
        <v>M3</v>
      </c>
    </row>
    <row r="13" ht="14.25" customHeight="1">
      <c r="A13" s="1" t="s">
        <v>34</v>
      </c>
      <c r="B13" s="1" t="s">
        <v>31</v>
      </c>
      <c r="C13" s="1" t="s">
        <v>28</v>
      </c>
      <c r="E13" s="1" t="str">
        <f t="shared" si="1"/>
        <v>local M8 = missionCommands.addSubMenu('Other Actions',M4)</v>
      </c>
      <c r="J13" s="1" t="s">
        <v>21</v>
      </c>
      <c r="K13" s="1" t="str">
        <f t="shared" si="2"/>
        <v>M8</v>
      </c>
      <c r="L13" s="1" t="s">
        <v>22</v>
      </c>
      <c r="M13" s="1" t="s">
        <v>23</v>
      </c>
      <c r="N13" s="1" t="str">
        <f t="shared" si="3"/>
        <v>Other Actions</v>
      </c>
      <c r="O13" s="1" t="str">
        <f t="shared" si="4"/>
        <v>M4</v>
      </c>
    </row>
    <row r="14" ht="14.25" customHeight="1">
      <c r="A14" s="4" t="s">
        <v>50</v>
      </c>
      <c r="B14" s="4" t="s">
        <v>51</v>
      </c>
      <c r="C14" s="4" t="s">
        <v>30</v>
      </c>
      <c r="D14" s="4"/>
      <c r="E14" s="4" t="str">
        <f t="shared" si="1"/>
        <v>local M9 = missionCommands.addSubMenu('Even More Actions',M5)</v>
      </c>
      <c r="J14" s="1" t="s">
        <v>21</v>
      </c>
      <c r="K14" s="1" t="str">
        <f t="shared" si="2"/>
        <v>M9</v>
      </c>
      <c r="L14" s="1" t="s">
        <v>22</v>
      </c>
      <c r="M14" s="1" t="s">
        <v>23</v>
      </c>
      <c r="N14" s="1" t="str">
        <f t="shared" si="3"/>
        <v>Even More Actions</v>
      </c>
      <c r="O14" s="1" t="str">
        <f t="shared" si="4"/>
        <v>M5</v>
      </c>
    </row>
    <row r="15" ht="14.25" customHeight="1">
      <c r="A15" s="4" t="s">
        <v>52</v>
      </c>
      <c r="B15" s="4" t="s">
        <v>51</v>
      </c>
      <c r="C15" s="4" t="s">
        <v>32</v>
      </c>
      <c r="D15" s="4"/>
      <c r="E15" s="4" t="str">
        <f t="shared" si="1"/>
        <v>local M10 = missionCommands.addSubMenu('Even More Actions',M6)</v>
      </c>
      <c r="J15" s="1" t="s">
        <v>21</v>
      </c>
      <c r="K15" s="1" t="str">
        <f t="shared" si="2"/>
        <v>M10</v>
      </c>
      <c r="L15" s="1" t="s">
        <v>22</v>
      </c>
      <c r="M15" s="1" t="s">
        <v>23</v>
      </c>
      <c r="N15" s="1" t="str">
        <f t="shared" si="3"/>
        <v>Even More Actions</v>
      </c>
      <c r="O15" s="1" t="str">
        <f t="shared" si="4"/>
        <v>M6</v>
      </c>
    </row>
    <row r="16" ht="14.25" customHeight="1">
      <c r="A16" s="4" t="s">
        <v>53</v>
      </c>
      <c r="B16" s="4" t="s">
        <v>51</v>
      </c>
      <c r="C16" s="4" t="s">
        <v>33</v>
      </c>
      <c r="D16" s="4"/>
      <c r="E16" s="4" t="str">
        <f t="shared" si="1"/>
        <v>local M11 = missionCommands.addSubMenu('Even More Actions',M7)</v>
      </c>
      <c r="J16" s="1" t="s">
        <v>21</v>
      </c>
      <c r="K16" s="1" t="str">
        <f t="shared" si="2"/>
        <v>M11</v>
      </c>
      <c r="L16" s="1" t="s">
        <v>22</v>
      </c>
      <c r="M16" s="1" t="s">
        <v>23</v>
      </c>
      <c r="N16" s="1" t="str">
        <f t="shared" si="3"/>
        <v>Even More Actions</v>
      </c>
      <c r="O16" s="1" t="str">
        <f t="shared" si="4"/>
        <v>M7</v>
      </c>
    </row>
    <row r="17" ht="14.25" customHeight="1">
      <c r="A17" s="4" t="s">
        <v>54</v>
      </c>
      <c r="B17" s="4" t="s">
        <v>51</v>
      </c>
      <c r="C17" s="4" t="s">
        <v>34</v>
      </c>
      <c r="D17" s="4"/>
      <c r="E17" s="4" t="str">
        <f t="shared" si="1"/>
        <v>local M12 = missionCommands.addSubMenu('Even More Actions',M8)</v>
      </c>
      <c r="J17" s="1" t="s">
        <v>21</v>
      </c>
      <c r="K17" s="1" t="str">
        <f t="shared" si="2"/>
        <v>M12</v>
      </c>
      <c r="L17" s="1" t="s">
        <v>22</v>
      </c>
      <c r="M17" s="1" t="s">
        <v>23</v>
      </c>
      <c r="N17" s="1" t="str">
        <f t="shared" si="3"/>
        <v>Even More Actions</v>
      </c>
      <c r="O17" s="1" t="str">
        <f t="shared" si="4"/>
        <v>M8</v>
      </c>
    </row>
    <row r="18" ht="14.25" customHeight="1"/>
    <row r="19" ht="14.25" customHeight="1"/>
    <row r="20" ht="14.25" customHeight="1"/>
    <row r="21" ht="14.25" customHeight="1">
      <c r="C21" s="1" t="s">
        <v>55</v>
      </c>
    </row>
    <row r="22" ht="14.25" customHeight="1">
      <c r="C22" s="5"/>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c r="B8" s="1" t="s">
        <v>56</v>
      </c>
    </row>
    <row r="9" ht="14.25" customHeight="1"/>
    <row r="10" ht="14.25" customHeight="1">
      <c r="B10" s="1" t="s">
        <v>57</v>
      </c>
    </row>
    <row r="11" ht="14.25" customHeight="1">
      <c r="B11" s="6"/>
    </row>
    <row r="12" ht="14.25" customHeight="1">
      <c r="B12" s="6" t="s">
        <v>58</v>
      </c>
    </row>
    <row r="13" ht="14.25" customHeight="1">
      <c r="B13" s="6" t="s">
        <v>59</v>
      </c>
    </row>
    <row r="14" ht="14.25" customHeight="1"/>
    <row r="15" ht="14.25" customHeight="1">
      <c r="B15" s="1" t="s">
        <v>60</v>
      </c>
    </row>
    <row r="16" ht="14.25" customHeight="1"/>
    <row r="17" ht="14.25" customHeight="1">
      <c r="B17" s="1" t="s">
        <v>61</v>
      </c>
    </row>
    <row r="18" ht="14.25" customHeight="1">
      <c r="B18" s="7" t="s">
        <v>62</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B18"/>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2022-01-26T00:18:55Z</dcterms:created>
  <dc:creator>Gareth Mangnall</dc:creator>
</cp:coreProperties>
</file>