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sinissaalouache/Downloads/"/>
    </mc:Choice>
  </mc:AlternateContent>
  <xr:revisionPtr revIDLastSave="0" documentId="13_ncr:1_{8B79D6AA-0468-1747-A942-1F050CBF1FB6}" xr6:coauthVersionLast="47" xr6:coauthVersionMax="47" xr10:uidLastSave="{00000000-0000-0000-0000-000000000000}"/>
  <bookViews>
    <workbookView xWindow="0" yWindow="500" windowWidth="28800" windowHeight="16180" xr2:uid="{E1ACF8DB-3F04-E342-8EAD-EF6A72AB1F52}"/>
  </bookViews>
  <sheets>
    <sheet name="Efficient Frontier" sheetId="3" r:id="rId1"/>
  </sheets>
  <definedNames>
    <definedName name="solver_adj" localSheetId="0" hidden="1">'Efficient Frontier'!$K$6:$M$6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'Efficient Frontier'!$K$15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'Efficient Frontier'!$K$16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05" i="3" l="1"/>
  <c r="J3506" i="3" s="1"/>
  <c r="J3507" i="3" s="1"/>
  <c r="J3508" i="3" s="1"/>
  <c r="J3509" i="3" s="1"/>
  <c r="J3510" i="3" s="1"/>
  <c r="J3511" i="3"/>
  <c r="J3512" i="3" s="1"/>
  <c r="J3513" i="3" s="1"/>
  <c r="J3514" i="3" s="1"/>
  <c r="J3515" i="3" s="1"/>
  <c r="J3516" i="3" s="1"/>
  <c r="J3517" i="3" s="1"/>
  <c r="J3518" i="3" s="1"/>
  <c r="J3519" i="3" s="1"/>
  <c r="J3520" i="3" s="1"/>
  <c r="J3521" i="3" s="1"/>
  <c r="J3522" i="3" s="1"/>
  <c r="J3523" i="3" s="1"/>
  <c r="J3524" i="3" s="1"/>
  <c r="J3525" i="3" s="1"/>
  <c r="J3526" i="3" s="1"/>
  <c r="J3527" i="3" s="1"/>
  <c r="J3528" i="3" s="1"/>
  <c r="J3529" i="3" s="1"/>
  <c r="J3530" i="3" s="1"/>
  <c r="J3531" i="3" s="1"/>
  <c r="J3532" i="3" s="1"/>
  <c r="J3533" i="3" s="1"/>
  <c r="J3534" i="3" s="1"/>
  <c r="J3535" i="3" s="1"/>
  <c r="J3536" i="3" s="1"/>
  <c r="J3537" i="3" s="1"/>
  <c r="J3538" i="3" s="1"/>
  <c r="J3539" i="3" s="1"/>
  <c r="J3540" i="3" s="1"/>
  <c r="J3541" i="3" s="1"/>
  <c r="J3542" i="3" s="1"/>
  <c r="J3543" i="3" s="1"/>
  <c r="J3544" i="3" s="1"/>
  <c r="J3545" i="3" s="1"/>
  <c r="J3546" i="3" s="1"/>
  <c r="J3547" i="3" s="1"/>
  <c r="J3548" i="3" s="1"/>
  <c r="J3549" i="3" s="1"/>
  <c r="J3550" i="3" s="1"/>
  <c r="J3551" i="3" s="1"/>
  <c r="J3552" i="3" s="1"/>
  <c r="J3553" i="3" s="1"/>
  <c r="J3554" i="3" s="1"/>
  <c r="J3555" i="3" s="1"/>
  <c r="J3556" i="3" s="1"/>
  <c r="J3557" i="3" s="1"/>
  <c r="J3558" i="3" s="1"/>
  <c r="J3559" i="3" s="1"/>
  <c r="J3560" i="3" s="1"/>
  <c r="J3561" i="3" s="1"/>
  <c r="J3562" i="3" s="1"/>
  <c r="J3563" i="3" s="1"/>
  <c r="J3564" i="3" s="1"/>
  <c r="J3565" i="3" s="1"/>
  <c r="J3566" i="3" s="1"/>
  <c r="J3567" i="3" s="1"/>
  <c r="J3568" i="3" s="1"/>
  <c r="J3569" i="3" s="1"/>
  <c r="J3570" i="3" s="1"/>
  <c r="J3571" i="3" s="1"/>
  <c r="J3572" i="3" s="1"/>
  <c r="J3573" i="3" s="1"/>
  <c r="J3574" i="3" s="1"/>
  <c r="J3575" i="3" s="1"/>
  <c r="J3576" i="3" s="1"/>
  <c r="J3577" i="3" s="1"/>
  <c r="J3578" i="3" s="1"/>
  <c r="J3579" i="3" s="1"/>
  <c r="J3580" i="3" s="1"/>
  <c r="J3581" i="3" s="1"/>
  <c r="J3582" i="3" s="1"/>
  <c r="J3583" i="3" s="1"/>
  <c r="J3584" i="3" s="1"/>
  <c r="J3585" i="3" s="1"/>
  <c r="J3586" i="3" s="1"/>
  <c r="J3587" i="3" s="1"/>
  <c r="J3588" i="3" s="1"/>
  <c r="J3589" i="3" s="1"/>
  <c r="J3590" i="3" s="1"/>
  <c r="J3591" i="3" s="1"/>
  <c r="J3592" i="3" s="1"/>
  <c r="J3593" i="3" s="1"/>
  <c r="J3594" i="3" s="1"/>
  <c r="J3595" i="3" s="1"/>
  <c r="J3596" i="3" s="1"/>
  <c r="J3597" i="3" s="1"/>
  <c r="J3598" i="3" s="1"/>
  <c r="J3599" i="3" s="1"/>
  <c r="J3600" i="3" s="1"/>
  <c r="J3601" i="3" s="1"/>
  <c r="J3602" i="3" s="1"/>
  <c r="J3603" i="3" s="1"/>
  <c r="J3604" i="3" s="1"/>
  <c r="J3605" i="3" s="1"/>
  <c r="J3606" i="3" s="1"/>
  <c r="J3607" i="3" s="1"/>
  <c r="J3608" i="3" s="1"/>
  <c r="J3609" i="3" s="1"/>
  <c r="J3610" i="3" s="1"/>
  <c r="J3611" i="3" s="1"/>
  <c r="J3612" i="3" s="1"/>
  <c r="J3613" i="3" s="1"/>
  <c r="J3614" i="3" s="1"/>
  <c r="J3615" i="3" s="1"/>
  <c r="J3616" i="3" s="1"/>
  <c r="J3617" i="3" s="1"/>
  <c r="J3618" i="3" s="1"/>
  <c r="J3619" i="3" s="1"/>
  <c r="J3620" i="3" s="1"/>
  <c r="J3621" i="3" s="1"/>
  <c r="J3622" i="3" s="1"/>
  <c r="J3623" i="3" s="1"/>
  <c r="J3624" i="3" s="1"/>
  <c r="J3625" i="3" s="1"/>
  <c r="J3626" i="3" s="1"/>
  <c r="J3627" i="3" s="1"/>
  <c r="J3628" i="3" s="1"/>
  <c r="J3629" i="3" s="1"/>
  <c r="J3630" i="3" s="1"/>
  <c r="J3631" i="3" s="1"/>
  <c r="J3632" i="3" s="1"/>
  <c r="J3633" i="3" s="1"/>
  <c r="J3634" i="3" s="1"/>
  <c r="J3635" i="3" s="1"/>
  <c r="J3636" i="3" s="1"/>
  <c r="J3637" i="3" s="1"/>
  <c r="J3638" i="3" s="1"/>
  <c r="J3639" i="3" s="1"/>
  <c r="J3640" i="3" s="1"/>
  <c r="J3641" i="3" s="1"/>
  <c r="J3642" i="3" s="1"/>
  <c r="J3643" i="3" s="1"/>
  <c r="J3644" i="3" s="1"/>
  <c r="J3645" i="3" s="1"/>
  <c r="J3646" i="3" s="1"/>
  <c r="J3647" i="3" s="1"/>
  <c r="J3648" i="3" s="1"/>
  <c r="J3649" i="3" s="1"/>
  <c r="J3650" i="3" s="1"/>
  <c r="J3651" i="3" s="1"/>
  <c r="J3652" i="3" s="1"/>
  <c r="J3653" i="3" s="1"/>
  <c r="J3654" i="3" s="1"/>
  <c r="J3655" i="3" s="1"/>
  <c r="J3656" i="3" s="1"/>
  <c r="J3657" i="3" s="1"/>
  <c r="J3658" i="3" s="1"/>
  <c r="J3659" i="3" s="1"/>
  <c r="J3660" i="3" s="1"/>
  <c r="J3661" i="3" s="1"/>
  <c r="J3662" i="3" s="1"/>
  <c r="J3663" i="3" s="1"/>
  <c r="J3664" i="3" s="1"/>
  <c r="J3665" i="3" s="1"/>
  <c r="J3666" i="3" s="1"/>
  <c r="J3667" i="3" s="1"/>
  <c r="J3668" i="3" s="1"/>
  <c r="J3669" i="3" s="1"/>
  <c r="J3670" i="3" s="1"/>
  <c r="J3671" i="3" s="1"/>
  <c r="J3672" i="3" s="1"/>
  <c r="J3673" i="3" s="1"/>
  <c r="J3674" i="3" s="1"/>
  <c r="J3675" i="3" s="1"/>
  <c r="J3676" i="3" s="1"/>
  <c r="J3677" i="3" s="1"/>
  <c r="J3678" i="3" s="1"/>
  <c r="J3679" i="3" s="1"/>
  <c r="J3680" i="3" s="1"/>
  <c r="J3681" i="3" s="1"/>
  <c r="J3682" i="3" s="1"/>
  <c r="J3683" i="3" s="1"/>
  <c r="J3684" i="3" s="1"/>
  <c r="J3685" i="3" s="1"/>
  <c r="J3686" i="3" s="1"/>
  <c r="J3687" i="3" s="1"/>
  <c r="J3688" i="3" s="1"/>
  <c r="J3689" i="3" s="1"/>
  <c r="J3690" i="3" s="1"/>
  <c r="J3691" i="3" s="1"/>
  <c r="J3692" i="3" s="1"/>
  <c r="J3693" i="3" s="1"/>
  <c r="J3694" i="3" s="1"/>
  <c r="J3695" i="3" s="1"/>
  <c r="J3696" i="3" s="1"/>
  <c r="J3697" i="3" s="1"/>
  <c r="J3698" i="3" s="1"/>
  <c r="J3699" i="3" s="1"/>
  <c r="J3700" i="3" s="1"/>
  <c r="J3701" i="3" s="1"/>
  <c r="J3702" i="3" s="1"/>
  <c r="J3703" i="3" s="1"/>
  <c r="J3704" i="3" s="1"/>
  <c r="J3705" i="3" s="1"/>
  <c r="J3706" i="3" s="1"/>
  <c r="J3707" i="3" s="1"/>
  <c r="J3708" i="3" s="1"/>
  <c r="J3709" i="3" s="1"/>
  <c r="J3710" i="3" s="1"/>
  <c r="J3711" i="3" s="1"/>
  <c r="J3712" i="3" s="1"/>
  <c r="J3713" i="3" s="1"/>
  <c r="J3714" i="3" s="1"/>
  <c r="J3715" i="3" s="1"/>
  <c r="J3716" i="3" s="1"/>
  <c r="J3717" i="3" s="1"/>
  <c r="J3718" i="3" s="1"/>
  <c r="J3719" i="3" s="1"/>
  <c r="J3720" i="3" s="1"/>
  <c r="J3721" i="3" s="1"/>
  <c r="J3722" i="3" s="1"/>
  <c r="J3723" i="3" s="1"/>
  <c r="J3724" i="3" s="1"/>
  <c r="J3725" i="3" s="1"/>
  <c r="J3726" i="3" s="1"/>
  <c r="J3727" i="3" s="1"/>
  <c r="J3728" i="3" s="1"/>
  <c r="J3729" i="3" s="1"/>
  <c r="J3730" i="3" s="1"/>
  <c r="J3731" i="3" s="1"/>
  <c r="J3732" i="3" s="1"/>
  <c r="J3733" i="3" s="1"/>
  <c r="J3734" i="3" s="1"/>
  <c r="J3735" i="3" s="1"/>
  <c r="J3736" i="3" s="1"/>
  <c r="J3737" i="3" s="1"/>
  <c r="J3738" i="3" s="1"/>
  <c r="J3739" i="3" s="1"/>
  <c r="J3740" i="3" s="1"/>
  <c r="J3741" i="3" s="1"/>
  <c r="J3742" i="3" s="1"/>
  <c r="J3743" i="3" s="1"/>
  <c r="J3744" i="3" s="1"/>
  <c r="J3745" i="3" s="1"/>
  <c r="J3746" i="3" s="1"/>
  <c r="J3747" i="3" s="1"/>
  <c r="J3748" i="3" s="1"/>
  <c r="J3749" i="3" s="1"/>
  <c r="J3750" i="3" s="1"/>
  <c r="J3751" i="3" s="1"/>
  <c r="J3752" i="3" s="1"/>
  <c r="J3753" i="3" s="1"/>
  <c r="J3754" i="3" s="1"/>
  <c r="J3755" i="3" s="1"/>
  <c r="J3756" i="3" s="1"/>
  <c r="J3757" i="3" s="1"/>
  <c r="J3758" i="3" s="1"/>
  <c r="J3759" i="3" s="1"/>
  <c r="J3760" i="3" s="1"/>
  <c r="J3761" i="3" s="1"/>
  <c r="J3762" i="3" s="1"/>
  <c r="J3763" i="3" s="1"/>
  <c r="J3764" i="3" s="1"/>
  <c r="J3765" i="3" s="1"/>
  <c r="J3766" i="3" s="1"/>
  <c r="J3767" i="3" s="1"/>
  <c r="J3768" i="3" s="1"/>
  <c r="J3769" i="3" s="1"/>
  <c r="J3770" i="3" s="1"/>
  <c r="J3771" i="3" s="1"/>
  <c r="J3772" i="3" s="1"/>
  <c r="J3773" i="3" s="1"/>
  <c r="J3774" i="3" s="1"/>
  <c r="J3775" i="3" s="1"/>
  <c r="J3776" i="3" s="1"/>
  <c r="J3777" i="3" s="1"/>
  <c r="J3778" i="3" s="1"/>
  <c r="J3779" i="3" s="1"/>
  <c r="J3780" i="3" s="1"/>
  <c r="J3781" i="3" s="1"/>
  <c r="J3782" i="3" s="1"/>
  <c r="J3783" i="3" s="1"/>
  <c r="J3784" i="3" s="1"/>
  <c r="J3785" i="3" s="1"/>
  <c r="J3786" i="3" s="1"/>
  <c r="J3787" i="3" s="1"/>
  <c r="J3788" i="3" s="1"/>
  <c r="J3789" i="3" s="1"/>
  <c r="J3790" i="3" s="1"/>
  <c r="J3791" i="3" s="1"/>
  <c r="J3792" i="3" s="1"/>
  <c r="J3793" i="3" s="1"/>
  <c r="J3794" i="3" s="1"/>
  <c r="J3795" i="3" s="1"/>
  <c r="J3796" i="3" s="1"/>
  <c r="J3797" i="3" s="1"/>
  <c r="J3798" i="3" s="1"/>
  <c r="J3799" i="3" s="1"/>
  <c r="J3800" i="3" s="1"/>
  <c r="J3801" i="3" s="1"/>
  <c r="J3802" i="3" s="1"/>
  <c r="J3803" i="3" s="1"/>
  <c r="J3804" i="3" s="1"/>
  <c r="J3805" i="3" s="1"/>
  <c r="J3806" i="3" s="1"/>
  <c r="J3807" i="3" s="1"/>
  <c r="J3808" i="3" s="1"/>
  <c r="J3809" i="3" s="1"/>
  <c r="J3810" i="3" s="1"/>
  <c r="J3811" i="3" s="1"/>
  <c r="J3812" i="3" s="1"/>
  <c r="J3813" i="3" s="1"/>
  <c r="J3814" i="3" s="1"/>
  <c r="J3815" i="3" s="1"/>
  <c r="J3816" i="3" s="1"/>
  <c r="J3817" i="3" s="1"/>
  <c r="J3818" i="3" s="1"/>
  <c r="J3819" i="3" s="1"/>
  <c r="J3820" i="3" s="1"/>
  <c r="J3821" i="3" s="1"/>
  <c r="J3822" i="3" s="1"/>
  <c r="J3823" i="3" s="1"/>
  <c r="J3824" i="3" s="1"/>
  <c r="J3825" i="3" s="1"/>
  <c r="J3826" i="3" s="1"/>
  <c r="J3827" i="3" s="1"/>
  <c r="J3828" i="3" s="1"/>
  <c r="J3829" i="3" s="1"/>
  <c r="J3830" i="3" s="1"/>
  <c r="J3831" i="3" s="1"/>
  <c r="J3832" i="3" s="1"/>
  <c r="J3833" i="3" s="1"/>
  <c r="J3834" i="3" s="1"/>
  <c r="J3835" i="3" s="1"/>
  <c r="J3836" i="3" s="1"/>
  <c r="J3837" i="3" s="1"/>
  <c r="J3838" i="3" s="1"/>
  <c r="J3839" i="3" s="1"/>
  <c r="J3840" i="3" s="1"/>
  <c r="J3841" i="3" s="1"/>
  <c r="J3842" i="3" s="1"/>
  <c r="J3843" i="3" s="1"/>
  <c r="J3844" i="3" s="1"/>
  <c r="J3845" i="3" s="1"/>
  <c r="J3846" i="3" s="1"/>
  <c r="J3847" i="3" s="1"/>
  <c r="J3848" i="3" s="1"/>
  <c r="J3849" i="3" s="1"/>
  <c r="J3850" i="3" s="1"/>
  <c r="J3851" i="3" s="1"/>
  <c r="J3852" i="3" s="1"/>
  <c r="J3853" i="3" s="1"/>
  <c r="J3854" i="3" s="1"/>
  <c r="J3855" i="3" s="1"/>
  <c r="J3856" i="3" s="1"/>
  <c r="J3857" i="3" s="1"/>
  <c r="J3858" i="3" s="1"/>
  <c r="J3859" i="3" s="1"/>
  <c r="J3860" i="3" s="1"/>
  <c r="J3861" i="3" s="1"/>
  <c r="J3862" i="3" s="1"/>
  <c r="J3863" i="3" s="1"/>
  <c r="J3864" i="3" s="1"/>
  <c r="J3865" i="3" s="1"/>
  <c r="J3866" i="3" s="1"/>
  <c r="J3867" i="3" s="1"/>
  <c r="J3868" i="3" s="1"/>
  <c r="J3869" i="3" s="1"/>
  <c r="J3870" i="3" s="1"/>
  <c r="J3871" i="3" s="1"/>
  <c r="J3872" i="3" s="1"/>
  <c r="J3873" i="3" s="1"/>
  <c r="J3874" i="3" s="1"/>
  <c r="J3875" i="3" s="1"/>
  <c r="J3876" i="3" s="1"/>
  <c r="J3877" i="3" s="1"/>
  <c r="J3878" i="3" s="1"/>
  <c r="J3879" i="3" s="1"/>
  <c r="J3880" i="3" s="1"/>
  <c r="J3881" i="3" s="1"/>
  <c r="J3882" i="3" s="1"/>
  <c r="J3883" i="3" s="1"/>
  <c r="J3884" i="3" s="1"/>
  <c r="J3885" i="3" s="1"/>
  <c r="J3886" i="3" s="1"/>
  <c r="J3887" i="3" s="1"/>
  <c r="J3888" i="3" s="1"/>
  <c r="J3889" i="3" s="1"/>
  <c r="J3890" i="3" s="1"/>
  <c r="J3891" i="3" s="1"/>
  <c r="J3892" i="3" s="1"/>
  <c r="J3893" i="3" s="1"/>
  <c r="J3894" i="3" s="1"/>
  <c r="J3895" i="3" s="1"/>
  <c r="J3896" i="3" s="1"/>
  <c r="J3897" i="3" s="1"/>
  <c r="J3898" i="3" s="1"/>
  <c r="J3899" i="3" s="1"/>
  <c r="J3900" i="3" s="1"/>
  <c r="J3901" i="3" s="1"/>
  <c r="J3902" i="3" s="1"/>
  <c r="J3903" i="3" s="1"/>
  <c r="J3904" i="3" s="1"/>
  <c r="J3905" i="3" s="1"/>
  <c r="J3906" i="3" s="1"/>
  <c r="J3907" i="3" s="1"/>
  <c r="J3908" i="3" s="1"/>
  <c r="J3909" i="3" s="1"/>
  <c r="J3910" i="3" s="1"/>
  <c r="J3911" i="3" s="1"/>
  <c r="J3912" i="3" s="1"/>
  <c r="J3913" i="3" s="1"/>
  <c r="J3914" i="3" s="1"/>
  <c r="J3915" i="3" s="1"/>
  <c r="J3916" i="3" s="1"/>
  <c r="J3917" i="3" s="1"/>
  <c r="J3918" i="3" s="1"/>
  <c r="J3919" i="3" s="1"/>
  <c r="J3920" i="3" s="1"/>
  <c r="J3921" i="3" s="1"/>
  <c r="J3922" i="3" s="1"/>
  <c r="J3923" i="3" s="1"/>
  <c r="J3924" i="3" s="1"/>
  <c r="J3925" i="3" s="1"/>
  <c r="J3926" i="3" s="1"/>
  <c r="J3927" i="3" s="1"/>
  <c r="J3928" i="3" s="1"/>
  <c r="J3929" i="3" s="1"/>
  <c r="J3930" i="3" s="1"/>
  <c r="J3931" i="3" s="1"/>
  <c r="J3932" i="3" s="1"/>
  <c r="J3933" i="3" s="1"/>
  <c r="J3934" i="3" s="1"/>
  <c r="J3935" i="3" s="1"/>
  <c r="J3936" i="3" s="1"/>
  <c r="J3937" i="3" s="1"/>
  <c r="J3938" i="3" s="1"/>
  <c r="J3939" i="3" s="1"/>
  <c r="J3940" i="3" s="1"/>
  <c r="J3941" i="3" s="1"/>
  <c r="J3942" i="3" s="1"/>
  <c r="J3943" i="3" s="1"/>
  <c r="J3944" i="3" s="1"/>
  <c r="J3945" i="3" s="1"/>
  <c r="J3946" i="3" s="1"/>
  <c r="J3947" i="3" s="1"/>
  <c r="J3948" i="3" s="1"/>
  <c r="J3949" i="3" s="1"/>
  <c r="J3950" i="3" s="1"/>
  <c r="J3951" i="3" s="1"/>
  <c r="J3952" i="3" s="1"/>
  <c r="J3953" i="3" s="1"/>
  <c r="J3954" i="3" s="1"/>
  <c r="J3955" i="3" s="1"/>
  <c r="J3956" i="3" s="1"/>
  <c r="J3957" i="3" s="1"/>
  <c r="J3958" i="3" s="1"/>
  <c r="J3959" i="3" s="1"/>
  <c r="J3960" i="3" s="1"/>
  <c r="J3961" i="3" s="1"/>
  <c r="J3962" i="3" s="1"/>
  <c r="J3963" i="3" s="1"/>
  <c r="J3964" i="3" s="1"/>
  <c r="J3965" i="3" s="1"/>
  <c r="J3966" i="3" s="1"/>
  <c r="J3967" i="3" s="1"/>
  <c r="J3968" i="3" s="1"/>
  <c r="J3969" i="3" s="1"/>
  <c r="J3970" i="3" s="1"/>
  <c r="J3971" i="3" s="1"/>
  <c r="J3972" i="3" s="1"/>
  <c r="J3973" i="3" s="1"/>
  <c r="J3974" i="3" s="1"/>
  <c r="J3975" i="3" s="1"/>
  <c r="J3976" i="3" s="1"/>
  <c r="J3977" i="3" s="1"/>
  <c r="J3978" i="3" s="1"/>
  <c r="J3979" i="3" s="1"/>
  <c r="J3980" i="3" s="1"/>
  <c r="J3981" i="3" s="1"/>
  <c r="J3982" i="3" s="1"/>
  <c r="J3983" i="3" s="1"/>
  <c r="J3984" i="3" s="1"/>
  <c r="J3985" i="3" s="1"/>
  <c r="J3986" i="3" s="1"/>
  <c r="J3987" i="3" s="1"/>
  <c r="J3988" i="3" s="1"/>
  <c r="J3989" i="3" s="1"/>
  <c r="J3990" i="3" s="1"/>
  <c r="J3991" i="3" s="1"/>
  <c r="J3992" i="3" s="1"/>
  <c r="J3993" i="3" s="1"/>
  <c r="J3994" i="3" s="1"/>
  <c r="J3995" i="3" s="1"/>
  <c r="J3996" i="3" s="1"/>
  <c r="J3997" i="3" s="1"/>
  <c r="J3998" i="3" s="1"/>
  <c r="J3999" i="3" s="1"/>
  <c r="J4000" i="3" s="1"/>
  <c r="J4001" i="3" s="1"/>
  <c r="J4002" i="3" s="1"/>
  <c r="J4003" i="3" s="1"/>
  <c r="J4004" i="3" s="1"/>
  <c r="J4005" i="3" s="1"/>
  <c r="J4006" i="3" s="1"/>
  <c r="J4007" i="3" s="1"/>
  <c r="J4008" i="3" s="1"/>
  <c r="J4009" i="3" s="1"/>
  <c r="J4010" i="3" s="1"/>
  <c r="J4011" i="3" s="1"/>
  <c r="J4012" i="3" s="1"/>
  <c r="J4013" i="3" s="1"/>
  <c r="J4014" i="3" s="1"/>
  <c r="J4015" i="3" s="1"/>
  <c r="J4016" i="3" s="1"/>
  <c r="J4017" i="3" s="1"/>
  <c r="J4018" i="3" s="1"/>
  <c r="J4019" i="3" s="1"/>
  <c r="J4020" i="3" s="1"/>
  <c r="J4021" i="3" s="1"/>
  <c r="J4022" i="3" s="1"/>
  <c r="J4023" i="3" s="1"/>
  <c r="J4024" i="3" s="1"/>
  <c r="J4025" i="3" s="1"/>
  <c r="J4026" i="3" s="1"/>
  <c r="J4027" i="3" s="1"/>
  <c r="J4028" i="3" s="1"/>
  <c r="J4029" i="3" s="1"/>
  <c r="J4030" i="3" s="1"/>
  <c r="J4031" i="3" s="1"/>
  <c r="J4032" i="3" s="1"/>
  <c r="J4033" i="3" s="1"/>
  <c r="J4034" i="3" s="1"/>
  <c r="J4035" i="3" s="1"/>
  <c r="J4036" i="3" s="1"/>
  <c r="J4037" i="3" s="1"/>
  <c r="J4038" i="3" s="1"/>
  <c r="J4039" i="3" s="1"/>
  <c r="J4040" i="3" s="1"/>
  <c r="J4041" i="3" s="1"/>
  <c r="J4042" i="3" s="1"/>
  <c r="J4043" i="3" s="1"/>
  <c r="J4044" i="3" s="1"/>
  <c r="J4045" i="3" s="1"/>
  <c r="J4046" i="3" s="1"/>
  <c r="J4047" i="3" s="1"/>
  <c r="J4048" i="3" s="1"/>
  <c r="J4049" i="3" s="1"/>
  <c r="J4050" i="3" s="1"/>
  <c r="J4051" i="3" s="1"/>
  <c r="J4052" i="3" s="1"/>
  <c r="J4053" i="3" s="1"/>
  <c r="J4054" i="3" s="1"/>
  <c r="J4055" i="3" s="1"/>
  <c r="J4056" i="3" s="1"/>
  <c r="J4057" i="3" s="1"/>
  <c r="J4058" i="3" s="1"/>
  <c r="J4059" i="3" s="1"/>
  <c r="J4060" i="3" s="1"/>
  <c r="J4061" i="3" s="1"/>
  <c r="J4062" i="3" s="1"/>
  <c r="J4063" i="3" s="1"/>
  <c r="J4064" i="3" s="1"/>
  <c r="J4065" i="3" s="1"/>
  <c r="J4066" i="3" s="1"/>
  <c r="J4067" i="3" s="1"/>
  <c r="J4068" i="3" s="1"/>
  <c r="J4069" i="3" s="1"/>
  <c r="J4070" i="3" s="1"/>
  <c r="J4071" i="3" s="1"/>
  <c r="J4072" i="3" s="1"/>
  <c r="J4073" i="3" s="1"/>
  <c r="J4074" i="3" s="1"/>
  <c r="J4075" i="3" s="1"/>
  <c r="J4076" i="3" s="1"/>
  <c r="J4077" i="3" s="1"/>
  <c r="J4078" i="3" s="1"/>
  <c r="J4079" i="3" s="1"/>
  <c r="J4080" i="3" s="1"/>
  <c r="J4081" i="3" s="1"/>
  <c r="J4082" i="3" s="1"/>
  <c r="J4083" i="3" s="1"/>
  <c r="J4084" i="3" s="1"/>
  <c r="J4085" i="3" s="1"/>
  <c r="J4086" i="3" s="1"/>
  <c r="J4087" i="3" s="1"/>
  <c r="J4088" i="3" s="1"/>
  <c r="J4089" i="3" s="1"/>
  <c r="J4090" i="3" s="1"/>
  <c r="J4091" i="3" s="1"/>
  <c r="J4092" i="3" s="1"/>
  <c r="J4093" i="3" s="1"/>
  <c r="J4094" i="3" s="1"/>
  <c r="J4095" i="3" s="1"/>
  <c r="J4096" i="3" s="1"/>
  <c r="J4097" i="3" s="1"/>
  <c r="J4098" i="3" s="1"/>
  <c r="J4099" i="3" s="1"/>
  <c r="J4100" i="3" s="1"/>
  <c r="J4101" i="3" s="1"/>
  <c r="J4102" i="3" s="1"/>
  <c r="J4103" i="3" s="1"/>
  <c r="J4104" i="3" s="1"/>
  <c r="J4105" i="3" s="1"/>
  <c r="J4106" i="3" s="1"/>
  <c r="J4107" i="3" s="1"/>
  <c r="J4108" i="3" s="1"/>
  <c r="J4109" i="3" s="1"/>
  <c r="J4110" i="3" s="1"/>
  <c r="J4111" i="3" s="1"/>
  <c r="J4112" i="3" s="1"/>
  <c r="J4113" i="3" s="1"/>
  <c r="J4114" i="3" s="1"/>
  <c r="J4115" i="3" s="1"/>
  <c r="J4116" i="3" s="1"/>
  <c r="J4117" i="3" s="1"/>
  <c r="J4118" i="3" s="1"/>
  <c r="J4119" i="3" s="1"/>
  <c r="J4120" i="3" s="1"/>
  <c r="J4121" i="3" s="1"/>
  <c r="J4122" i="3" s="1"/>
  <c r="J4123" i="3" s="1"/>
  <c r="J4124" i="3" s="1"/>
  <c r="J4125" i="3" s="1"/>
  <c r="J4126" i="3" s="1"/>
  <c r="J4127" i="3" s="1"/>
  <c r="J4128" i="3" s="1"/>
  <c r="J4129" i="3" s="1"/>
  <c r="J4130" i="3" s="1"/>
  <c r="J4131" i="3" s="1"/>
  <c r="J4132" i="3" s="1"/>
  <c r="J4133" i="3" s="1"/>
  <c r="J4134" i="3" s="1"/>
  <c r="J4135" i="3" s="1"/>
  <c r="J4136" i="3" s="1"/>
  <c r="J4137" i="3" s="1"/>
  <c r="J4138" i="3" s="1"/>
  <c r="J4139" i="3" s="1"/>
  <c r="J4140" i="3" s="1"/>
  <c r="J4141" i="3" s="1"/>
  <c r="J4142" i="3" s="1"/>
  <c r="J4143" i="3" s="1"/>
  <c r="J4144" i="3" s="1"/>
  <c r="J4145" i="3" s="1"/>
  <c r="J4146" i="3" s="1"/>
  <c r="J4147" i="3" s="1"/>
  <c r="J4148" i="3" s="1"/>
  <c r="J4149" i="3" s="1"/>
  <c r="J4150" i="3" s="1"/>
  <c r="J4151" i="3" s="1"/>
  <c r="J4152" i="3" s="1"/>
  <c r="J4153" i="3" s="1"/>
  <c r="J4154" i="3" s="1"/>
  <c r="J4155" i="3" s="1"/>
  <c r="J4156" i="3" s="1"/>
  <c r="J4157" i="3" s="1"/>
  <c r="J4158" i="3" s="1"/>
  <c r="J4159" i="3" s="1"/>
  <c r="J4160" i="3" s="1"/>
  <c r="J4161" i="3" s="1"/>
  <c r="J4162" i="3" s="1"/>
  <c r="J4163" i="3" s="1"/>
  <c r="J4164" i="3" s="1"/>
  <c r="J4165" i="3" s="1"/>
  <c r="J4166" i="3" s="1"/>
  <c r="J4167" i="3" s="1"/>
  <c r="J4168" i="3" s="1"/>
  <c r="J4169" i="3" s="1"/>
  <c r="J4170" i="3" s="1"/>
  <c r="J4171" i="3" s="1"/>
  <c r="J4172" i="3" s="1"/>
  <c r="J4173" i="3" s="1"/>
  <c r="J4174" i="3" s="1"/>
  <c r="J4175" i="3" s="1"/>
  <c r="J4176" i="3" s="1"/>
  <c r="J4177" i="3" s="1"/>
  <c r="J4178" i="3" s="1"/>
  <c r="J4179" i="3" s="1"/>
  <c r="J4180" i="3" s="1"/>
  <c r="J4181" i="3" s="1"/>
  <c r="J4182" i="3" s="1"/>
  <c r="J4183" i="3" s="1"/>
  <c r="J4184" i="3" s="1"/>
  <c r="J4185" i="3" s="1"/>
  <c r="J4186" i="3" s="1"/>
  <c r="J4187" i="3" s="1"/>
  <c r="J4188" i="3" s="1"/>
  <c r="J4189" i="3" s="1"/>
  <c r="J4190" i="3" s="1"/>
  <c r="J4191" i="3" s="1"/>
  <c r="J4192" i="3" s="1"/>
  <c r="J4193" i="3" s="1"/>
  <c r="J4194" i="3" s="1"/>
  <c r="J4195" i="3" s="1"/>
  <c r="J4196" i="3" s="1"/>
  <c r="J4197" i="3" s="1"/>
  <c r="J4198" i="3" s="1"/>
  <c r="J4199" i="3" s="1"/>
  <c r="J4200" i="3" s="1"/>
  <c r="J4201" i="3" s="1"/>
  <c r="J4202" i="3" s="1"/>
  <c r="J4203" i="3" s="1"/>
  <c r="J4204" i="3" s="1"/>
  <c r="J4205" i="3" s="1"/>
  <c r="J4206" i="3" s="1"/>
  <c r="J4207" i="3" s="1"/>
  <c r="J4208" i="3" s="1"/>
  <c r="J4209" i="3" s="1"/>
  <c r="J4210" i="3" s="1"/>
  <c r="J4211" i="3" s="1"/>
  <c r="J4212" i="3" s="1"/>
  <c r="J4213" i="3" s="1"/>
  <c r="J4214" i="3" s="1"/>
  <c r="J4215" i="3" s="1"/>
  <c r="J4216" i="3" s="1"/>
  <c r="J4217" i="3" s="1"/>
  <c r="J4218" i="3" s="1"/>
  <c r="J4219" i="3" s="1"/>
  <c r="J4220" i="3" s="1"/>
  <c r="J4221" i="3" s="1"/>
  <c r="J4222" i="3" s="1"/>
  <c r="J4223" i="3" s="1"/>
  <c r="J4224" i="3" s="1"/>
  <c r="J4225" i="3" s="1"/>
  <c r="J4226" i="3" s="1"/>
  <c r="J4227" i="3" s="1"/>
  <c r="J4228" i="3" s="1"/>
  <c r="J4229" i="3" s="1"/>
  <c r="J4230" i="3" s="1"/>
  <c r="J4231" i="3" s="1"/>
  <c r="J4232" i="3" s="1"/>
  <c r="J4233" i="3" s="1"/>
  <c r="J4234" i="3" s="1"/>
  <c r="J4235" i="3" s="1"/>
  <c r="J4236" i="3" s="1"/>
  <c r="J4237" i="3" s="1"/>
  <c r="J4238" i="3" s="1"/>
  <c r="J4239" i="3" s="1"/>
  <c r="J4240" i="3" s="1"/>
  <c r="J4241" i="3" s="1"/>
  <c r="J4242" i="3" s="1"/>
  <c r="J4243" i="3" s="1"/>
  <c r="J4244" i="3" s="1"/>
  <c r="J4245" i="3" s="1"/>
  <c r="J4246" i="3" s="1"/>
  <c r="J4247" i="3" s="1"/>
  <c r="J4248" i="3" s="1"/>
  <c r="J4249" i="3" s="1"/>
  <c r="J4250" i="3" s="1"/>
  <c r="J4251" i="3" s="1"/>
  <c r="J4252" i="3" s="1"/>
  <c r="J4253" i="3" s="1"/>
  <c r="J4254" i="3" s="1"/>
  <c r="J4255" i="3" s="1"/>
  <c r="J4256" i="3" s="1"/>
  <c r="J4257" i="3" s="1"/>
  <c r="J4258" i="3" s="1"/>
  <c r="J4259" i="3" s="1"/>
  <c r="J4260" i="3" s="1"/>
  <c r="J4261" i="3" s="1"/>
  <c r="J4262" i="3" s="1"/>
  <c r="J4263" i="3" s="1"/>
  <c r="J4264" i="3" s="1"/>
  <c r="J4265" i="3" s="1"/>
  <c r="J4266" i="3" s="1"/>
  <c r="J4267" i="3" s="1"/>
  <c r="J4268" i="3" s="1"/>
  <c r="J4269" i="3" s="1"/>
  <c r="J4270" i="3" s="1"/>
  <c r="J4271" i="3" s="1"/>
  <c r="J4272" i="3" s="1"/>
  <c r="J4273" i="3" s="1"/>
  <c r="J4274" i="3" s="1"/>
  <c r="J4275" i="3" s="1"/>
  <c r="J4276" i="3" s="1"/>
  <c r="J4277" i="3" s="1"/>
  <c r="J4278" i="3" s="1"/>
  <c r="J4279" i="3" s="1"/>
  <c r="J4280" i="3" s="1"/>
  <c r="J4281" i="3" s="1"/>
  <c r="J4282" i="3" s="1"/>
  <c r="J4283" i="3" s="1"/>
  <c r="J4284" i="3" s="1"/>
  <c r="J4285" i="3" s="1"/>
  <c r="J4286" i="3" s="1"/>
  <c r="J4287" i="3" s="1"/>
  <c r="J4288" i="3" s="1"/>
  <c r="J4289" i="3" s="1"/>
  <c r="J4290" i="3" s="1"/>
  <c r="J4291" i="3" s="1"/>
  <c r="J4292" i="3" s="1"/>
  <c r="J4293" i="3" s="1"/>
  <c r="J4294" i="3" s="1"/>
  <c r="J4295" i="3" s="1"/>
  <c r="J4296" i="3" s="1"/>
  <c r="J4297" i="3" s="1"/>
  <c r="J4298" i="3" s="1"/>
  <c r="J4299" i="3" s="1"/>
  <c r="J4300" i="3" s="1"/>
  <c r="J839" i="3"/>
  <c r="J840" i="3" s="1"/>
  <c r="J841" i="3" s="1"/>
  <c r="J842" i="3"/>
  <c r="J843" i="3" s="1"/>
  <c r="J844" i="3"/>
  <c r="J845" i="3"/>
  <c r="J846" i="3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J1007" i="3" s="1"/>
  <c r="J1008" i="3" s="1"/>
  <c r="J1009" i="3" s="1"/>
  <c r="J1010" i="3" s="1"/>
  <c r="J1011" i="3" s="1"/>
  <c r="J1012" i="3" s="1"/>
  <c r="J1013" i="3" s="1"/>
  <c r="J1014" i="3" s="1"/>
  <c r="J1015" i="3" s="1"/>
  <c r="J1016" i="3" s="1"/>
  <c r="J1017" i="3" s="1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J1037" i="3" s="1"/>
  <c r="J1038" i="3" s="1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J1083" i="3" s="1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J1104" i="3" s="1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J1123" i="3" s="1"/>
  <c r="J1124" i="3" s="1"/>
  <c r="J1125" i="3" s="1"/>
  <c r="J1126" i="3" s="1"/>
  <c r="J1127" i="3" s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J1148" i="3" s="1"/>
  <c r="J1149" i="3" s="1"/>
  <c r="J1150" i="3" s="1"/>
  <c r="J1151" i="3" s="1"/>
  <c r="J1152" i="3" s="1"/>
  <c r="J1153" i="3" s="1"/>
  <c r="J1154" i="3" s="1"/>
  <c r="J1155" i="3" s="1"/>
  <c r="J1156" i="3" s="1"/>
  <c r="J1157" i="3" s="1"/>
  <c r="J1158" i="3" s="1"/>
  <c r="J1159" i="3" s="1"/>
  <c r="J1160" i="3" s="1"/>
  <c r="J1161" i="3" s="1"/>
  <c r="J1162" i="3" s="1"/>
  <c r="J1163" i="3" s="1"/>
  <c r="J1164" i="3" s="1"/>
  <c r="J1165" i="3" s="1"/>
  <c r="J1166" i="3" s="1"/>
  <c r="J1167" i="3" s="1"/>
  <c r="J1168" i="3" s="1"/>
  <c r="J1169" i="3" s="1"/>
  <c r="J1170" i="3" s="1"/>
  <c r="J1171" i="3" s="1"/>
  <c r="J1172" i="3" s="1"/>
  <c r="J1173" i="3" s="1"/>
  <c r="J1174" i="3" s="1"/>
  <c r="J1175" i="3" s="1"/>
  <c r="J1176" i="3" s="1"/>
  <c r="J1177" i="3" s="1"/>
  <c r="J1178" i="3" s="1"/>
  <c r="J1179" i="3" s="1"/>
  <c r="J1180" i="3" s="1"/>
  <c r="J1181" i="3" s="1"/>
  <c r="J1182" i="3" s="1"/>
  <c r="J1183" i="3" s="1"/>
  <c r="J1184" i="3" s="1"/>
  <c r="J1185" i="3" s="1"/>
  <c r="J1186" i="3" s="1"/>
  <c r="J1187" i="3" s="1"/>
  <c r="J1188" i="3" s="1"/>
  <c r="J1189" i="3" s="1"/>
  <c r="J1190" i="3" s="1"/>
  <c r="J1191" i="3" s="1"/>
  <c r="J1192" i="3" s="1"/>
  <c r="J1193" i="3" s="1"/>
  <c r="J1194" i="3" s="1"/>
  <c r="J1195" i="3" s="1"/>
  <c r="J1196" i="3" s="1"/>
  <c r="J1197" i="3" s="1"/>
  <c r="J1198" i="3" s="1"/>
  <c r="J1199" i="3" s="1"/>
  <c r="J1200" i="3" s="1"/>
  <c r="J1201" i="3" s="1"/>
  <c r="J1202" i="3" s="1"/>
  <c r="J1203" i="3" s="1"/>
  <c r="J1204" i="3" s="1"/>
  <c r="J1205" i="3" s="1"/>
  <c r="J1206" i="3" s="1"/>
  <c r="J1207" i="3" s="1"/>
  <c r="J1208" i="3" s="1"/>
  <c r="J1209" i="3" s="1"/>
  <c r="J1210" i="3" s="1"/>
  <c r="J1211" i="3" s="1"/>
  <c r="J1212" i="3" s="1"/>
  <c r="J1213" i="3" s="1"/>
  <c r="J1214" i="3" s="1"/>
  <c r="J1215" i="3" s="1"/>
  <c r="J1216" i="3" s="1"/>
  <c r="J1217" i="3" s="1"/>
  <c r="J1218" i="3" s="1"/>
  <c r="J1219" i="3" s="1"/>
  <c r="J1220" i="3" s="1"/>
  <c r="J1221" i="3" s="1"/>
  <c r="J1222" i="3" s="1"/>
  <c r="J1223" i="3" s="1"/>
  <c r="J1224" i="3" s="1"/>
  <c r="J1225" i="3" s="1"/>
  <c r="J1226" i="3" s="1"/>
  <c r="J1227" i="3" s="1"/>
  <c r="J1228" i="3" s="1"/>
  <c r="J1229" i="3" s="1"/>
  <c r="J1230" i="3" s="1"/>
  <c r="J1231" i="3" s="1"/>
  <c r="J1232" i="3" s="1"/>
  <c r="J1233" i="3" s="1"/>
  <c r="J1234" i="3" s="1"/>
  <c r="J1235" i="3" s="1"/>
  <c r="J1236" i="3" s="1"/>
  <c r="J1237" i="3" s="1"/>
  <c r="J1238" i="3" s="1"/>
  <c r="J1239" i="3" s="1"/>
  <c r="J1240" i="3" s="1"/>
  <c r="J1241" i="3" s="1"/>
  <c r="J1242" i="3" s="1"/>
  <c r="J1243" i="3" s="1"/>
  <c r="J1244" i="3" s="1"/>
  <c r="J1245" i="3" s="1"/>
  <c r="J1246" i="3" s="1"/>
  <c r="J1247" i="3" s="1"/>
  <c r="J1248" i="3" s="1"/>
  <c r="J1249" i="3" s="1"/>
  <c r="J1250" i="3" s="1"/>
  <c r="J1251" i="3" s="1"/>
  <c r="J1252" i="3" s="1"/>
  <c r="J1253" i="3" s="1"/>
  <c r="J1254" i="3" s="1"/>
  <c r="J1255" i="3" s="1"/>
  <c r="J1256" i="3" s="1"/>
  <c r="J1257" i="3" s="1"/>
  <c r="J1258" i="3" s="1"/>
  <c r="J1259" i="3" s="1"/>
  <c r="J1260" i="3" s="1"/>
  <c r="J1261" i="3" s="1"/>
  <c r="J1262" i="3" s="1"/>
  <c r="J1263" i="3" s="1"/>
  <c r="J1264" i="3" s="1"/>
  <c r="J1265" i="3" s="1"/>
  <c r="J1266" i="3" s="1"/>
  <c r="J1267" i="3" s="1"/>
  <c r="J1268" i="3" s="1"/>
  <c r="J1269" i="3" s="1"/>
  <c r="J1270" i="3" s="1"/>
  <c r="J1271" i="3" s="1"/>
  <c r="J1272" i="3" s="1"/>
  <c r="J1273" i="3" s="1"/>
  <c r="J1274" i="3" s="1"/>
  <c r="J1275" i="3" s="1"/>
  <c r="J1276" i="3" s="1"/>
  <c r="J1277" i="3" s="1"/>
  <c r="J1278" i="3" s="1"/>
  <c r="J1279" i="3" s="1"/>
  <c r="J1280" i="3" s="1"/>
  <c r="J1281" i="3" s="1"/>
  <c r="J1282" i="3" s="1"/>
  <c r="J1283" i="3" s="1"/>
  <c r="J1284" i="3" s="1"/>
  <c r="J1285" i="3" s="1"/>
  <c r="J1286" i="3" s="1"/>
  <c r="J1287" i="3" s="1"/>
  <c r="J1288" i="3" s="1"/>
  <c r="J1289" i="3" s="1"/>
  <c r="J1290" i="3" s="1"/>
  <c r="J1291" i="3" s="1"/>
  <c r="J1292" i="3" s="1"/>
  <c r="J1293" i="3" s="1"/>
  <c r="J1294" i="3" s="1"/>
  <c r="J1295" i="3" s="1"/>
  <c r="J1296" i="3" s="1"/>
  <c r="J1297" i="3" s="1"/>
  <c r="J1298" i="3" s="1"/>
  <c r="J1299" i="3" s="1"/>
  <c r="J1300" i="3" s="1"/>
  <c r="J1301" i="3" s="1"/>
  <c r="J1302" i="3" s="1"/>
  <c r="J1303" i="3" s="1"/>
  <c r="J1304" i="3" s="1"/>
  <c r="J1305" i="3" s="1"/>
  <c r="J1306" i="3" s="1"/>
  <c r="J1307" i="3" s="1"/>
  <c r="J1308" i="3" s="1"/>
  <c r="J1309" i="3" s="1"/>
  <c r="J1310" i="3" s="1"/>
  <c r="J1311" i="3" s="1"/>
  <c r="J1312" i="3" s="1"/>
  <c r="J1313" i="3" s="1"/>
  <c r="J1314" i="3" s="1"/>
  <c r="J1315" i="3" s="1"/>
  <c r="J1316" i="3" s="1"/>
  <c r="J1317" i="3" s="1"/>
  <c r="J1318" i="3" s="1"/>
  <c r="J1319" i="3" s="1"/>
  <c r="J1320" i="3" s="1"/>
  <c r="J1321" i="3" s="1"/>
  <c r="J1322" i="3" s="1"/>
  <c r="J1323" i="3" s="1"/>
  <c r="J1324" i="3" s="1"/>
  <c r="J1325" i="3" s="1"/>
  <c r="J1326" i="3" s="1"/>
  <c r="J1327" i="3" s="1"/>
  <c r="J1328" i="3" s="1"/>
  <c r="J1329" i="3" s="1"/>
  <c r="J1330" i="3" s="1"/>
  <c r="J1331" i="3" s="1"/>
  <c r="J1332" i="3" s="1"/>
  <c r="J1333" i="3" s="1"/>
  <c r="J1334" i="3" s="1"/>
  <c r="J1335" i="3" s="1"/>
  <c r="J1336" i="3" s="1"/>
  <c r="J1337" i="3" s="1"/>
  <c r="J1338" i="3" s="1"/>
  <c r="J1339" i="3" s="1"/>
  <c r="J1340" i="3" s="1"/>
  <c r="J1341" i="3" s="1"/>
  <c r="J1342" i="3" s="1"/>
  <c r="J1343" i="3" s="1"/>
  <c r="J1344" i="3" s="1"/>
  <c r="J1345" i="3" s="1"/>
  <c r="J1346" i="3" s="1"/>
  <c r="J1347" i="3" s="1"/>
  <c r="J1348" i="3" s="1"/>
  <c r="J1349" i="3" s="1"/>
  <c r="J1350" i="3" s="1"/>
  <c r="J1351" i="3" s="1"/>
  <c r="J1352" i="3" s="1"/>
  <c r="J1353" i="3" s="1"/>
  <c r="J1354" i="3" s="1"/>
  <c r="J1355" i="3" s="1"/>
  <c r="J1356" i="3" s="1"/>
  <c r="J1357" i="3" s="1"/>
  <c r="J1358" i="3" s="1"/>
  <c r="J1359" i="3" s="1"/>
  <c r="J1360" i="3" s="1"/>
  <c r="J1361" i="3" s="1"/>
  <c r="J1362" i="3" s="1"/>
  <c r="J1363" i="3" s="1"/>
  <c r="J1364" i="3" s="1"/>
  <c r="J1365" i="3" s="1"/>
  <c r="J1366" i="3" s="1"/>
  <c r="J1367" i="3" s="1"/>
  <c r="J1368" i="3" s="1"/>
  <c r="J1369" i="3" s="1"/>
  <c r="J1370" i="3" s="1"/>
  <c r="J1371" i="3" s="1"/>
  <c r="J1372" i="3" s="1"/>
  <c r="J1373" i="3" s="1"/>
  <c r="J1374" i="3" s="1"/>
  <c r="J1375" i="3" s="1"/>
  <c r="J1376" i="3" s="1"/>
  <c r="J1377" i="3" s="1"/>
  <c r="J1378" i="3" s="1"/>
  <c r="J1379" i="3" s="1"/>
  <c r="J1380" i="3" s="1"/>
  <c r="J1381" i="3" s="1"/>
  <c r="J1382" i="3" s="1"/>
  <c r="J1383" i="3" s="1"/>
  <c r="J1384" i="3" s="1"/>
  <c r="J1385" i="3" s="1"/>
  <c r="J1386" i="3" s="1"/>
  <c r="J1387" i="3" s="1"/>
  <c r="J1388" i="3" s="1"/>
  <c r="J1389" i="3" s="1"/>
  <c r="J1390" i="3" s="1"/>
  <c r="J1391" i="3" s="1"/>
  <c r="J1392" i="3" s="1"/>
  <c r="J1393" i="3" s="1"/>
  <c r="J1394" i="3" s="1"/>
  <c r="J1395" i="3" s="1"/>
  <c r="J1396" i="3" s="1"/>
  <c r="J1397" i="3" s="1"/>
  <c r="J1398" i="3" s="1"/>
  <c r="J1399" i="3" s="1"/>
  <c r="J1400" i="3" s="1"/>
  <c r="J1401" i="3" s="1"/>
  <c r="J1402" i="3" s="1"/>
  <c r="J1403" i="3" s="1"/>
  <c r="J1404" i="3" s="1"/>
  <c r="J1405" i="3" s="1"/>
  <c r="J1406" i="3" s="1"/>
  <c r="J1407" i="3" s="1"/>
  <c r="J1408" i="3" s="1"/>
  <c r="J1409" i="3" s="1"/>
  <c r="J1410" i="3" s="1"/>
  <c r="J1411" i="3" s="1"/>
  <c r="J1412" i="3" s="1"/>
  <c r="J1413" i="3" s="1"/>
  <c r="J1414" i="3" s="1"/>
  <c r="J1415" i="3" s="1"/>
  <c r="J1416" i="3" s="1"/>
  <c r="J1417" i="3" s="1"/>
  <c r="J1418" i="3" s="1"/>
  <c r="J1419" i="3" s="1"/>
  <c r="J1420" i="3" s="1"/>
  <c r="J1421" i="3" s="1"/>
  <c r="J1422" i="3" s="1"/>
  <c r="J1423" i="3" s="1"/>
  <c r="J1424" i="3" s="1"/>
  <c r="J1425" i="3" s="1"/>
  <c r="J1426" i="3" s="1"/>
  <c r="J1427" i="3" s="1"/>
  <c r="J1428" i="3" s="1"/>
  <c r="J1429" i="3" s="1"/>
  <c r="J1430" i="3" s="1"/>
  <c r="J1431" i="3" s="1"/>
  <c r="J1432" i="3" s="1"/>
  <c r="J1433" i="3" s="1"/>
  <c r="J1434" i="3" s="1"/>
  <c r="J1435" i="3" s="1"/>
  <c r="J1436" i="3" s="1"/>
  <c r="J1437" i="3" s="1"/>
  <c r="J1438" i="3" s="1"/>
  <c r="J1439" i="3" s="1"/>
  <c r="J1440" i="3" s="1"/>
  <c r="J1441" i="3" s="1"/>
  <c r="J1442" i="3" s="1"/>
  <c r="J1443" i="3" s="1"/>
  <c r="J1444" i="3" s="1"/>
  <c r="J1445" i="3" s="1"/>
  <c r="J1446" i="3" s="1"/>
  <c r="J1447" i="3" s="1"/>
  <c r="J1448" i="3" s="1"/>
  <c r="J1449" i="3" s="1"/>
  <c r="J1450" i="3" s="1"/>
  <c r="J1451" i="3" s="1"/>
  <c r="J1452" i="3" s="1"/>
  <c r="J1453" i="3" s="1"/>
  <c r="J1454" i="3" s="1"/>
  <c r="J1455" i="3" s="1"/>
  <c r="J1456" i="3" s="1"/>
  <c r="J1457" i="3" s="1"/>
  <c r="J1458" i="3" s="1"/>
  <c r="J1459" i="3" s="1"/>
  <c r="J1460" i="3" s="1"/>
  <c r="J1461" i="3" s="1"/>
  <c r="J1462" i="3" s="1"/>
  <c r="J1463" i="3" s="1"/>
  <c r="J1464" i="3" s="1"/>
  <c r="J1465" i="3" s="1"/>
  <c r="J1466" i="3" s="1"/>
  <c r="J1467" i="3" s="1"/>
  <c r="J1468" i="3" s="1"/>
  <c r="J1469" i="3" s="1"/>
  <c r="J1470" i="3" s="1"/>
  <c r="J1471" i="3" s="1"/>
  <c r="J1472" i="3" s="1"/>
  <c r="J1473" i="3" s="1"/>
  <c r="J1474" i="3" s="1"/>
  <c r="J1475" i="3" s="1"/>
  <c r="J1476" i="3" s="1"/>
  <c r="J1477" i="3" s="1"/>
  <c r="J1478" i="3" s="1"/>
  <c r="J1479" i="3" s="1"/>
  <c r="J1480" i="3" s="1"/>
  <c r="J1481" i="3" s="1"/>
  <c r="J1482" i="3" s="1"/>
  <c r="J1483" i="3" s="1"/>
  <c r="J1484" i="3" s="1"/>
  <c r="J1485" i="3" s="1"/>
  <c r="J1486" i="3" s="1"/>
  <c r="J1487" i="3" s="1"/>
  <c r="J1488" i="3" s="1"/>
  <c r="J1489" i="3" s="1"/>
  <c r="J1490" i="3" s="1"/>
  <c r="J1491" i="3" s="1"/>
  <c r="J1492" i="3" s="1"/>
  <c r="J1493" i="3" s="1"/>
  <c r="J1494" i="3" s="1"/>
  <c r="J1495" i="3" s="1"/>
  <c r="J1496" i="3" s="1"/>
  <c r="J1497" i="3" s="1"/>
  <c r="J1498" i="3" s="1"/>
  <c r="J1499" i="3" s="1"/>
  <c r="J1500" i="3" s="1"/>
  <c r="J1501" i="3" s="1"/>
  <c r="J1502" i="3" s="1"/>
  <c r="J1503" i="3" s="1"/>
  <c r="J1504" i="3" s="1"/>
  <c r="J1505" i="3" s="1"/>
  <c r="J1506" i="3" s="1"/>
  <c r="J1507" i="3" s="1"/>
  <c r="J1508" i="3" s="1"/>
  <c r="J1509" i="3" s="1"/>
  <c r="J1510" i="3" s="1"/>
  <c r="J1511" i="3" s="1"/>
  <c r="J1512" i="3" s="1"/>
  <c r="J1513" i="3" s="1"/>
  <c r="J1514" i="3" s="1"/>
  <c r="J1515" i="3" s="1"/>
  <c r="J1516" i="3" s="1"/>
  <c r="J1517" i="3" s="1"/>
  <c r="J1518" i="3" s="1"/>
  <c r="J1519" i="3" s="1"/>
  <c r="J1520" i="3" s="1"/>
  <c r="J1521" i="3" s="1"/>
  <c r="J1522" i="3" s="1"/>
  <c r="J1523" i="3" s="1"/>
  <c r="J1524" i="3" s="1"/>
  <c r="J1525" i="3" s="1"/>
  <c r="J1526" i="3" s="1"/>
  <c r="J1527" i="3" s="1"/>
  <c r="J1528" i="3" s="1"/>
  <c r="J1529" i="3" s="1"/>
  <c r="J1530" i="3" s="1"/>
  <c r="J1531" i="3" s="1"/>
  <c r="J1532" i="3" s="1"/>
  <c r="J1533" i="3" s="1"/>
  <c r="J1534" i="3" s="1"/>
  <c r="J1535" i="3" s="1"/>
  <c r="J1536" i="3" s="1"/>
  <c r="J1537" i="3" s="1"/>
  <c r="J1538" i="3" s="1"/>
  <c r="J1539" i="3" s="1"/>
  <c r="J1540" i="3" s="1"/>
  <c r="J1541" i="3" s="1"/>
  <c r="J1542" i="3" s="1"/>
  <c r="J1543" i="3" s="1"/>
  <c r="J1544" i="3" s="1"/>
  <c r="J1545" i="3" s="1"/>
  <c r="J1546" i="3" s="1"/>
  <c r="J1547" i="3" s="1"/>
  <c r="J1548" i="3" s="1"/>
  <c r="J1549" i="3" s="1"/>
  <c r="J1550" i="3" s="1"/>
  <c r="J1551" i="3" s="1"/>
  <c r="J1552" i="3" s="1"/>
  <c r="J1553" i="3" s="1"/>
  <c r="J1554" i="3" s="1"/>
  <c r="J1555" i="3" s="1"/>
  <c r="J1556" i="3" s="1"/>
  <c r="J1557" i="3" s="1"/>
  <c r="J1558" i="3" s="1"/>
  <c r="J1559" i="3" s="1"/>
  <c r="J1560" i="3" s="1"/>
  <c r="J1561" i="3" s="1"/>
  <c r="J1562" i="3" s="1"/>
  <c r="J1563" i="3" s="1"/>
  <c r="J1564" i="3" s="1"/>
  <c r="J1565" i="3" s="1"/>
  <c r="J1566" i="3" s="1"/>
  <c r="J1567" i="3" s="1"/>
  <c r="J1568" i="3" s="1"/>
  <c r="J1569" i="3" s="1"/>
  <c r="J1570" i="3" s="1"/>
  <c r="J1571" i="3" s="1"/>
  <c r="J1572" i="3" s="1"/>
  <c r="J1573" i="3" s="1"/>
  <c r="J1574" i="3" s="1"/>
  <c r="J1575" i="3" s="1"/>
  <c r="J1576" i="3" s="1"/>
  <c r="J1577" i="3" s="1"/>
  <c r="J1578" i="3" s="1"/>
  <c r="J1579" i="3" s="1"/>
  <c r="J1580" i="3" s="1"/>
  <c r="J1581" i="3" s="1"/>
  <c r="J1582" i="3" s="1"/>
  <c r="J1583" i="3" s="1"/>
  <c r="J1584" i="3" s="1"/>
  <c r="J1585" i="3" s="1"/>
  <c r="J1586" i="3" s="1"/>
  <c r="J1587" i="3" s="1"/>
  <c r="J1588" i="3" s="1"/>
  <c r="J1589" i="3" s="1"/>
  <c r="J1590" i="3" s="1"/>
  <c r="J1591" i="3" s="1"/>
  <c r="J1592" i="3" s="1"/>
  <c r="J1593" i="3" s="1"/>
  <c r="J1594" i="3" s="1"/>
  <c r="J1595" i="3" s="1"/>
  <c r="J1596" i="3" s="1"/>
  <c r="J1597" i="3" s="1"/>
  <c r="J1598" i="3" s="1"/>
  <c r="J1599" i="3" s="1"/>
  <c r="J1600" i="3" s="1"/>
  <c r="J1601" i="3" s="1"/>
  <c r="J1602" i="3" s="1"/>
  <c r="J1603" i="3" s="1"/>
  <c r="J1604" i="3" s="1"/>
  <c r="J1605" i="3" s="1"/>
  <c r="J1606" i="3" s="1"/>
  <c r="J1607" i="3" s="1"/>
  <c r="J1608" i="3" s="1"/>
  <c r="J1609" i="3" s="1"/>
  <c r="J1610" i="3" s="1"/>
  <c r="J1611" i="3" s="1"/>
  <c r="J1612" i="3" s="1"/>
  <c r="J1613" i="3" s="1"/>
  <c r="J1614" i="3" s="1"/>
  <c r="J1615" i="3" s="1"/>
  <c r="J1616" i="3" s="1"/>
  <c r="J1617" i="3" s="1"/>
  <c r="J1618" i="3" s="1"/>
  <c r="J1619" i="3" s="1"/>
  <c r="J1620" i="3" s="1"/>
  <c r="J1621" i="3" s="1"/>
  <c r="J1622" i="3" s="1"/>
  <c r="J1623" i="3" s="1"/>
  <c r="J1624" i="3" s="1"/>
  <c r="J1625" i="3" s="1"/>
  <c r="J1626" i="3" s="1"/>
  <c r="J1627" i="3" s="1"/>
  <c r="J1628" i="3" s="1"/>
  <c r="J1629" i="3" s="1"/>
  <c r="J1630" i="3" s="1"/>
  <c r="J1631" i="3" s="1"/>
  <c r="J1632" i="3" s="1"/>
  <c r="J1633" i="3" s="1"/>
  <c r="J1634" i="3" s="1"/>
  <c r="J1635" i="3" s="1"/>
  <c r="J1636" i="3" s="1"/>
  <c r="J1637" i="3" s="1"/>
  <c r="J1638" i="3" s="1"/>
  <c r="J1639" i="3" s="1"/>
  <c r="J1640" i="3" s="1"/>
  <c r="J1641" i="3" s="1"/>
  <c r="J1642" i="3" s="1"/>
  <c r="J1643" i="3" s="1"/>
  <c r="J1644" i="3" s="1"/>
  <c r="J1645" i="3" s="1"/>
  <c r="J1646" i="3" s="1"/>
  <c r="J1647" i="3" s="1"/>
  <c r="J1648" i="3" s="1"/>
  <c r="J1649" i="3" s="1"/>
  <c r="J1650" i="3" s="1"/>
  <c r="J1651" i="3" s="1"/>
  <c r="J1652" i="3" s="1"/>
  <c r="J1653" i="3" s="1"/>
  <c r="J1654" i="3" s="1"/>
  <c r="J1655" i="3" s="1"/>
  <c r="J1656" i="3" s="1"/>
  <c r="J1657" i="3" s="1"/>
  <c r="J1658" i="3" s="1"/>
  <c r="J1659" i="3" s="1"/>
  <c r="J1660" i="3" s="1"/>
  <c r="J1661" i="3" s="1"/>
  <c r="J1662" i="3" s="1"/>
  <c r="J1663" i="3" s="1"/>
  <c r="J1664" i="3" s="1"/>
  <c r="J1665" i="3" s="1"/>
  <c r="J1666" i="3" s="1"/>
  <c r="J1667" i="3" s="1"/>
  <c r="J1668" i="3" s="1"/>
  <c r="J1669" i="3" s="1"/>
  <c r="J1670" i="3" s="1"/>
  <c r="J1671" i="3" s="1"/>
  <c r="J1672" i="3" s="1"/>
  <c r="J1673" i="3" s="1"/>
  <c r="J1674" i="3" s="1"/>
  <c r="J1675" i="3" s="1"/>
  <c r="J1676" i="3" s="1"/>
  <c r="J1677" i="3" s="1"/>
  <c r="J1678" i="3" s="1"/>
  <c r="J1679" i="3" s="1"/>
  <c r="J1680" i="3" s="1"/>
  <c r="J1681" i="3" s="1"/>
  <c r="J1682" i="3" s="1"/>
  <c r="J1683" i="3" s="1"/>
  <c r="J1684" i="3" s="1"/>
  <c r="J1685" i="3" s="1"/>
  <c r="J1686" i="3" s="1"/>
  <c r="J1687" i="3" s="1"/>
  <c r="J1688" i="3" s="1"/>
  <c r="J1689" i="3" s="1"/>
  <c r="J1690" i="3" s="1"/>
  <c r="J1691" i="3" s="1"/>
  <c r="J1692" i="3" s="1"/>
  <c r="J1693" i="3" s="1"/>
  <c r="J1694" i="3" s="1"/>
  <c r="J1695" i="3" s="1"/>
  <c r="J1696" i="3" s="1"/>
  <c r="J1697" i="3" s="1"/>
  <c r="J1698" i="3" s="1"/>
  <c r="J1699" i="3" s="1"/>
  <c r="J1700" i="3" s="1"/>
  <c r="J1701" i="3" s="1"/>
  <c r="J1702" i="3" s="1"/>
  <c r="J1703" i="3" s="1"/>
  <c r="J1704" i="3" s="1"/>
  <c r="J1705" i="3" s="1"/>
  <c r="J1706" i="3" s="1"/>
  <c r="J1707" i="3" s="1"/>
  <c r="J1708" i="3" s="1"/>
  <c r="J1709" i="3" s="1"/>
  <c r="J1710" i="3" s="1"/>
  <c r="J1711" i="3" s="1"/>
  <c r="J1712" i="3" s="1"/>
  <c r="J1713" i="3" s="1"/>
  <c r="J1714" i="3" s="1"/>
  <c r="J1715" i="3" s="1"/>
  <c r="J1716" i="3" s="1"/>
  <c r="J1717" i="3" s="1"/>
  <c r="J1718" i="3" s="1"/>
  <c r="J1719" i="3" s="1"/>
  <c r="J1720" i="3" s="1"/>
  <c r="J1721" i="3" s="1"/>
  <c r="J1722" i="3" s="1"/>
  <c r="J1723" i="3" s="1"/>
  <c r="J1724" i="3" s="1"/>
  <c r="J1725" i="3" s="1"/>
  <c r="J1726" i="3" s="1"/>
  <c r="J1727" i="3" s="1"/>
  <c r="J1728" i="3" s="1"/>
  <c r="J1729" i="3" s="1"/>
  <c r="J1730" i="3" s="1"/>
  <c r="J1731" i="3" s="1"/>
  <c r="J1732" i="3" s="1"/>
  <c r="J1733" i="3" s="1"/>
  <c r="J1734" i="3" s="1"/>
  <c r="J1735" i="3" s="1"/>
  <c r="J1736" i="3" s="1"/>
  <c r="J1737" i="3" s="1"/>
  <c r="J1738" i="3" s="1"/>
  <c r="J1739" i="3" s="1"/>
  <c r="J1740" i="3" s="1"/>
  <c r="J1741" i="3" s="1"/>
  <c r="J1742" i="3" s="1"/>
  <c r="J1743" i="3" s="1"/>
  <c r="J1744" i="3" s="1"/>
  <c r="J1745" i="3" s="1"/>
  <c r="J1746" i="3" s="1"/>
  <c r="J1747" i="3" s="1"/>
  <c r="J1748" i="3" s="1"/>
  <c r="J1749" i="3" s="1"/>
  <c r="J1750" i="3" s="1"/>
  <c r="J1751" i="3" s="1"/>
  <c r="J1752" i="3" s="1"/>
  <c r="J1753" i="3" s="1"/>
  <c r="J1754" i="3" s="1"/>
  <c r="J1755" i="3" s="1"/>
  <c r="J1756" i="3" s="1"/>
  <c r="J1757" i="3" s="1"/>
  <c r="J1758" i="3" s="1"/>
  <c r="J1759" i="3" s="1"/>
  <c r="J1760" i="3" s="1"/>
  <c r="J1761" i="3" s="1"/>
  <c r="J1762" i="3" s="1"/>
  <c r="J1763" i="3" s="1"/>
  <c r="J1764" i="3" s="1"/>
  <c r="J1765" i="3" s="1"/>
  <c r="J1766" i="3" s="1"/>
  <c r="J1767" i="3" s="1"/>
  <c r="J1768" i="3" s="1"/>
  <c r="J1769" i="3" s="1"/>
  <c r="J1770" i="3" s="1"/>
  <c r="J1771" i="3" s="1"/>
  <c r="J1772" i="3" s="1"/>
  <c r="J1773" i="3" s="1"/>
  <c r="J1774" i="3" s="1"/>
  <c r="J1775" i="3" s="1"/>
  <c r="J1776" i="3" s="1"/>
  <c r="J1777" i="3" s="1"/>
  <c r="J1778" i="3" s="1"/>
  <c r="J1779" i="3" s="1"/>
  <c r="J1780" i="3" s="1"/>
  <c r="J1781" i="3" s="1"/>
  <c r="J1782" i="3" s="1"/>
  <c r="J1783" i="3" s="1"/>
  <c r="J1784" i="3" s="1"/>
  <c r="J1785" i="3" s="1"/>
  <c r="J1786" i="3" s="1"/>
  <c r="J1787" i="3" s="1"/>
  <c r="J1788" i="3" s="1"/>
  <c r="J1789" i="3" s="1"/>
  <c r="J1790" i="3" s="1"/>
  <c r="J1791" i="3" s="1"/>
  <c r="J1792" i="3" s="1"/>
  <c r="J1793" i="3" s="1"/>
  <c r="J1794" i="3" s="1"/>
  <c r="J1795" i="3" s="1"/>
  <c r="J1796" i="3" s="1"/>
  <c r="J1797" i="3" s="1"/>
  <c r="J1798" i="3" s="1"/>
  <c r="J1799" i="3" s="1"/>
  <c r="J1800" i="3" s="1"/>
  <c r="J1801" i="3" s="1"/>
  <c r="J1802" i="3" s="1"/>
  <c r="J1803" i="3" s="1"/>
  <c r="J1804" i="3" s="1"/>
  <c r="J1805" i="3" s="1"/>
  <c r="J1806" i="3" s="1"/>
  <c r="J1807" i="3" s="1"/>
  <c r="J1808" i="3" s="1"/>
  <c r="J1809" i="3" s="1"/>
  <c r="J1810" i="3" s="1"/>
  <c r="J1811" i="3" s="1"/>
  <c r="J1812" i="3" s="1"/>
  <c r="J1813" i="3" s="1"/>
  <c r="J1814" i="3" s="1"/>
  <c r="J1815" i="3" s="1"/>
  <c r="J1816" i="3" s="1"/>
  <c r="J1817" i="3" s="1"/>
  <c r="J1818" i="3" s="1"/>
  <c r="J1819" i="3" s="1"/>
  <c r="J1820" i="3" s="1"/>
  <c r="J1821" i="3" s="1"/>
  <c r="J1822" i="3" s="1"/>
  <c r="J1823" i="3" s="1"/>
  <c r="J1824" i="3" s="1"/>
  <c r="J1825" i="3" s="1"/>
  <c r="J1826" i="3" s="1"/>
  <c r="J1827" i="3" s="1"/>
  <c r="J1828" i="3" s="1"/>
  <c r="J1829" i="3" s="1"/>
  <c r="J1830" i="3" s="1"/>
  <c r="J1831" i="3" s="1"/>
  <c r="J1832" i="3" s="1"/>
  <c r="J1833" i="3" s="1"/>
  <c r="J1834" i="3" s="1"/>
  <c r="J1835" i="3" s="1"/>
  <c r="J1836" i="3" s="1"/>
  <c r="J1837" i="3" s="1"/>
  <c r="J1838" i="3" s="1"/>
  <c r="J1839" i="3" s="1"/>
  <c r="J1840" i="3" s="1"/>
  <c r="J1841" i="3" s="1"/>
  <c r="J1842" i="3" s="1"/>
  <c r="J1843" i="3" s="1"/>
  <c r="J1844" i="3" s="1"/>
  <c r="J1845" i="3" s="1"/>
  <c r="J1846" i="3" s="1"/>
  <c r="J1847" i="3" s="1"/>
  <c r="J1848" i="3" s="1"/>
  <c r="J1849" i="3" s="1"/>
  <c r="J1850" i="3" s="1"/>
  <c r="J1851" i="3" s="1"/>
  <c r="J1852" i="3" s="1"/>
  <c r="J1853" i="3" s="1"/>
  <c r="J1854" i="3" s="1"/>
  <c r="J1855" i="3" s="1"/>
  <c r="J1856" i="3" s="1"/>
  <c r="J1857" i="3" s="1"/>
  <c r="J1858" i="3" s="1"/>
  <c r="J1859" i="3" s="1"/>
  <c r="J1860" i="3" s="1"/>
  <c r="J1861" i="3" s="1"/>
  <c r="J1862" i="3" s="1"/>
  <c r="J1863" i="3" s="1"/>
  <c r="J1864" i="3" s="1"/>
  <c r="J1865" i="3" s="1"/>
  <c r="J1866" i="3" s="1"/>
  <c r="J1867" i="3" s="1"/>
  <c r="J1868" i="3" s="1"/>
  <c r="J1869" i="3" s="1"/>
  <c r="J1870" i="3" s="1"/>
  <c r="J1871" i="3" s="1"/>
  <c r="J1872" i="3" s="1"/>
  <c r="J1873" i="3" s="1"/>
  <c r="J1874" i="3" s="1"/>
  <c r="J1875" i="3" s="1"/>
  <c r="J1876" i="3" s="1"/>
  <c r="J1877" i="3" s="1"/>
  <c r="J1878" i="3" s="1"/>
  <c r="J1879" i="3" s="1"/>
  <c r="J1880" i="3" s="1"/>
  <c r="J1881" i="3" s="1"/>
  <c r="J1882" i="3" s="1"/>
  <c r="J1883" i="3" s="1"/>
  <c r="J1884" i="3" s="1"/>
  <c r="J1885" i="3" s="1"/>
  <c r="J1886" i="3" s="1"/>
  <c r="J1887" i="3" s="1"/>
  <c r="J1888" i="3" s="1"/>
  <c r="J1889" i="3" s="1"/>
  <c r="J1890" i="3" s="1"/>
  <c r="J1891" i="3" s="1"/>
  <c r="J1892" i="3" s="1"/>
  <c r="J1893" i="3" s="1"/>
  <c r="J1894" i="3" s="1"/>
  <c r="J1895" i="3" s="1"/>
  <c r="J1896" i="3" s="1"/>
  <c r="J1897" i="3" s="1"/>
  <c r="J1898" i="3" s="1"/>
  <c r="J1899" i="3" s="1"/>
  <c r="J1900" i="3" s="1"/>
  <c r="J1901" i="3" s="1"/>
  <c r="J1902" i="3" s="1"/>
  <c r="J1903" i="3" s="1"/>
  <c r="J1904" i="3" s="1"/>
  <c r="J1905" i="3" s="1"/>
  <c r="J1906" i="3" s="1"/>
  <c r="J1907" i="3" s="1"/>
  <c r="J1908" i="3" s="1"/>
  <c r="J1909" i="3" s="1"/>
  <c r="J1910" i="3" s="1"/>
  <c r="J1911" i="3" s="1"/>
  <c r="J1912" i="3" s="1"/>
  <c r="J1913" i="3" s="1"/>
  <c r="J1914" i="3" s="1"/>
  <c r="J1915" i="3" s="1"/>
  <c r="J1916" i="3" s="1"/>
  <c r="J1917" i="3" s="1"/>
  <c r="J1918" i="3" s="1"/>
  <c r="J1919" i="3" s="1"/>
  <c r="J1920" i="3" s="1"/>
  <c r="J1921" i="3" s="1"/>
  <c r="J1922" i="3" s="1"/>
  <c r="J1923" i="3" s="1"/>
  <c r="J1924" i="3" s="1"/>
  <c r="J1925" i="3" s="1"/>
  <c r="J1926" i="3" s="1"/>
  <c r="J1927" i="3" s="1"/>
  <c r="J1928" i="3" s="1"/>
  <c r="J1929" i="3" s="1"/>
  <c r="J1930" i="3" s="1"/>
  <c r="J1931" i="3" s="1"/>
  <c r="J1932" i="3" s="1"/>
  <c r="J1933" i="3" s="1"/>
  <c r="J1934" i="3" s="1"/>
  <c r="J1935" i="3" s="1"/>
  <c r="J1936" i="3" s="1"/>
  <c r="J1937" i="3" s="1"/>
  <c r="J1938" i="3" s="1"/>
  <c r="J1939" i="3" s="1"/>
  <c r="J1940" i="3" s="1"/>
  <c r="J1941" i="3" s="1"/>
  <c r="J1942" i="3" s="1"/>
  <c r="J1943" i="3" s="1"/>
  <c r="J1944" i="3" s="1"/>
  <c r="J1945" i="3" s="1"/>
  <c r="J1946" i="3" s="1"/>
  <c r="J1947" i="3" s="1"/>
  <c r="J1948" i="3" s="1"/>
  <c r="J1949" i="3" s="1"/>
  <c r="J1950" i="3" s="1"/>
  <c r="J1951" i="3" s="1"/>
  <c r="J1952" i="3" s="1"/>
  <c r="J1953" i="3" s="1"/>
  <c r="J1954" i="3" s="1"/>
  <c r="J1955" i="3" s="1"/>
  <c r="J1956" i="3" s="1"/>
  <c r="J1957" i="3" s="1"/>
  <c r="J1958" i="3" s="1"/>
  <c r="J1959" i="3" s="1"/>
  <c r="J1960" i="3" s="1"/>
  <c r="J1961" i="3" s="1"/>
  <c r="J1962" i="3" s="1"/>
  <c r="J1963" i="3" s="1"/>
  <c r="J1964" i="3" s="1"/>
  <c r="J1965" i="3" s="1"/>
  <c r="J1966" i="3" s="1"/>
  <c r="J1967" i="3" s="1"/>
  <c r="J1968" i="3" s="1"/>
  <c r="J1969" i="3" s="1"/>
  <c r="J1970" i="3" s="1"/>
  <c r="J1971" i="3" s="1"/>
  <c r="J1972" i="3" s="1"/>
  <c r="J1973" i="3" s="1"/>
  <c r="J1974" i="3" s="1"/>
  <c r="J1975" i="3" s="1"/>
  <c r="J1976" i="3" s="1"/>
  <c r="J1977" i="3" s="1"/>
  <c r="J1978" i="3" s="1"/>
  <c r="J1979" i="3" s="1"/>
  <c r="J1980" i="3" s="1"/>
  <c r="J1981" i="3" s="1"/>
  <c r="J1982" i="3" s="1"/>
  <c r="J1983" i="3" s="1"/>
  <c r="J1984" i="3" s="1"/>
  <c r="J1985" i="3" s="1"/>
  <c r="J1986" i="3" s="1"/>
  <c r="J1987" i="3" s="1"/>
  <c r="J1988" i="3" s="1"/>
  <c r="J1989" i="3" s="1"/>
  <c r="J1990" i="3" s="1"/>
  <c r="J1991" i="3" s="1"/>
  <c r="J1992" i="3" s="1"/>
  <c r="J1993" i="3" s="1"/>
  <c r="J1994" i="3" s="1"/>
  <c r="J1995" i="3" s="1"/>
  <c r="J1996" i="3" s="1"/>
  <c r="J1997" i="3" s="1"/>
  <c r="J1998" i="3" s="1"/>
  <c r="J1999" i="3" s="1"/>
  <c r="J2000" i="3" s="1"/>
  <c r="J2001" i="3" s="1"/>
  <c r="J2002" i="3" s="1"/>
  <c r="J2003" i="3" s="1"/>
  <c r="J2004" i="3" s="1"/>
  <c r="J2005" i="3" s="1"/>
  <c r="J2006" i="3" s="1"/>
  <c r="J2007" i="3" s="1"/>
  <c r="J2008" i="3" s="1"/>
  <c r="J2009" i="3" s="1"/>
  <c r="J2010" i="3" s="1"/>
  <c r="J2011" i="3" s="1"/>
  <c r="J2012" i="3" s="1"/>
  <c r="J2013" i="3" s="1"/>
  <c r="J2014" i="3" s="1"/>
  <c r="J2015" i="3" s="1"/>
  <c r="J2016" i="3" s="1"/>
  <c r="J2017" i="3" s="1"/>
  <c r="J2018" i="3" s="1"/>
  <c r="J2019" i="3" s="1"/>
  <c r="J2020" i="3" s="1"/>
  <c r="J2021" i="3" s="1"/>
  <c r="J2022" i="3" s="1"/>
  <c r="J2023" i="3" s="1"/>
  <c r="J2024" i="3" s="1"/>
  <c r="J2025" i="3" s="1"/>
  <c r="J2026" i="3" s="1"/>
  <c r="J2027" i="3" s="1"/>
  <c r="J2028" i="3" s="1"/>
  <c r="J2029" i="3" s="1"/>
  <c r="J2030" i="3" s="1"/>
  <c r="J2031" i="3" s="1"/>
  <c r="J2032" i="3" s="1"/>
  <c r="J2033" i="3" s="1"/>
  <c r="J2034" i="3" s="1"/>
  <c r="J2035" i="3" s="1"/>
  <c r="J2036" i="3" s="1"/>
  <c r="J2037" i="3" s="1"/>
  <c r="J2038" i="3" s="1"/>
  <c r="J2039" i="3" s="1"/>
  <c r="J2040" i="3" s="1"/>
  <c r="J2041" i="3" s="1"/>
  <c r="J2042" i="3" s="1"/>
  <c r="J2043" i="3" s="1"/>
  <c r="J2044" i="3" s="1"/>
  <c r="J2045" i="3" s="1"/>
  <c r="J2046" i="3" s="1"/>
  <c r="J2047" i="3" s="1"/>
  <c r="J2048" i="3" s="1"/>
  <c r="J2049" i="3" s="1"/>
  <c r="J2050" i="3" s="1"/>
  <c r="J2051" i="3" s="1"/>
  <c r="J2052" i="3" s="1"/>
  <c r="J2053" i="3" s="1"/>
  <c r="J2054" i="3" s="1"/>
  <c r="J2055" i="3" s="1"/>
  <c r="J2056" i="3" s="1"/>
  <c r="J2057" i="3" s="1"/>
  <c r="J2058" i="3" s="1"/>
  <c r="J2059" i="3" s="1"/>
  <c r="J2060" i="3" s="1"/>
  <c r="J2061" i="3" s="1"/>
  <c r="J2062" i="3" s="1"/>
  <c r="J2063" i="3" s="1"/>
  <c r="J2064" i="3" s="1"/>
  <c r="J2065" i="3" s="1"/>
  <c r="J2066" i="3" s="1"/>
  <c r="J2067" i="3" s="1"/>
  <c r="J2068" i="3" s="1"/>
  <c r="J2069" i="3" s="1"/>
  <c r="J2070" i="3" s="1"/>
  <c r="J2071" i="3" s="1"/>
  <c r="J2072" i="3" s="1"/>
  <c r="J2073" i="3" s="1"/>
  <c r="J2074" i="3" s="1"/>
  <c r="J2075" i="3" s="1"/>
  <c r="J2076" i="3" s="1"/>
  <c r="J2077" i="3" s="1"/>
  <c r="J2078" i="3" s="1"/>
  <c r="J2079" i="3" s="1"/>
  <c r="J2080" i="3" s="1"/>
  <c r="J2081" i="3" s="1"/>
  <c r="J2082" i="3" s="1"/>
  <c r="J2083" i="3" s="1"/>
  <c r="J2084" i="3" s="1"/>
  <c r="J2085" i="3" s="1"/>
  <c r="J2086" i="3" s="1"/>
  <c r="J2087" i="3" s="1"/>
  <c r="J2088" i="3" s="1"/>
  <c r="J2089" i="3" s="1"/>
  <c r="J2090" i="3" s="1"/>
  <c r="J2091" i="3" s="1"/>
  <c r="J2092" i="3" s="1"/>
  <c r="J2093" i="3" s="1"/>
  <c r="J2094" i="3" s="1"/>
  <c r="J2095" i="3" s="1"/>
  <c r="J2096" i="3" s="1"/>
  <c r="J2097" i="3" s="1"/>
  <c r="J2098" i="3" s="1"/>
  <c r="J2099" i="3" s="1"/>
  <c r="J2100" i="3" s="1"/>
  <c r="J2101" i="3" s="1"/>
  <c r="J2102" i="3" s="1"/>
  <c r="J2103" i="3" s="1"/>
  <c r="J2104" i="3" s="1"/>
  <c r="J2105" i="3" s="1"/>
  <c r="J2106" i="3" s="1"/>
  <c r="J2107" i="3" s="1"/>
  <c r="J2108" i="3" s="1"/>
  <c r="J2109" i="3" s="1"/>
  <c r="J2110" i="3" s="1"/>
  <c r="J2111" i="3" s="1"/>
  <c r="J2112" i="3" s="1"/>
  <c r="J2113" i="3" s="1"/>
  <c r="J2114" i="3" s="1"/>
  <c r="J2115" i="3" s="1"/>
  <c r="J2116" i="3" s="1"/>
  <c r="J2117" i="3" s="1"/>
  <c r="J2118" i="3" s="1"/>
  <c r="J2119" i="3" s="1"/>
  <c r="J2120" i="3" s="1"/>
  <c r="J2121" i="3" s="1"/>
  <c r="J2122" i="3" s="1"/>
  <c r="J2123" i="3" s="1"/>
  <c r="J2124" i="3" s="1"/>
  <c r="J2125" i="3" s="1"/>
  <c r="J2126" i="3" s="1"/>
  <c r="J2127" i="3" s="1"/>
  <c r="J2128" i="3" s="1"/>
  <c r="J2129" i="3" s="1"/>
  <c r="J2130" i="3" s="1"/>
  <c r="J2131" i="3" s="1"/>
  <c r="J2132" i="3" s="1"/>
  <c r="J2133" i="3" s="1"/>
  <c r="J2134" i="3" s="1"/>
  <c r="J2135" i="3" s="1"/>
  <c r="J2136" i="3" s="1"/>
  <c r="J2137" i="3" s="1"/>
  <c r="J2138" i="3" s="1"/>
  <c r="J2139" i="3" s="1"/>
  <c r="J2140" i="3" s="1"/>
  <c r="J2141" i="3" s="1"/>
  <c r="J2142" i="3" s="1"/>
  <c r="J2143" i="3" s="1"/>
  <c r="J2144" i="3" s="1"/>
  <c r="J2145" i="3" s="1"/>
  <c r="J2146" i="3" s="1"/>
  <c r="J2147" i="3" s="1"/>
  <c r="J2148" i="3" s="1"/>
  <c r="J2149" i="3" s="1"/>
  <c r="J2150" i="3" s="1"/>
  <c r="J2151" i="3" s="1"/>
  <c r="J2152" i="3" s="1"/>
  <c r="J2153" i="3" s="1"/>
  <c r="J2154" i="3" s="1"/>
  <c r="J2155" i="3" s="1"/>
  <c r="J2156" i="3" s="1"/>
  <c r="J2157" i="3" s="1"/>
  <c r="J2158" i="3" s="1"/>
  <c r="J2159" i="3" s="1"/>
  <c r="J2160" i="3" s="1"/>
  <c r="J2161" i="3" s="1"/>
  <c r="J2162" i="3" s="1"/>
  <c r="J2163" i="3" s="1"/>
  <c r="J2164" i="3" s="1"/>
  <c r="J2165" i="3" s="1"/>
  <c r="J2166" i="3" s="1"/>
  <c r="J2167" i="3" s="1"/>
  <c r="J2168" i="3" s="1"/>
  <c r="J2169" i="3" s="1"/>
  <c r="J2170" i="3" s="1"/>
  <c r="J2171" i="3" s="1"/>
  <c r="J2172" i="3" s="1"/>
  <c r="J2173" i="3" s="1"/>
  <c r="J2174" i="3" s="1"/>
  <c r="J2175" i="3" s="1"/>
  <c r="J2176" i="3" s="1"/>
  <c r="J2177" i="3" s="1"/>
  <c r="J2178" i="3" s="1"/>
  <c r="J2179" i="3" s="1"/>
  <c r="J2180" i="3" s="1"/>
  <c r="J2181" i="3" s="1"/>
  <c r="J2182" i="3" s="1"/>
  <c r="J2183" i="3" s="1"/>
  <c r="J2184" i="3" s="1"/>
  <c r="J2185" i="3" s="1"/>
  <c r="J2186" i="3" s="1"/>
  <c r="J2187" i="3" s="1"/>
  <c r="J2188" i="3" s="1"/>
  <c r="J2189" i="3" s="1"/>
  <c r="J2190" i="3" s="1"/>
  <c r="J2191" i="3" s="1"/>
  <c r="J2192" i="3" s="1"/>
  <c r="J2193" i="3" s="1"/>
  <c r="J2194" i="3" s="1"/>
  <c r="J2195" i="3" s="1"/>
  <c r="J2196" i="3" s="1"/>
  <c r="J2197" i="3" s="1"/>
  <c r="J2198" i="3" s="1"/>
  <c r="J2199" i="3" s="1"/>
  <c r="J2200" i="3" s="1"/>
  <c r="J2201" i="3" s="1"/>
  <c r="J2202" i="3" s="1"/>
  <c r="J2203" i="3" s="1"/>
  <c r="J2204" i="3" s="1"/>
  <c r="J2205" i="3" s="1"/>
  <c r="J2206" i="3" s="1"/>
  <c r="J2207" i="3" s="1"/>
  <c r="J2208" i="3" s="1"/>
  <c r="J2209" i="3" s="1"/>
  <c r="J2210" i="3" s="1"/>
  <c r="J2211" i="3" s="1"/>
  <c r="J2212" i="3" s="1"/>
  <c r="J2213" i="3" s="1"/>
  <c r="J2214" i="3" s="1"/>
  <c r="J2215" i="3" s="1"/>
  <c r="J2216" i="3" s="1"/>
  <c r="J2217" i="3" s="1"/>
  <c r="J2218" i="3" s="1"/>
  <c r="J2219" i="3" s="1"/>
  <c r="J2220" i="3" s="1"/>
  <c r="J2221" i="3" s="1"/>
  <c r="J2222" i="3" s="1"/>
  <c r="J2223" i="3" s="1"/>
  <c r="J2224" i="3" s="1"/>
  <c r="J2225" i="3" s="1"/>
  <c r="J2226" i="3" s="1"/>
  <c r="J2227" i="3" s="1"/>
  <c r="J2228" i="3" s="1"/>
  <c r="J2229" i="3" s="1"/>
  <c r="J2230" i="3" s="1"/>
  <c r="J2231" i="3" s="1"/>
  <c r="J2232" i="3" s="1"/>
  <c r="J2233" i="3" s="1"/>
  <c r="J2234" i="3" s="1"/>
  <c r="J2235" i="3" s="1"/>
  <c r="J2236" i="3" s="1"/>
  <c r="J2237" i="3" s="1"/>
  <c r="J2238" i="3" s="1"/>
  <c r="J2239" i="3" s="1"/>
  <c r="J2240" i="3" s="1"/>
  <c r="J2241" i="3" s="1"/>
  <c r="J2242" i="3" s="1"/>
  <c r="J2243" i="3" s="1"/>
  <c r="J2244" i="3" s="1"/>
  <c r="J2245" i="3" s="1"/>
  <c r="J2246" i="3" s="1"/>
  <c r="J2247" i="3" s="1"/>
  <c r="J2248" i="3" s="1"/>
  <c r="J2249" i="3" s="1"/>
  <c r="J2250" i="3" s="1"/>
  <c r="J2251" i="3" s="1"/>
  <c r="J2252" i="3" s="1"/>
  <c r="J2253" i="3" s="1"/>
  <c r="J2254" i="3" s="1"/>
  <c r="J2255" i="3" s="1"/>
  <c r="J2256" i="3" s="1"/>
  <c r="J2257" i="3" s="1"/>
  <c r="J2258" i="3" s="1"/>
  <c r="J2259" i="3" s="1"/>
  <c r="J2260" i="3" s="1"/>
  <c r="J2261" i="3" s="1"/>
  <c r="J2262" i="3" s="1"/>
  <c r="J2263" i="3" s="1"/>
  <c r="J2264" i="3" s="1"/>
  <c r="J2265" i="3" s="1"/>
  <c r="J2266" i="3" s="1"/>
  <c r="J2267" i="3" s="1"/>
  <c r="J2268" i="3" s="1"/>
  <c r="J2269" i="3" s="1"/>
  <c r="J2270" i="3" s="1"/>
  <c r="J2271" i="3" s="1"/>
  <c r="J2272" i="3" s="1"/>
  <c r="J2273" i="3" s="1"/>
  <c r="J2274" i="3" s="1"/>
  <c r="J2275" i="3" s="1"/>
  <c r="J2276" i="3" s="1"/>
  <c r="J2277" i="3" s="1"/>
  <c r="J2278" i="3" s="1"/>
  <c r="J2279" i="3" s="1"/>
  <c r="J2280" i="3" s="1"/>
  <c r="J2281" i="3" s="1"/>
  <c r="J2282" i="3" s="1"/>
  <c r="J2283" i="3" s="1"/>
  <c r="J2284" i="3" s="1"/>
  <c r="J2285" i="3" s="1"/>
  <c r="J2286" i="3" s="1"/>
  <c r="J2287" i="3" s="1"/>
  <c r="J2288" i="3" s="1"/>
  <c r="J2289" i="3" s="1"/>
  <c r="J2290" i="3" s="1"/>
  <c r="J2291" i="3" s="1"/>
  <c r="J2292" i="3" s="1"/>
  <c r="J2293" i="3" s="1"/>
  <c r="J2294" i="3" s="1"/>
  <c r="J2295" i="3" s="1"/>
  <c r="J2296" i="3" s="1"/>
  <c r="J2297" i="3" s="1"/>
  <c r="J2298" i="3" s="1"/>
  <c r="J2299" i="3" s="1"/>
  <c r="J2300" i="3" s="1"/>
  <c r="J2301" i="3" s="1"/>
  <c r="J2302" i="3" s="1"/>
  <c r="J2303" i="3" s="1"/>
  <c r="J2304" i="3" s="1"/>
  <c r="J2305" i="3" s="1"/>
  <c r="J2306" i="3" s="1"/>
  <c r="J2307" i="3" s="1"/>
  <c r="J2308" i="3" s="1"/>
  <c r="J2309" i="3" s="1"/>
  <c r="J2310" i="3" s="1"/>
  <c r="J2311" i="3" s="1"/>
  <c r="J2312" i="3" s="1"/>
  <c r="J2313" i="3" s="1"/>
  <c r="J2314" i="3" s="1"/>
  <c r="J2315" i="3" s="1"/>
  <c r="J2316" i="3" s="1"/>
  <c r="J2317" i="3" s="1"/>
  <c r="J2318" i="3" s="1"/>
  <c r="J2319" i="3" s="1"/>
  <c r="J2320" i="3" s="1"/>
  <c r="J2321" i="3" s="1"/>
  <c r="J2322" i="3" s="1"/>
  <c r="J2323" i="3" s="1"/>
  <c r="J2324" i="3" s="1"/>
  <c r="J2325" i="3" s="1"/>
  <c r="J2326" i="3" s="1"/>
  <c r="J2327" i="3" s="1"/>
  <c r="J2328" i="3" s="1"/>
  <c r="J2329" i="3" s="1"/>
  <c r="J2330" i="3" s="1"/>
  <c r="J2331" i="3" s="1"/>
  <c r="J2332" i="3" s="1"/>
  <c r="J2333" i="3" s="1"/>
  <c r="J2334" i="3" s="1"/>
  <c r="J2335" i="3" s="1"/>
  <c r="J2336" i="3" s="1"/>
  <c r="J2337" i="3" s="1"/>
  <c r="J2338" i="3" s="1"/>
  <c r="J2339" i="3" s="1"/>
  <c r="J2340" i="3" s="1"/>
  <c r="J2341" i="3" s="1"/>
  <c r="J2342" i="3" s="1"/>
  <c r="J2343" i="3" s="1"/>
  <c r="J2344" i="3" s="1"/>
  <c r="J2345" i="3" s="1"/>
  <c r="J2346" i="3" s="1"/>
  <c r="J2347" i="3" s="1"/>
  <c r="J2348" i="3" s="1"/>
  <c r="J2349" i="3" s="1"/>
  <c r="J2350" i="3" s="1"/>
  <c r="J2351" i="3" s="1"/>
  <c r="J2352" i="3" s="1"/>
  <c r="J2353" i="3" s="1"/>
  <c r="J2354" i="3" s="1"/>
  <c r="J2355" i="3" s="1"/>
  <c r="J2356" i="3" s="1"/>
  <c r="J2357" i="3" s="1"/>
  <c r="J2358" i="3" s="1"/>
  <c r="J2359" i="3" s="1"/>
  <c r="J2360" i="3" s="1"/>
  <c r="J2361" i="3" s="1"/>
  <c r="J2362" i="3" s="1"/>
  <c r="J2363" i="3" s="1"/>
  <c r="J2364" i="3" s="1"/>
  <c r="J2365" i="3" s="1"/>
  <c r="J2366" i="3" s="1"/>
  <c r="J2367" i="3" s="1"/>
  <c r="J2368" i="3" s="1"/>
  <c r="J2369" i="3" s="1"/>
  <c r="J2370" i="3" s="1"/>
  <c r="J2371" i="3" s="1"/>
  <c r="J2372" i="3" s="1"/>
  <c r="J2373" i="3" s="1"/>
  <c r="J2374" i="3" s="1"/>
  <c r="J2375" i="3" s="1"/>
  <c r="J2376" i="3" s="1"/>
  <c r="J2377" i="3" s="1"/>
  <c r="J2378" i="3" s="1"/>
  <c r="J2379" i="3" s="1"/>
  <c r="J2380" i="3" s="1"/>
  <c r="J2381" i="3" s="1"/>
  <c r="J2382" i="3" s="1"/>
  <c r="J2383" i="3" s="1"/>
  <c r="J2384" i="3" s="1"/>
  <c r="J2385" i="3" s="1"/>
  <c r="J2386" i="3" s="1"/>
  <c r="J2387" i="3" s="1"/>
  <c r="J2388" i="3" s="1"/>
  <c r="J2389" i="3" s="1"/>
  <c r="J2390" i="3" s="1"/>
  <c r="J2391" i="3" s="1"/>
  <c r="J2392" i="3" s="1"/>
  <c r="J2393" i="3" s="1"/>
  <c r="J2394" i="3" s="1"/>
  <c r="J2395" i="3" s="1"/>
  <c r="J2396" i="3" s="1"/>
  <c r="J2397" i="3" s="1"/>
  <c r="J2398" i="3" s="1"/>
  <c r="J2399" i="3" s="1"/>
  <c r="J2400" i="3" s="1"/>
  <c r="J2401" i="3" s="1"/>
  <c r="J2402" i="3" s="1"/>
  <c r="J2403" i="3" s="1"/>
  <c r="J2404" i="3" s="1"/>
  <c r="J2405" i="3" s="1"/>
  <c r="J2406" i="3" s="1"/>
  <c r="J2407" i="3" s="1"/>
  <c r="J2408" i="3" s="1"/>
  <c r="J2409" i="3" s="1"/>
  <c r="J2410" i="3" s="1"/>
  <c r="J2411" i="3" s="1"/>
  <c r="J2412" i="3" s="1"/>
  <c r="J2413" i="3" s="1"/>
  <c r="J2414" i="3" s="1"/>
  <c r="J2415" i="3" s="1"/>
  <c r="J2416" i="3" s="1"/>
  <c r="J2417" i="3" s="1"/>
  <c r="J2418" i="3" s="1"/>
  <c r="J2419" i="3" s="1"/>
  <c r="J2420" i="3" s="1"/>
  <c r="J2421" i="3" s="1"/>
  <c r="J2422" i="3" s="1"/>
  <c r="J2423" i="3" s="1"/>
  <c r="J2424" i="3" s="1"/>
  <c r="J2425" i="3" s="1"/>
  <c r="J2426" i="3" s="1"/>
  <c r="J2427" i="3" s="1"/>
  <c r="J2428" i="3" s="1"/>
  <c r="J2429" i="3" s="1"/>
  <c r="J2430" i="3" s="1"/>
  <c r="J2431" i="3" s="1"/>
  <c r="J2432" i="3" s="1"/>
  <c r="J2433" i="3" s="1"/>
  <c r="J2434" i="3" s="1"/>
  <c r="J2435" i="3" s="1"/>
  <c r="J2436" i="3" s="1"/>
  <c r="J2437" i="3" s="1"/>
  <c r="J2438" i="3" s="1"/>
  <c r="J2439" i="3" s="1"/>
  <c r="J2440" i="3" s="1"/>
  <c r="J2441" i="3" s="1"/>
  <c r="J2442" i="3" s="1"/>
  <c r="J2443" i="3" s="1"/>
  <c r="J2444" i="3" s="1"/>
  <c r="J2445" i="3" s="1"/>
  <c r="J2446" i="3" s="1"/>
  <c r="J2447" i="3" s="1"/>
  <c r="J2448" i="3" s="1"/>
  <c r="J2449" i="3" s="1"/>
  <c r="J2450" i="3" s="1"/>
  <c r="J2451" i="3" s="1"/>
  <c r="J2452" i="3" s="1"/>
  <c r="J2453" i="3" s="1"/>
  <c r="J2454" i="3" s="1"/>
  <c r="J2455" i="3" s="1"/>
  <c r="J2456" i="3" s="1"/>
  <c r="J2457" i="3" s="1"/>
  <c r="J2458" i="3" s="1"/>
  <c r="J2459" i="3" s="1"/>
  <c r="J2460" i="3" s="1"/>
  <c r="J2461" i="3" s="1"/>
  <c r="J2462" i="3" s="1"/>
  <c r="J2463" i="3" s="1"/>
  <c r="J2464" i="3" s="1"/>
  <c r="J2465" i="3" s="1"/>
  <c r="J2466" i="3" s="1"/>
  <c r="J2467" i="3" s="1"/>
  <c r="J2468" i="3" s="1"/>
  <c r="J2469" i="3" s="1"/>
  <c r="J2470" i="3" s="1"/>
  <c r="J2471" i="3" s="1"/>
  <c r="J2472" i="3" s="1"/>
  <c r="J2473" i="3" s="1"/>
  <c r="J2474" i="3" s="1"/>
  <c r="J2475" i="3" s="1"/>
  <c r="J2476" i="3" s="1"/>
  <c r="J2477" i="3" s="1"/>
  <c r="J2478" i="3" s="1"/>
  <c r="J2479" i="3" s="1"/>
  <c r="J2480" i="3" s="1"/>
  <c r="J2481" i="3" s="1"/>
  <c r="J2482" i="3" s="1"/>
  <c r="J2483" i="3" s="1"/>
  <c r="J2484" i="3" s="1"/>
  <c r="J2485" i="3" s="1"/>
  <c r="J2486" i="3" s="1"/>
  <c r="J2487" i="3" s="1"/>
  <c r="J2488" i="3" s="1"/>
  <c r="J2489" i="3" s="1"/>
  <c r="J2490" i="3" s="1"/>
  <c r="J2491" i="3" s="1"/>
  <c r="J2492" i="3" s="1"/>
  <c r="J2493" i="3" s="1"/>
  <c r="J2494" i="3" s="1"/>
  <c r="J2495" i="3" s="1"/>
  <c r="J2496" i="3" s="1"/>
  <c r="J2497" i="3" s="1"/>
  <c r="J2498" i="3" s="1"/>
  <c r="J2499" i="3" s="1"/>
  <c r="J2500" i="3" s="1"/>
  <c r="J2501" i="3" s="1"/>
  <c r="J2502" i="3" s="1"/>
  <c r="J2503" i="3" s="1"/>
  <c r="J2504" i="3" s="1"/>
  <c r="J2505" i="3" s="1"/>
  <c r="J2506" i="3" s="1"/>
  <c r="J2507" i="3" s="1"/>
  <c r="J2508" i="3" s="1"/>
  <c r="J2509" i="3" s="1"/>
  <c r="J2510" i="3" s="1"/>
  <c r="J2511" i="3" s="1"/>
  <c r="J2512" i="3" s="1"/>
  <c r="J2513" i="3" s="1"/>
  <c r="J2514" i="3" s="1"/>
  <c r="J2515" i="3" s="1"/>
  <c r="J2516" i="3" s="1"/>
  <c r="J2517" i="3" s="1"/>
  <c r="J2518" i="3" s="1"/>
  <c r="J2519" i="3" s="1"/>
  <c r="J2520" i="3" s="1"/>
  <c r="J2521" i="3" s="1"/>
  <c r="J2522" i="3" s="1"/>
  <c r="J2523" i="3" s="1"/>
  <c r="J2524" i="3" s="1"/>
  <c r="J2525" i="3" s="1"/>
  <c r="J2526" i="3" s="1"/>
  <c r="J2527" i="3" s="1"/>
  <c r="J2528" i="3" s="1"/>
  <c r="J2529" i="3" s="1"/>
  <c r="J2530" i="3" s="1"/>
  <c r="J2531" i="3" s="1"/>
  <c r="J2532" i="3" s="1"/>
  <c r="J2533" i="3" s="1"/>
  <c r="J2534" i="3" s="1"/>
  <c r="J2535" i="3" s="1"/>
  <c r="J2536" i="3" s="1"/>
  <c r="J2537" i="3" s="1"/>
  <c r="J2538" i="3" s="1"/>
  <c r="J2539" i="3" s="1"/>
  <c r="J2540" i="3" s="1"/>
  <c r="J2541" i="3" s="1"/>
  <c r="J2542" i="3" s="1"/>
  <c r="J2543" i="3" s="1"/>
  <c r="J2544" i="3" s="1"/>
  <c r="J2545" i="3" s="1"/>
  <c r="J2546" i="3" s="1"/>
  <c r="J2547" i="3" s="1"/>
  <c r="J2548" i="3" s="1"/>
  <c r="J2549" i="3" s="1"/>
  <c r="J2550" i="3" s="1"/>
  <c r="J2551" i="3" s="1"/>
  <c r="J2552" i="3" s="1"/>
  <c r="J2553" i="3" s="1"/>
  <c r="J2554" i="3" s="1"/>
  <c r="J2555" i="3" s="1"/>
  <c r="J2556" i="3" s="1"/>
  <c r="J2557" i="3" s="1"/>
  <c r="J2558" i="3" s="1"/>
  <c r="J2559" i="3" s="1"/>
  <c r="J2560" i="3" s="1"/>
  <c r="J2561" i="3" s="1"/>
  <c r="J2562" i="3" s="1"/>
  <c r="J2563" i="3" s="1"/>
  <c r="J2564" i="3" s="1"/>
  <c r="J2565" i="3" s="1"/>
  <c r="J2566" i="3" s="1"/>
  <c r="J2567" i="3" s="1"/>
  <c r="J2568" i="3" s="1"/>
  <c r="J2569" i="3" s="1"/>
  <c r="J2570" i="3" s="1"/>
  <c r="J2571" i="3" s="1"/>
  <c r="J2572" i="3" s="1"/>
  <c r="J2573" i="3" s="1"/>
  <c r="J2574" i="3" s="1"/>
  <c r="J2575" i="3" s="1"/>
  <c r="J2576" i="3" s="1"/>
  <c r="J2577" i="3" s="1"/>
  <c r="J2578" i="3" s="1"/>
  <c r="J2579" i="3" s="1"/>
  <c r="J2580" i="3" s="1"/>
  <c r="J2581" i="3" s="1"/>
  <c r="J2582" i="3" s="1"/>
  <c r="J2583" i="3" s="1"/>
  <c r="J2584" i="3" s="1"/>
  <c r="J2585" i="3" s="1"/>
  <c r="J2586" i="3" s="1"/>
  <c r="J2587" i="3" s="1"/>
  <c r="J2588" i="3" s="1"/>
  <c r="J2589" i="3" s="1"/>
  <c r="J2590" i="3" s="1"/>
  <c r="J2591" i="3" s="1"/>
  <c r="J2592" i="3" s="1"/>
  <c r="J2593" i="3" s="1"/>
  <c r="J2594" i="3" s="1"/>
  <c r="J2595" i="3" s="1"/>
  <c r="J2596" i="3" s="1"/>
  <c r="J2597" i="3" s="1"/>
  <c r="J2598" i="3" s="1"/>
  <c r="J2599" i="3" s="1"/>
  <c r="J2600" i="3" s="1"/>
  <c r="J2601" i="3" s="1"/>
  <c r="J2602" i="3" s="1"/>
  <c r="J2603" i="3" s="1"/>
  <c r="J2604" i="3" s="1"/>
  <c r="J2605" i="3" s="1"/>
  <c r="J2606" i="3" s="1"/>
  <c r="J2607" i="3" s="1"/>
  <c r="J2608" i="3" s="1"/>
  <c r="J2609" i="3" s="1"/>
  <c r="J2610" i="3" s="1"/>
  <c r="J2611" i="3" s="1"/>
  <c r="J2612" i="3" s="1"/>
  <c r="J2613" i="3" s="1"/>
  <c r="J2614" i="3" s="1"/>
  <c r="J2615" i="3" s="1"/>
  <c r="J2616" i="3" s="1"/>
  <c r="J2617" i="3" s="1"/>
  <c r="J2618" i="3" s="1"/>
  <c r="J2619" i="3" s="1"/>
  <c r="J2620" i="3" s="1"/>
  <c r="J2621" i="3" s="1"/>
  <c r="J2622" i="3" s="1"/>
  <c r="J2623" i="3" s="1"/>
  <c r="J2624" i="3" s="1"/>
  <c r="J2625" i="3" s="1"/>
  <c r="J2626" i="3" s="1"/>
  <c r="J2627" i="3" s="1"/>
  <c r="J2628" i="3" s="1"/>
  <c r="J2629" i="3" s="1"/>
  <c r="J2630" i="3" s="1"/>
  <c r="J2631" i="3" s="1"/>
  <c r="J2632" i="3" s="1"/>
  <c r="J2633" i="3" s="1"/>
  <c r="J2634" i="3" s="1"/>
  <c r="J2635" i="3" s="1"/>
  <c r="J2636" i="3" s="1"/>
  <c r="J2637" i="3" s="1"/>
  <c r="J2638" i="3" s="1"/>
  <c r="J2639" i="3" s="1"/>
  <c r="J2640" i="3" s="1"/>
  <c r="J2641" i="3" s="1"/>
  <c r="J2642" i="3" s="1"/>
  <c r="J2643" i="3" s="1"/>
  <c r="J2644" i="3" s="1"/>
  <c r="J2645" i="3" s="1"/>
  <c r="J2646" i="3" s="1"/>
  <c r="J2647" i="3" s="1"/>
  <c r="J2648" i="3" s="1"/>
  <c r="J2649" i="3" s="1"/>
  <c r="J2650" i="3" s="1"/>
  <c r="J2651" i="3" s="1"/>
  <c r="J2652" i="3" s="1"/>
  <c r="J2653" i="3" s="1"/>
  <c r="J2654" i="3" s="1"/>
  <c r="J2655" i="3" s="1"/>
  <c r="J2656" i="3" s="1"/>
  <c r="J2657" i="3" s="1"/>
  <c r="J2658" i="3" s="1"/>
  <c r="J2659" i="3" s="1"/>
  <c r="J2660" i="3" s="1"/>
  <c r="J2661" i="3" s="1"/>
  <c r="J2662" i="3" s="1"/>
  <c r="J2663" i="3" s="1"/>
  <c r="J2664" i="3" s="1"/>
  <c r="J2665" i="3" s="1"/>
  <c r="J2666" i="3" s="1"/>
  <c r="J2667" i="3" s="1"/>
  <c r="J2668" i="3" s="1"/>
  <c r="J2669" i="3" s="1"/>
  <c r="J2670" i="3" s="1"/>
  <c r="J2671" i="3" s="1"/>
  <c r="J2672" i="3" s="1"/>
  <c r="J2673" i="3" s="1"/>
  <c r="J2674" i="3" s="1"/>
  <c r="J2675" i="3" s="1"/>
  <c r="J2676" i="3" s="1"/>
  <c r="J2677" i="3" s="1"/>
  <c r="J2678" i="3" s="1"/>
  <c r="J2679" i="3" s="1"/>
  <c r="J2680" i="3" s="1"/>
  <c r="J2681" i="3" s="1"/>
  <c r="J2682" i="3" s="1"/>
  <c r="J2683" i="3" s="1"/>
  <c r="J2684" i="3" s="1"/>
  <c r="J2685" i="3" s="1"/>
  <c r="J2686" i="3" s="1"/>
  <c r="J2687" i="3" s="1"/>
  <c r="J2688" i="3" s="1"/>
  <c r="J2689" i="3" s="1"/>
  <c r="J2690" i="3" s="1"/>
  <c r="J2691" i="3" s="1"/>
  <c r="J2692" i="3" s="1"/>
  <c r="J2693" i="3" s="1"/>
  <c r="J2694" i="3" s="1"/>
  <c r="J2695" i="3" s="1"/>
  <c r="J2696" i="3" s="1"/>
  <c r="J2697" i="3" s="1"/>
  <c r="J2698" i="3" s="1"/>
  <c r="J2699" i="3" s="1"/>
  <c r="J2700" i="3" s="1"/>
  <c r="J2701" i="3" s="1"/>
  <c r="J2702" i="3" s="1"/>
  <c r="J2703" i="3" s="1"/>
  <c r="J2704" i="3" s="1"/>
  <c r="J2705" i="3" s="1"/>
  <c r="J2706" i="3" s="1"/>
  <c r="J2707" i="3" s="1"/>
  <c r="J2708" i="3" s="1"/>
  <c r="J2709" i="3" s="1"/>
  <c r="J2710" i="3" s="1"/>
  <c r="J2711" i="3" s="1"/>
  <c r="J2712" i="3" s="1"/>
  <c r="J2713" i="3" s="1"/>
  <c r="J2714" i="3" s="1"/>
  <c r="J2715" i="3" s="1"/>
  <c r="J2716" i="3" s="1"/>
  <c r="J2717" i="3" s="1"/>
  <c r="J2718" i="3" s="1"/>
  <c r="J2719" i="3" s="1"/>
  <c r="J2720" i="3" s="1"/>
  <c r="J2721" i="3" s="1"/>
  <c r="J2722" i="3" s="1"/>
  <c r="J2723" i="3" s="1"/>
  <c r="J2724" i="3" s="1"/>
  <c r="J2725" i="3" s="1"/>
  <c r="J2726" i="3" s="1"/>
  <c r="J2727" i="3" s="1"/>
  <c r="J2728" i="3" s="1"/>
  <c r="J2729" i="3" s="1"/>
  <c r="J2730" i="3" s="1"/>
  <c r="J2731" i="3" s="1"/>
  <c r="J2732" i="3" s="1"/>
  <c r="J2733" i="3" s="1"/>
  <c r="J2734" i="3" s="1"/>
  <c r="J2735" i="3" s="1"/>
  <c r="J2736" i="3" s="1"/>
  <c r="J2737" i="3" s="1"/>
  <c r="J2738" i="3" s="1"/>
  <c r="J2739" i="3" s="1"/>
  <c r="J2740" i="3" s="1"/>
  <c r="J2741" i="3" s="1"/>
  <c r="J2742" i="3" s="1"/>
  <c r="J2743" i="3" s="1"/>
  <c r="J2744" i="3" s="1"/>
  <c r="J2745" i="3" s="1"/>
  <c r="J2746" i="3" s="1"/>
  <c r="J2747" i="3" s="1"/>
  <c r="J2748" i="3" s="1"/>
  <c r="J2749" i="3" s="1"/>
  <c r="J2750" i="3" s="1"/>
  <c r="J2751" i="3" s="1"/>
  <c r="J2752" i="3" s="1"/>
  <c r="J2753" i="3" s="1"/>
  <c r="J2754" i="3" s="1"/>
  <c r="J2755" i="3" s="1"/>
  <c r="J2756" i="3" s="1"/>
  <c r="J2757" i="3" s="1"/>
  <c r="J2758" i="3" s="1"/>
  <c r="J2759" i="3" s="1"/>
  <c r="J2760" i="3" s="1"/>
  <c r="J2761" i="3" s="1"/>
  <c r="J2762" i="3" s="1"/>
  <c r="J2763" i="3" s="1"/>
  <c r="J2764" i="3" s="1"/>
  <c r="J2765" i="3" s="1"/>
  <c r="J2766" i="3" s="1"/>
  <c r="J2767" i="3" s="1"/>
  <c r="J2768" i="3" s="1"/>
  <c r="J2769" i="3" s="1"/>
  <c r="J2770" i="3" s="1"/>
  <c r="J2771" i="3" s="1"/>
  <c r="J2772" i="3" s="1"/>
  <c r="J2773" i="3" s="1"/>
  <c r="J2774" i="3" s="1"/>
  <c r="J2775" i="3" s="1"/>
  <c r="J2776" i="3" s="1"/>
  <c r="J2777" i="3" s="1"/>
  <c r="J2778" i="3" s="1"/>
  <c r="J2779" i="3" s="1"/>
  <c r="J2780" i="3" s="1"/>
  <c r="J2781" i="3" s="1"/>
  <c r="J2782" i="3" s="1"/>
  <c r="J2783" i="3" s="1"/>
  <c r="J2784" i="3" s="1"/>
  <c r="J2785" i="3" s="1"/>
  <c r="J2786" i="3" s="1"/>
  <c r="J2787" i="3" s="1"/>
  <c r="J2788" i="3" s="1"/>
  <c r="J2789" i="3" s="1"/>
  <c r="J2790" i="3" s="1"/>
  <c r="J2791" i="3" s="1"/>
  <c r="J2792" i="3" s="1"/>
  <c r="J2793" i="3" s="1"/>
  <c r="J2794" i="3" s="1"/>
  <c r="J2795" i="3" s="1"/>
  <c r="J2796" i="3" s="1"/>
  <c r="J2797" i="3" s="1"/>
  <c r="J2798" i="3" s="1"/>
  <c r="J2799" i="3" s="1"/>
  <c r="J2800" i="3" s="1"/>
  <c r="J2801" i="3" s="1"/>
  <c r="J2802" i="3" s="1"/>
  <c r="J2803" i="3" s="1"/>
  <c r="J2804" i="3" s="1"/>
  <c r="J2805" i="3" s="1"/>
  <c r="J2806" i="3" s="1"/>
  <c r="J2807" i="3" s="1"/>
  <c r="J2808" i="3" s="1"/>
  <c r="J2809" i="3" s="1"/>
  <c r="J2810" i="3" s="1"/>
  <c r="J2811" i="3" s="1"/>
  <c r="J2812" i="3" s="1"/>
  <c r="J2813" i="3" s="1"/>
  <c r="J2814" i="3" s="1"/>
  <c r="J2815" i="3" s="1"/>
  <c r="J2816" i="3" s="1"/>
  <c r="J2817" i="3" s="1"/>
  <c r="J2818" i="3" s="1"/>
  <c r="J2819" i="3" s="1"/>
  <c r="J2820" i="3" s="1"/>
  <c r="J2821" i="3" s="1"/>
  <c r="J2822" i="3" s="1"/>
  <c r="J2823" i="3" s="1"/>
  <c r="J2824" i="3" s="1"/>
  <c r="J2825" i="3" s="1"/>
  <c r="J2826" i="3" s="1"/>
  <c r="J2827" i="3" s="1"/>
  <c r="J2828" i="3" s="1"/>
  <c r="J2829" i="3" s="1"/>
  <c r="J2830" i="3" s="1"/>
  <c r="J2831" i="3" s="1"/>
  <c r="J2832" i="3" s="1"/>
  <c r="J2833" i="3" s="1"/>
  <c r="J2834" i="3" s="1"/>
  <c r="J2835" i="3" s="1"/>
  <c r="J2836" i="3" s="1"/>
  <c r="J2837" i="3" s="1"/>
  <c r="J2838" i="3" s="1"/>
  <c r="J2839" i="3" s="1"/>
  <c r="J2840" i="3" s="1"/>
  <c r="J2841" i="3" s="1"/>
  <c r="J2842" i="3" s="1"/>
  <c r="J2843" i="3" s="1"/>
  <c r="J2844" i="3" s="1"/>
  <c r="J2845" i="3" s="1"/>
  <c r="J2846" i="3" s="1"/>
  <c r="J2847" i="3" s="1"/>
  <c r="J2848" i="3" s="1"/>
  <c r="J2849" i="3" s="1"/>
  <c r="J2850" i="3" s="1"/>
  <c r="J2851" i="3" s="1"/>
  <c r="J2852" i="3" s="1"/>
  <c r="J2853" i="3" s="1"/>
  <c r="J2854" i="3" s="1"/>
  <c r="J2855" i="3" s="1"/>
  <c r="J2856" i="3" s="1"/>
  <c r="J2857" i="3" s="1"/>
  <c r="J2858" i="3" s="1"/>
  <c r="J2859" i="3" s="1"/>
  <c r="J2860" i="3" s="1"/>
  <c r="J2861" i="3" s="1"/>
  <c r="J2862" i="3" s="1"/>
  <c r="J2863" i="3" s="1"/>
  <c r="J2864" i="3" s="1"/>
  <c r="J2865" i="3" s="1"/>
  <c r="J2866" i="3" s="1"/>
  <c r="J2867" i="3" s="1"/>
  <c r="J2868" i="3" s="1"/>
  <c r="J2869" i="3" s="1"/>
  <c r="J2870" i="3" s="1"/>
  <c r="J2871" i="3" s="1"/>
  <c r="J2872" i="3" s="1"/>
  <c r="J2873" i="3" s="1"/>
  <c r="J2874" i="3" s="1"/>
  <c r="J2875" i="3" s="1"/>
  <c r="J2876" i="3" s="1"/>
  <c r="J2877" i="3" s="1"/>
  <c r="J2878" i="3" s="1"/>
  <c r="J2879" i="3" s="1"/>
  <c r="J2880" i="3" s="1"/>
  <c r="J2881" i="3" s="1"/>
  <c r="J2882" i="3" s="1"/>
  <c r="J2883" i="3" s="1"/>
  <c r="J2884" i="3" s="1"/>
  <c r="J2885" i="3" s="1"/>
  <c r="J2886" i="3" s="1"/>
  <c r="J2887" i="3" s="1"/>
  <c r="J2888" i="3" s="1"/>
  <c r="J2889" i="3" s="1"/>
  <c r="J2890" i="3" s="1"/>
  <c r="J2891" i="3" s="1"/>
  <c r="J2892" i="3" s="1"/>
  <c r="J2893" i="3" s="1"/>
  <c r="J2894" i="3" s="1"/>
  <c r="J2895" i="3" s="1"/>
  <c r="J2896" i="3" s="1"/>
  <c r="J2897" i="3" s="1"/>
  <c r="J2898" i="3" s="1"/>
  <c r="J2899" i="3" s="1"/>
  <c r="J2900" i="3" s="1"/>
  <c r="J2901" i="3" s="1"/>
  <c r="J2902" i="3" s="1"/>
  <c r="J2903" i="3" s="1"/>
  <c r="J2904" i="3" s="1"/>
  <c r="J2905" i="3" s="1"/>
  <c r="J2906" i="3" s="1"/>
  <c r="J2907" i="3" s="1"/>
  <c r="J2908" i="3" s="1"/>
  <c r="J2909" i="3" s="1"/>
  <c r="J2910" i="3" s="1"/>
  <c r="J2911" i="3" s="1"/>
  <c r="J2912" i="3" s="1"/>
  <c r="J2913" i="3" s="1"/>
  <c r="J2914" i="3" s="1"/>
  <c r="J2915" i="3" s="1"/>
  <c r="J2916" i="3" s="1"/>
  <c r="J2917" i="3" s="1"/>
  <c r="J2918" i="3" s="1"/>
  <c r="J2919" i="3" s="1"/>
  <c r="J2920" i="3" s="1"/>
  <c r="J2921" i="3" s="1"/>
  <c r="J2922" i="3" s="1"/>
  <c r="J2923" i="3" s="1"/>
  <c r="J2924" i="3" s="1"/>
  <c r="J2925" i="3" s="1"/>
  <c r="J2926" i="3" s="1"/>
  <c r="J2927" i="3" s="1"/>
  <c r="J2928" i="3" s="1"/>
  <c r="J2929" i="3" s="1"/>
  <c r="J2930" i="3" s="1"/>
  <c r="J2931" i="3" s="1"/>
  <c r="J2932" i="3" s="1"/>
  <c r="J2933" i="3" s="1"/>
  <c r="J2934" i="3" s="1"/>
  <c r="J2935" i="3" s="1"/>
  <c r="J2936" i="3" s="1"/>
  <c r="J2937" i="3" s="1"/>
  <c r="J2938" i="3" s="1"/>
  <c r="J2939" i="3" s="1"/>
  <c r="J2940" i="3" s="1"/>
  <c r="J2941" i="3" s="1"/>
  <c r="J2942" i="3" s="1"/>
  <c r="J2943" i="3" s="1"/>
  <c r="J2944" i="3" s="1"/>
  <c r="J2945" i="3" s="1"/>
  <c r="J2946" i="3" s="1"/>
  <c r="J2947" i="3" s="1"/>
  <c r="J2948" i="3" s="1"/>
  <c r="J2949" i="3" s="1"/>
  <c r="J2950" i="3" s="1"/>
  <c r="J2951" i="3" s="1"/>
  <c r="J2952" i="3" s="1"/>
  <c r="J2953" i="3" s="1"/>
  <c r="J2954" i="3" s="1"/>
  <c r="J2955" i="3" s="1"/>
  <c r="J2956" i="3" s="1"/>
  <c r="J2957" i="3" s="1"/>
  <c r="J2958" i="3" s="1"/>
  <c r="J2959" i="3" s="1"/>
  <c r="J2960" i="3" s="1"/>
  <c r="J2961" i="3" s="1"/>
  <c r="J2962" i="3" s="1"/>
  <c r="J2963" i="3" s="1"/>
  <c r="J2964" i="3" s="1"/>
  <c r="J2965" i="3" s="1"/>
  <c r="J2966" i="3" s="1"/>
  <c r="J2967" i="3" s="1"/>
  <c r="J2968" i="3" s="1"/>
  <c r="J2969" i="3" s="1"/>
  <c r="J2970" i="3" s="1"/>
  <c r="J2971" i="3" s="1"/>
  <c r="J2972" i="3" s="1"/>
  <c r="J2973" i="3" s="1"/>
  <c r="J2974" i="3" s="1"/>
  <c r="J2975" i="3" s="1"/>
  <c r="J2976" i="3" s="1"/>
  <c r="J2977" i="3" s="1"/>
  <c r="J2978" i="3" s="1"/>
  <c r="J2979" i="3" s="1"/>
  <c r="J2980" i="3" s="1"/>
  <c r="J2981" i="3" s="1"/>
  <c r="J2982" i="3" s="1"/>
  <c r="J2983" i="3" s="1"/>
  <c r="J2984" i="3" s="1"/>
  <c r="J2985" i="3" s="1"/>
  <c r="J2986" i="3" s="1"/>
  <c r="J2987" i="3" s="1"/>
  <c r="J2988" i="3" s="1"/>
  <c r="J2989" i="3" s="1"/>
  <c r="J2990" i="3" s="1"/>
  <c r="J2991" i="3" s="1"/>
  <c r="J2992" i="3" s="1"/>
  <c r="J2993" i="3" s="1"/>
  <c r="J2994" i="3" s="1"/>
  <c r="J2995" i="3" s="1"/>
  <c r="J2996" i="3" s="1"/>
  <c r="J2997" i="3" s="1"/>
  <c r="J2998" i="3" s="1"/>
  <c r="J2999" i="3" s="1"/>
  <c r="J3000" i="3" s="1"/>
  <c r="J3001" i="3" s="1"/>
  <c r="J3002" i="3" s="1"/>
  <c r="J3003" i="3" s="1"/>
  <c r="J3004" i="3" s="1"/>
  <c r="J3005" i="3" s="1"/>
  <c r="J3006" i="3" s="1"/>
  <c r="J3007" i="3" s="1"/>
  <c r="J3008" i="3" s="1"/>
  <c r="J3009" i="3" s="1"/>
  <c r="J3010" i="3" s="1"/>
  <c r="J3011" i="3" s="1"/>
  <c r="J3012" i="3" s="1"/>
  <c r="J3013" i="3" s="1"/>
  <c r="J3014" i="3" s="1"/>
  <c r="J3015" i="3" s="1"/>
  <c r="J3016" i="3" s="1"/>
  <c r="J3017" i="3" s="1"/>
  <c r="J3018" i="3" s="1"/>
  <c r="J3019" i="3" s="1"/>
  <c r="J3020" i="3" s="1"/>
  <c r="J3021" i="3" s="1"/>
  <c r="J3022" i="3" s="1"/>
  <c r="J3023" i="3" s="1"/>
  <c r="J3024" i="3" s="1"/>
  <c r="J3025" i="3" s="1"/>
  <c r="J3026" i="3" s="1"/>
  <c r="J3027" i="3" s="1"/>
  <c r="J3028" i="3" s="1"/>
  <c r="J3029" i="3" s="1"/>
  <c r="J3030" i="3" s="1"/>
  <c r="J3031" i="3" s="1"/>
  <c r="J3032" i="3" s="1"/>
  <c r="J3033" i="3" s="1"/>
  <c r="J3034" i="3" s="1"/>
  <c r="J3035" i="3" s="1"/>
  <c r="J3036" i="3" s="1"/>
  <c r="J3037" i="3" s="1"/>
  <c r="J3038" i="3" s="1"/>
  <c r="J3039" i="3" s="1"/>
  <c r="J3040" i="3" s="1"/>
  <c r="J3041" i="3" s="1"/>
  <c r="J3042" i="3" s="1"/>
  <c r="J3043" i="3" s="1"/>
  <c r="J3044" i="3" s="1"/>
  <c r="J3045" i="3" s="1"/>
  <c r="J3046" i="3" s="1"/>
  <c r="J3047" i="3" s="1"/>
  <c r="J3048" i="3" s="1"/>
  <c r="J3049" i="3" s="1"/>
  <c r="J3050" i="3" s="1"/>
  <c r="J3051" i="3" s="1"/>
  <c r="J3052" i="3" s="1"/>
  <c r="J3053" i="3" s="1"/>
  <c r="J3054" i="3" s="1"/>
  <c r="J3055" i="3" s="1"/>
  <c r="J3056" i="3" s="1"/>
  <c r="J3057" i="3" s="1"/>
  <c r="J3058" i="3" s="1"/>
  <c r="J3059" i="3" s="1"/>
  <c r="J3060" i="3" s="1"/>
  <c r="J3061" i="3" s="1"/>
  <c r="J3062" i="3" s="1"/>
  <c r="J3063" i="3" s="1"/>
  <c r="J3064" i="3" s="1"/>
  <c r="J3065" i="3" s="1"/>
  <c r="J3066" i="3" s="1"/>
  <c r="J3067" i="3" s="1"/>
  <c r="J3068" i="3" s="1"/>
  <c r="J3069" i="3" s="1"/>
  <c r="J3070" i="3" s="1"/>
  <c r="J3071" i="3" s="1"/>
  <c r="J3072" i="3" s="1"/>
  <c r="J3073" i="3" s="1"/>
  <c r="J3074" i="3" s="1"/>
  <c r="J3075" i="3" s="1"/>
  <c r="J3076" i="3" s="1"/>
  <c r="J3077" i="3" s="1"/>
  <c r="J3078" i="3" s="1"/>
  <c r="J3079" i="3" s="1"/>
  <c r="J3080" i="3" s="1"/>
  <c r="J3081" i="3" s="1"/>
  <c r="J3082" i="3" s="1"/>
  <c r="J3083" i="3" s="1"/>
  <c r="J3084" i="3" s="1"/>
  <c r="J3085" i="3" s="1"/>
  <c r="J3086" i="3" s="1"/>
  <c r="J3087" i="3" s="1"/>
  <c r="J3088" i="3" s="1"/>
  <c r="J3089" i="3" s="1"/>
  <c r="J3090" i="3" s="1"/>
  <c r="J3091" i="3" s="1"/>
  <c r="J3092" i="3" s="1"/>
  <c r="J3093" i="3" s="1"/>
  <c r="J3094" i="3" s="1"/>
  <c r="J3095" i="3" s="1"/>
  <c r="J3096" i="3" s="1"/>
  <c r="J3097" i="3" s="1"/>
  <c r="J3098" i="3" s="1"/>
  <c r="J3099" i="3" s="1"/>
  <c r="J3100" i="3" s="1"/>
  <c r="J3101" i="3" s="1"/>
  <c r="J3102" i="3" s="1"/>
  <c r="J3103" i="3" s="1"/>
  <c r="J3104" i="3" s="1"/>
  <c r="J3105" i="3" s="1"/>
  <c r="J3106" i="3" s="1"/>
  <c r="J3107" i="3" s="1"/>
  <c r="J3108" i="3" s="1"/>
  <c r="J3109" i="3" s="1"/>
  <c r="J3110" i="3" s="1"/>
  <c r="J3111" i="3" s="1"/>
  <c r="J3112" i="3" s="1"/>
  <c r="J3113" i="3" s="1"/>
  <c r="J3114" i="3" s="1"/>
  <c r="J3115" i="3" s="1"/>
  <c r="J3116" i="3" s="1"/>
  <c r="J3117" i="3" s="1"/>
  <c r="J3118" i="3" s="1"/>
  <c r="J3119" i="3" s="1"/>
  <c r="J3120" i="3" s="1"/>
  <c r="J3121" i="3" s="1"/>
  <c r="J3122" i="3" s="1"/>
  <c r="J3123" i="3" s="1"/>
  <c r="J3124" i="3" s="1"/>
  <c r="J3125" i="3" s="1"/>
  <c r="J3126" i="3" s="1"/>
  <c r="J3127" i="3" s="1"/>
  <c r="J3128" i="3" s="1"/>
  <c r="J3129" i="3" s="1"/>
  <c r="J3130" i="3" s="1"/>
  <c r="J3131" i="3" s="1"/>
  <c r="J3132" i="3" s="1"/>
  <c r="J3133" i="3" s="1"/>
  <c r="J3134" i="3" s="1"/>
  <c r="J3135" i="3" s="1"/>
  <c r="J3136" i="3" s="1"/>
  <c r="J3137" i="3" s="1"/>
  <c r="J3138" i="3" s="1"/>
  <c r="J3139" i="3" s="1"/>
  <c r="J3140" i="3" s="1"/>
  <c r="J3141" i="3" s="1"/>
  <c r="J3142" i="3" s="1"/>
  <c r="J3143" i="3" s="1"/>
  <c r="J3144" i="3" s="1"/>
  <c r="J3145" i="3" s="1"/>
  <c r="J3146" i="3" s="1"/>
  <c r="J3147" i="3" s="1"/>
  <c r="J3148" i="3" s="1"/>
  <c r="J3149" i="3" s="1"/>
  <c r="J3150" i="3" s="1"/>
  <c r="J3151" i="3" s="1"/>
  <c r="J3152" i="3" s="1"/>
  <c r="J3153" i="3" s="1"/>
  <c r="J3154" i="3" s="1"/>
  <c r="J3155" i="3" s="1"/>
  <c r="J3156" i="3" s="1"/>
  <c r="J3157" i="3" s="1"/>
  <c r="J3158" i="3" s="1"/>
  <c r="J3159" i="3" s="1"/>
  <c r="J3160" i="3" s="1"/>
  <c r="J3161" i="3" s="1"/>
  <c r="J3162" i="3" s="1"/>
  <c r="J3163" i="3" s="1"/>
  <c r="J3164" i="3" s="1"/>
  <c r="J3165" i="3" s="1"/>
  <c r="J3166" i="3" s="1"/>
  <c r="J3167" i="3" s="1"/>
  <c r="J3168" i="3" s="1"/>
  <c r="J3169" i="3" s="1"/>
  <c r="J3170" i="3" s="1"/>
  <c r="J3171" i="3" s="1"/>
  <c r="J3172" i="3" s="1"/>
  <c r="J3173" i="3" s="1"/>
  <c r="J3174" i="3" s="1"/>
  <c r="J3175" i="3" s="1"/>
  <c r="J3176" i="3" s="1"/>
  <c r="J3177" i="3" s="1"/>
  <c r="J3178" i="3" s="1"/>
  <c r="J3179" i="3" s="1"/>
  <c r="J3180" i="3" s="1"/>
  <c r="J3181" i="3" s="1"/>
  <c r="J3182" i="3" s="1"/>
  <c r="J3183" i="3" s="1"/>
  <c r="J3184" i="3" s="1"/>
  <c r="J3185" i="3" s="1"/>
  <c r="J3186" i="3" s="1"/>
  <c r="J3187" i="3" s="1"/>
  <c r="J3188" i="3" s="1"/>
  <c r="J3189" i="3" s="1"/>
  <c r="J3190" i="3" s="1"/>
  <c r="J3191" i="3" s="1"/>
  <c r="J3192" i="3" s="1"/>
  <c r="J3193" i="3" s="1"/>
  <c r="J3194" i="3" s="1"/>
  <c r="J3195" i="3" s="1"/>
  <c r="J3196" i="3" s="1"/>
  <c r="J3197" i="3" s="1"/>
  <c r="J3198" i="3" s="1"/>
  <c r="J3199" i="3" s="1"/>
  <c r="J3200" i="3" s="1"/>
  <c r="J3201" i="3" s="1"/>
  <c r="J3202" i="3" s="1"/>
  <c r="J3203" i="3" s="1"/>
  <c r="J3204" i="3" s="1"/>
  <c r="J3205" i="3" s="1"/>
  <c r="J3206" i="3" s="1"/>
  <c r="J3207" i="3" s="1"/>
  <c r="J3208" i="3" s="1"/>
  <c r="J3209" i="3" s="1"/>
  <c r="J3210" i="3" s="1"/>
  <c r="J3211" i="3" s="1"/>
  <c r="J3212" i="3" s="1"/>
  <c r="J3213" i="3" s="1"/>
  <c r="J3214" i="3" s="1"/>
  <c r="J3215" i="3" s="1"/>
  <c r="J3216" i="3" s="1"/>
  <c r="J3217" i="3" s="1"/>
  <c r="J3218" i="3" s="1"/>
  <c r="J3219" i="3" s="1"/>
  <c r="J3220" i="3" s="1"/>
  <c r="J3221" i="3" s="1"/>
  <c r="J3222" i="3" s="1"/>
  <c r="J3223" i="3" s="1"/>
  <c r="J3224" i="3" s="1"/>
  <c r="J3225" i="3" s="1"/>
  <c r="J3226" i="3" s="1"/>
  <c r="J3227" i="3" s="1"/>
  <c r="J3228" i="3" s="1"/>
  <c r="J3229" i="3" s="1"/>
  <c r="J3230" i="3" s="1"/>
  <c r="J3231" i="3" s="1"/>
  <c r="J3232" i="3" s="1"/>
  <c r="J3233" i="3" s="1"/>
  <c r="J3234" i="3" s="1"/>
  <c r="J3235" i="3" s="1"/>
  <c r="J3236" i="3" s="1"/>
  <c r="J3237" i="3" s="1"/>
  <c r="J3238" i="3" s="1"/>
  <c r="J3239" i="3" s="1"/>
  <c r="J3240" i="3" s="1"/>
  <c r="J3241" i="3" s="1"/>
  <c r="J3242" i="3" s="1"/>
  <c r="J3243" i="3" s="1"/>
  <c r="J3244" i="3" s="1"/>
  <c r="J3245" i="3" s="1"/>
  <c r="J3246" i="3" s="1"/>
  <c r="J3247" i="3" s="1"/>
  <c r="J3248" i="3" s="1"/>
  <c r="J3249" i="3" s="1"/>
  <c r="J3250" i="3" s="1"/>
  <c r="J3251" i="3" s="1"/>
  <c r="J3252" i="3" s="1"/>
  <c r="J3253" i="3" s="1"/>
  <c r="J3254" i="3" s="1"/>
  <c r="J3255" i="3" s="1"/>
  <c r="J3256" i="3" s="1"/>
  <c r="J3257" i="3" s="1"/>
  <c r="J3258" i="3" s="1"/>
  <c r="J3259" i="3" s="1"/>
  <c r="J3260" i="3" s="1"/>
  <c r="J3261" i="3" s="1"/>
  <c r="J3262" i="3" s="1"/>
  <c r="J3263" i="3" s="1"/>
  <c r="J3264" i="3" s="1"/>
  <c r="J3265" i="3" s="1"/>
  <c r="J3266" i="3" s="1"/>
  <c r="J3267" i="3" s="1"/>
  <c r="J3268" i="3" s="1"/>
  <c r="J3269" i="3" s="1"/>
  <c r="J3270" i="3" s="1"/>
  <c r="J3271" i="3" s="1"/>
  <c r="J3272" i="3" s="1"/>
  <c r="J3273" i="3" s="1"/>
  <c r="J3274" i="3" s="1"/>
  <c r="J3275" i="3" s="1"/>
  <c r="J3276" i="3" s="1"/>
  <c r="J3277" i="3" s="1"/>
  <c r="J3278" i="3" s="1"/>
  <c r="J3279" i="3" s="1"/>
  <c r="J3280" i="3" s="1"/>
  <c r="J3281" i="3" s="1"/>
  <c r="J3282" i="3" s="1"/>
  <c r="J3283" i="3" s="1"/>
  <c r="J3284" i="3" s="1"/>
  <c r="J3285" i="3" s="1"/>
  <c r="J3286" i="3" s="1"/>
  <c r="J3287" i="3" s="1"/>
  <c r="J3288" i="3" s="1"/>
  <c r="J3289" i="3" s="1"/>
  <c r="J3290" i="3" s="1"/>
  <c r="J3291" i="3" s="1"/>
  <c r="J3292" i="3" s="1"/>
  <c r="J3293" i="3" s="1"/>
  <c r="J3294" i="3" s="1"/>
  <c r="J3295" i="3" s="1"/>
  <c r="J3296" i="3" s="1"/>
  <c r="J3297" i="3" s="1"/>
  <c r="J3298" i="3" s="1"/>
  <c r="J3299" i="3" s="1"/>
  <c r="J3300" i="3" s="1"/>
  <c r="J3301" i="3" s="1"/>
  <c r="J3302" i="3" s="1"/>
  <c r="J3303" i="3" s="1"/>
  <c r="J3304" i="3" s="1"/>
  <c r="J3305" i="3" s="1"/>
  <c r="J3306" i="3" s="1"/>
  <c r="J3307" i="3" s="1"/>
  <c r="J3308" i="3" s="1"/>
  <c r="J3309" i="3" s="1"/>
  <c r="J3310" i="3" s="1"/>
  <c r="J3311" i="3" s="1"/>
  <c r="J3312" i="3" s="1"/>
  <c r="J3313" i="3" s="1"/>
  <c r="J3314" i="3" s="1"/>
  <c r="J3315" i="3" s="1"/>
  <c r="J3316" i="3" s="1"/>
  <c r="J3317" i="3" s="1"/>
  <c r="J3318" i="3" s="1"/>
  <c r="J3319" i="3" s="1"/>
  <c r="J3320" i="3" s="1"/>
  <c r="J3321" i="3" s="1"/>
  <c r="J3322" i="3" s="1"/>
  <c r="J3323" i="3" s="1"/>
  <c r="J3324" i="3" s="1"/>
  <c r="J3325" i="3" s="1"/>
  <c r="J3326" i="3" s="1"/>
  <c r="J3327" i="3" s="1"/>
  <c r="J3328" i="3" s="1"/>
  <c r="J3329" i="3" s="1"/>
  <c r="J3330" i="3" s="1"/>
  <c r="J3331" i="3" s="1"/>
  <c r="J3332" i="3" s="1"/>
  <c r="J3333" i="3" s="1"/>
  <c r="J3334" i="3" s="1"/>
  <c r="J3335" i="3" s="1"/>
  <c r="J3336" i="3" s="1"/>
  <c r="J3337" i="3" s="1"/>
  <c r="J3338" i="3" s="1"/>
  <c r="J3339" i="3" s="1"/>
  <c r="J3340" i="3" s="1"/>
  <c r="J3341" i="3" s="1"/>
  <c r="J3342" i="3" s="1"/>
  <c r="J3343" i="3" s="1"/>
  <c r="J3344" i="3" s="1"/>
  <c r="J3345" i="3" s="1"/>
  <c r="J3346" i="3" s="1"/>
  <c r="J3347" i="3" s="1"/>
  <c r="J3348" i="3" s="1"/>
  <c r="J3349" i="3" s="1"/>
  <c r="J3350" i="3" s="1"/>
  <c r="J3351" i="3" s="1"/>
  <c r="J3352" i="3" s="1"/>
  <c r="J3353" i="3" s="1"/>
  <c r="J3354" i="3" s="1"/>
  <c r="J3355" i="3" s="1"/>
  <c r="J3356" i="3" s="1"/>
  <c r="J3357" i="3" s="1"/>
  <c r="J3358" i="3" s="1"/>
  <c r="J3359" i="3" s="1"/>
  <c r="J3360" i="3" s="1"/>
  <c r="J3361" i="3" s="1"/>
  <c r="J3362" i="3" s="1"/>
  <c r="J3363" i="3" s="1"/>
  <c r="J3364" i="3" s="1"/>
  <c r="J3365" i="3" s="1"/>
  <c r="J3366" i="3" s="1"/>
  <c r="J3367" i="3" s="1"/>
  <c r="J3368" i="3" s="1"/>
  <c r="J3369" i="3" s="1"/>
  <c r="J3370" i="3" s="1"/>
  <c r="J3371" i="3" s="1"/>
  <c r="J3372" i="3" s="1"/>
  <c r="J3373" i="3" s="1"/>
  <c r="J3374" i="3" s="1"/>
  <c r="J3375" i="3" s="1"/>
  <c r="J3376" i="3" s="1"/>
  <c r="J3377" i="3" s="1"/>
  <c r="J3378" i="3" s="1"/>
  <c r="J3379" i="3" s="1"/>
  <c r="J3380" i="3" s="1"/>
  <c r="J3381" i="3" s="1"/>
  <c r="J3382" i="3" s="1"/>
  <c r="J3383" i="3" s="1"/>
  <c r="J3384" i="3" s="1"/>
  <c r="J3385" i="3" s="1"/>
  <c r="J3386" i="3" s="1"/>
  <c r="J3387" i="3" s="1"/>
  <c r="J3388" i="3" s="1"/>
  <c r="J3389" i="3" s="1"/>
  <c r="J3390" i="3" s="1"/>
  <c r="J3391" i="3" s="1"/>
  <c r="J3392" i="3" s="1"/>
  <c r="J3393" i="3" s="1"/>
  <c r="J3394" i="3" s="1"/>
  <c r="J3395" i="3" s="1"/>
  <c r="J3396" i="3" s="1"/>
  <c r="J3397" i="3" s="1"/>
  <c r="J3398" i="3" s="1"/>
  <c r="J3399" i="3" s="1"/>
  <c r="J3400" i="3" s="1"/>
  <c r="J3401" i="3" s="1"/>
  <c r="J3402" i="3" s="1"/>
  <c r="J3403" i="3" s="1"/>
  <c r="J3404" i="3" s="1"/>
  <c r="J3405" i="3" s="1"/>
  <c r="J3406" i="3" s="1"/>
  <c r="J3407" i="3" s="1"/>
  <c r="J3408" i="3" s="1"/>
  <c r="J3409" i="3" s="1"/>
  <c r="J3410" i="3" s="1"/>
  <c r="J3411" i="3" s="1"/>
  <c r="J3412" i="3" s="1"/>
  <c r="J3413" i="3" s="1"/>
  <c r="J3414" i="3" s="1"/>
  <c r="J3415" i="3" s="1"/>
  <c r="J3416" i="3" s="1"/>
  <c r="J3417" i="3" s="1"/>
  <c r="J3418" i="3" s="1"/>
  <c r="J3419" i="3" s="1"/>
  <c r="J3420" i="3" s="1"/>
  <c r="J3421" i="3" s="1"/>
  <c r="J3422" i="3" s="1"/>
  <c r="J3423" i="3" s="1"/>
  <c r="J3424" i="3" s="1"/>
  <c r="J3425" i="3" s="1"/>
  <c r="J3426" i="3" s="1"/>
  <c r="J3427" i="3" s="1"/>
  <c r="J3428" i="3" s="1"/>
  <c r="J3429" i="3" s="1"/>
  <c r="J3430" i="3" s="1"/>
  <c r="J3431" i="3" s="1"/>
  <c r="J3432" i="3" s="1"/>
  <c r="J3433" i="3" s="1"/>
  <c r="J3434" i="3" s="1"/>
  <c r="J3435" i="3" s="1"/>
  <c r="J3436" i="3" s="1"/>
  <c r="J3437" i="3" s="1"/>
  <c r="J3438" i="3" s="1"/>
  <c r="J3439" i="3" s="1"/>
  <c r="J3440" i="3" s="1"/>
  <c r="J3441" i="3" s="1"/>
  <c r="J3442" i="3" s="1"/>
  <c r="J3443" i="3" s="1"/>
  <c r="J3444" i="3" s="1"/>
  <c r="J3445" i="3" s="1"/>
  <c r="J3446" i="3" s="1"/>
  <c r="J3447" i="3" s="1"/>
  <c r="J3448" i="3" s="1"/>
  <c r="J3449" i="3" s="1"/>
  <c r="J3450" i="3" s="1"/>
  <c r="J3451" i="3" s="1"/>
  <c r="J3452" i="3" s="1"/>
  <c r="J3453" i="3" s="1"/>
  <c r="J3454" i="3" s="1"/>
  <c r="J3455" i="3" s="1"/>
  <c r="J3456" i="3" s="1"/>
  <c r="J3457" i="3" s="1"/>
  <c r="J3458" i="3" s="1"/>
  <c r="J3459" i="3" s="1"/>
  <c r="J3460" i="3" s="1"/>
  <c r="J3461" i="3" s="1"/>
  <c r="J3462" i="3" s="1"/>
  <c r="J3463" i="3" s="1"/>
  <c r="J3464" i="3" s="1"/>
  <c r="J3465" i="3" s="1"/>
  <c r="J3466" i="3" s="1"/>
  <c r="J3467" i="3" s="1"/>
  <c r="J3468" i="3" s="1"/>
  <c r="J3469" i="3" s="1"/>
  <c r="J3470" i="3" s="1"/>
  <c r="J3471" i="3" s="1"/>
  <c r="J3472" i="3" s="1"/>
  <c r="J3473" i="3" s="1"/>
  <c r="J3474" i="3" s="1"/>
  <c r="J3475" i="3" s="1"/>
  <c r="J3476" i="3" s="1"/>
  <c r="J3477" i="3" s="1"/>
  <c r="J3478" i="3" s="1"/>
  <c r="J3479" i="3" s="1"/>
  <c r="J3480" i="3" s="1"/>
  <c r="J3481" i="3" s="1"/>
  <c r="J3482" i="3" s="1"/>
  <c r="J3483" i="3" s="1"/>
  <c r="J3484" i="3" s="1"/>
  <c r="J3485" i="3" s="1"/>
  <c r="J3486" i="3" s="1"/>
  <c r="J3487" i="3" s="1"/>
  <c r="J3488" i="3" s="1"/>
  <c r="J3489" i="3" s="1"/>
  <c r="J3490" i="3" s="1"/>
  <c r="J3491" i="3" s="1"/>
  <c r="J3492" i="3" s="1"/>
  <c r="J3493" i="3" s="1"/>
  <c r="J3494" i="3" s="1"/>
  <c r="J3495" i="3" s="1"/>
  <c r="J3496" i="3" s="1"/>
  <c r="J3497" i="3" s="1"/>
  <c r="J3498" i="3" s="1"/>
  <c r="J3499" i="3" s="1"/>
  <c r="J3500" i="3" s="1"/>
  <c r="J3501" i="3" s="1"/>
  <c r="J3502" i="3" s="1"/>
  <c r="J3503" i="3" s="1"/>
  <c r="J3504" i="3" s="1"/>
  <c r="J838" i="3"/>
  <c r="J79" i="3"/>
  <c r="J80" i="3" s="1"/>
  <c r="J81" i="3" s="1"/>
  <c r="J82" i="3" s="1"/>
  <c r="J83" i="3" s="1"/>
  <c r="J84" i="3" s="1"/>
  <c r="J85" i="3"/>
  <c r="J86" i="3" s="1"/>
  <c r="J87" i="3" s="1"/>
  <c r="J88" i="3" s="1"/>
  <c r="J89" i="3" s="1"/>
  <c r="J90" i="3" s="1"/>
  <c r="J91" i="3"/>
  <c r="J92" i="3" s="1"/>
  <c r="J93" i="3" s="1"/>
  <c r="J94" i="3" s="1"/>
  <c r="J95" i="3" s="1"/>
  <c r="J96" i="3" s="1"/>
  <c r="J97" i="3" s="1"/>
  <c r="J98" i="3" s="1"/>
  <c r="J99" i="3"/>
  <c r="J100" i="3" s="1"/>
  <c r="J101" i="3" s="1"/>
  <c r="J102" i="3" s="1"/>
  <c r="J103" i="3" s="1"/>
  <c r="J104" i="3" s="1"/>
  <c r="J105" i="3" s="1"/>
  <c r="J106" i="3" s="1"/>
  <c r="J107" i="3" s="1"/>
  <c r="J108" i="3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J563" i="3" s="1"/>
  <c r="J564" i="3" s="1"/>
  <c r="J565" i="3" s="1"/>
  <c r="J566" i="3" s="1"/>
  <c r="J567" i="3" s="1"/>
  <c r="J568" i="3" s="1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J606" i="3" s="1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77" i="3"/>
  <c r="J78" i="3"/>
  <c r="J74" i="3"/>
  <c r="J75" i="3" s="1"/>
  <c r="J76" i="3" s="1"/>
  <c r="J31" i="3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30" i="3"/>
  <c r="L7" i="3"/>
  <c r="M7" i="3"/>
  <c r="K7" i="3"/>
  <c r="M21" i="3"/>
  <c r="M22" i="3"/>
  <c r="L21" i="3"/>
  <c r="M20" i="3"/>
  <c r="L20" i="3"/>
  <c r="K20" i="3"/>
  <c r="J23" i="3"/>
  <c r="J22" i="3"/>
  <c r="J21" i="3"/>
  <c r="M3" i="3"/>
  <c r="L3" i="3"/>
  <c r="K3" i="3"/>
  <c r="H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G9" i="3"/>
  <c r="H8" i="3"/>
  <c r="G8" i="3"/>
  <c r="H7" i="3"/>
  <c r="G7" i="3"/>
  <c r="H5" i="3"/>
  <c r="G5" i="3"/>
  <c r="H4" i="3"/>
  <c r="G4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5" i="3"/>
  <c r="F4" i="3"/>
  <c r="N7" i="3" l="1"/>
  <c r="K6" i="3" s="1"/>
  <c r="L22" i="3"/>
  <c r="M23" i="3"/>
  <c r="K4" i="3"/>
  <c r="M4" i="3"/>
  <c r="L4" i="3"/>
  <c r="K5" i="3"/>
  <c r="L5" i="3"/>
  <c r="M5" i="3"/>
  <c r="K21" i="3"/>
  <c r="L6" i="3" l="1"/>
  <c r="M6" i="3"/>
  <c r="K12" i="3" l="1"/>
  <c r="L28" i="3" s="1"/>
  <c r="K15" i="3"/>
  <c r="K13" i="3" a="1"/>
  <c r="K13" i="3" s="1"/>
  <c r="K28" i="3" s="1"/>
  <c r="K1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B5DE9-CDA1-EF40-AE53-C9E374814BD2}" keepAlive="1" name="Requête - BGRN" description="Connexion à la requête « BGRN » dans le classeur." type="5" refreshedVersion="8" background="1" saveData="1">
    <dbPr connection="Provider=Microsoft.Mashup.OleDb.1;Data Source=$Workbook$;Location=BGRN;Extended Properties=&quot;&quot;" command="SELECT * FROM [BGRN]"/>
  </connection>
  <connection id="2" xr16:uid="{5D672C36-6BD3-3647-97C6-21B7C868E71D}" keepAlive="1" name="Requête - BGRN (2)" description="Connexion à la requête « BGRN (2) » dans le classeur." type="5" refreshedVersion="8" background="1" saveData="1">
    <dbPr connection="Provider=Microsoft.Mashup.OleDb.1;Data Source=$Workbook$;Location=&quot;BGRN (2)&quot;;Extended Properties=&quot;&quot;" command="SELECT * FROM [BGRN (2)]"/>
  </connection>
  <connection id="3" xr16:uid="{3302CBEC-BA47-D748-830D-DAA5D4F1C769}" keepAlive="1" name="Requête - CC=F" description="Connexion à la requête « CC=F » dans le classeur." type="5" refreshedVersion="8" background="1" saveData="1">
    <dbPr connection="Provider=Microsoft.Mashup.OleDb.1;Data Source=$Workbook$;Location=&quot;CC=F&quot;;Extended Properties=&quot;&quot;" command="SELECT * FROM [CC=F]"/>
  </connection>
  <connection id="4" xr16:uid="{2BD10FF5-DCEC-044B-BD55-B8AC8CEBFC79}" keepAlive="1" name="Requête - IEF" description="Connexion à la requête « IEF » dans le classeur." type="5" refreshedVersion="0" background="1">
    <dbPr connection="Provider=Microsoft.Mashup.OleDb.1;Data Source=$Workbook$;Location=IEF;Extended Properties=&quot;&quot;" command="SELECT * FROM [IEF]"/>
  </connection>
  <connection id="5" xr16:uid="{C26FAE41-D438-F141-9A81-470ED5CFFC3F}" keepAlive="1" name="Requête - PEUG PA" description="Connexion à la requête « PEUG PA » dans le classeur." type="5" refreshedVersion="8" background="1" saveData="1">
    <dbPr connection="Provider=Microsoft.Mashup.OleDb.1;Data Source=$Workbook$;Location=&quot;PEUG PA&quot;;Extended Properties=&quot;&quot;" command="SELECT * FROM [PEUG PA]"/>
  </connection>
  <connection id="6" xr16:uid="{8423CF5A-D949-4C44-A82D-2986033A1795}" keepAlive="1" name="Requête - SPY" description="Connexion à la requête « SPY » dans le classeur." type="5" refreshedVersion="0" background="1">
    <dbPr connection="Provider=Microsoft.Mashup.OleDb.1;Data Source=$Workbook$;Location=SPY;Extended Properties=&quot;&quot;" command="SELECT * FROM [SPY]"/>
  </connection>
  <connection id="7" xr16:uid="{CCEDD8A1-D114-2141-AA70-93F224DA56BC}" keepAlive="1" name="Requête - TM" description="Connexion à la requête « TM » dans le classeur." type="5" refreshedVersion="0" background="1">
    <dbPr connection="Provider=Microsoft.Mashup.OleDb.1;Data Source=$Workbook$;Location=TM;Extended Properties=&quot;&quot;" command="SELECT * FROM [TM]"/>
  </connection>
  <connection id="8" xr16:uid="{6B8F36BF-04F9-C040-92B8-77D0517FD757}" keepAlive="1" name="Requête - TM (2)" description="Connexion à la requête « TM (2) » dans le classeur." type="5" refreshedVersion="8" background="1" saveData="1">
    <dbPr connection="Provider=Microsoft.Mashup.OleDb.1;Data Source=$Workbook$;Location=&quot;TM (2)&quot;;Extended Properties=&quot;&quot;" command="SELECT * FROM [TM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<sst xmlns="http://schemas.openxmlformats.org/spreadsheetml/2006/main" count="25" uniqueCount="21">
  <si>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Date</t>
  </si>
  <si>
    <t>Adjusted Close Price</t>
  </si>
  <si>
    <t xml:space="preserve">Cacao </t>
  </si>
  <si>
    <t xml:space="preserve">ETF Bond </t>
  </si>
  <si>
    <t xml:space="preserve">S&amp;P 500 </t>
  </si>
  <si>
    <t>Log Normal Daily Returns</t>
  </si>
  <si>
    <t>Security</t>
  </si>
  <si>
    <t>Annual Return</t>
  </si>
  <si>
    <t xml:space="preserve">Standard Deviation </t>
  </si>
  <si>
    <t xml:space="preserve">Weight </t>
  </si>
  <si>
    <t>Random Array</t>
  </si>
  <si>
    <t>Total</t>
  </si>
  <si>
    <t>Expected Return</t>
  </si>
  <si>
    <t>Total Weight</t>
  </si>
  <si>
    <t>Portfolio Summary</t>
  </si>
  <si>
    <t xml:space="preserve">Sharpe Ratio </t>
  </si>
  <si>
    <t>Covariance Matrix</t>
  </si>
  <si>
    <t>Risk Free Rate (US 10y Treasury</t>
  </si>
  <si>
    <t>Portfolio Standard Deviation</t>
  </si>
  <si>
    <t>Portfolio return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</si>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</sst>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6" formatCode="0.000%"/>
    <numFmt numFmtId="169" formatCode="0.00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" vertical="center"/>
    </xf>
    <xf numFmtId="10" fontId="0" fillId="0" borderId="0" xfId="1" applyNumberFormat="1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0" fontId="0" fillId="0" borderId="5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10" fontId="0" fillId="0" borderId="0" xfId="0" applyNumberFormat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0" fillId="0" borderId="10" xfId="0" applyBorder="1"/>
    <xf numFmtId="0" fontId="0" fillId="0" borderId="0" xfId="0" applyBorder="1"/>
    <xf numFmtId="0" fontId="4" fillId="0" borderId="12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5" fillId="0" borderId="16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4" xfId="0" applyFont="1" applyFill="1" applyBorder="1" applyAlignment="1"/>
    <xf numFmtId="0" fontId="3" fillId="2" borderId="0" xfId="0" applyFont="1" applyFill="1" applyAlignment="1">
      <alignment horizontal="center"/>
    </xf>
    <xf numFmtId="10" fontId="0" fillId="0" borderId="0" xfId="0" applyNumberFormat="1" applyBorder="1"/>
    <xf numFmtId="9" fontId="0" fillId="0" borderId="0" xfId="0" applyNumberFormat="1" applyBorder="1"/>
    <xf numFmtId="0" fontId="0" fillId="0" borderId="5" xfId="0" applyBorder="1" applyAlignment="1">
      <alignment horizontal="center"/>
    </xf>
    <xf numFmtId="0" fontId="4" fillId="0" borderId="12" xfId="0" applyFont="1" applyBorder="1"/>
    <xf numFmtId="0" fontId="3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10" fontId="0" fillId="0" borderId="15" xfId="1" applyNumberFormat="1" applyFont="1" applyBorder="1"/>
    <xf numFmtId="10" fontId="0" fillId="0" borderId="13" xfId="0" applyNumberFormat="1" applyBorder="1"/>
    <xf numFmtId="166" fontId="0" fillId="0" borderId="5" xfId="1" applyNumberFormat="1" applyFont="1" applyBorder="1"/>
    <xf numFmtId="9" fontId="0" fillId="0" borderId="5" xfId="0" applyNumberFormat="1" applyBorder="1"/>
    <xf numFmtId="169" fontId="0" fillId="0" borderId="13" xfId="1" applyNumberFormat="1" applyFont="1" applyBorder="1"/>
    <xf numFmtId="0" fontId="0" fillId="0" borderId="8" xfId="0" applyBorder="1"/>
    <xf numFmtId="0" fontId="0" fillId="0" borderId="9" xfId="0" applyBorder="1"/>
    <xf numFmtId="0" fontId="3" fillId="2" borderId="12" xfId="0" applyFont="1" applyFill="1" applyBorder="1"/>
    <xf numFmtId="0" fontId="0" fillId="0" borderId="12" xfId="0" applyBorder="1"/>
    <xf numFmtId="0" fontId="3" fillId="2" borderId="15" xfId="0" applyFont="1" applyFill="1" applyBorder="1"/>
    <xf numFmtId="0" fontId="3" fillId="2" borderId="13" xfId="0" applyFont="1" applyFill="1" applyBorder="1"/>
    <xf numFmtId="10" fontId="0" fillId="0" borderId="15" xfId="0" applyNumberFormat="1" applyBorder="1"/>
    <xf numFmtId="166" fontId="0" fillId="0" borderId="0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A8-2846-AE26-79983BE454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A8-2846-AE26-79983BE454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A8-2846-AE26-79983BE454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'Efficient Frontier'!$K$3:$M$3</c:f>
              <c:strCache>
                <c:ptCount val="3"/>
                <c:pt idx="0">
                  <c:v>Cacao </c:v>
                </c:pt>
                <c:pt idx="1">
                  <c:v>ETF Bond </c:v>
                </c:pt>
                <c:pt idx="2">
                  <c:v>S&amp;P 500 </c:v>
                </c:pt>
              </c:strCache>
            </c:strRef>
          </c:cat>
          <c:val>
            <c:numRef>
              <c:f>'Efficient Frontier'!$K$6:$M$6</c:f>
              <c:numCache>
                <c:formatCode>0%</c:formatCode>
                <c:ptCount val="3"/>
                <c:pt idx="0">
                  <c:v>0.70639080394108522</c:v>
                </c:pt>
                <c:pt idx="1">
                  <c:v>1.3268993801038593E-2</c:v>
                </c:pt>
                <c:pt idx="2">
                  <c:v>0.28034020225787615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F-8A41-845E-82E0197A5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tx1"/>
                </a:solidFill>
              </a:rPr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Frontier'!$K$29:$K$4300</c:f>
              <c:numCache>
                <c:formatCode>0.000%</c:formatCode>
                <c:ptCount val="4272"/>
                <c:pt idx="0">
                  <c:v>0.15020757857770706</c:v>
                </c:pt>
                <c:pt idx="1">
                  <c:v>0.14178055159542088</c:v>
                </c:pt>
                <c:pt idx="2">
                  <c:v>0.17107706568733461</c:v>
                </c:pt>
                <c:pt idx="3">
                  <c:v>0.17268081985003331</c:v>
                </c:pt>
                <c:pt idx="4">
                  <c:v>9.6226382025713847E-2</c:v>
                </c:pt>
                <c:pt idx="5">
                  <c:v>0.13406645685428703</c:v>
                </c:pt>
                <c:pt idx="6">
                  <c:v>0.13461893234772618</c:v>
                </c:pt>
                <c:pt idx="7">
                  <c:v>0.19794358060550826</c:v>
                </c:pt>
                <c:pt idx="8">
                  <c:v>0.14475713676038579</c:v>
                </c:pt>
                <c:pt idx="9">
                  <c:v>0.15521862207149806</c:v>
                </c:pt>
                <c:pt idx="10">
                  <c:v>0.11085208667840005</c:v>
                </c:pt>
                <c:pt idx="11">
                  <c:v>0.12701029142257639</c:v>
                </c:pt>
                <c:pt idx="12">
                  <c:v>0.15500969297981201</c:v>
                </c:pt>
                <c:pt idx="13">
                  <c:v>0.11943520802780418</c:v>
                </c:pt>
                <c:pt idx="14">
                  <c:v>0.17045018806529239</c:v>
                </c:pt>
                <c:pt idx="15">
                  <c:v>8.1623736585997891E-2</c:v>
                </c:pt>
                <c:pt idx="16">
                  <c:v>9.2369182039650749E-2</c:v>
                </c:pt>
                <c:pt idx="17">
                  <c:v>0.15653727517333615</c:v>
                </c:pt>
                <c:pt idx="18">
                  <c:v>0.22274160163896209</c:v>
                </c:pt>
                <c:pt idx="19">
                  <c:v>0.12344202861513612</c:v>
                </c:pt>
                <c:pt idx="20">
                  <c:v>0.27702797247832989</c:v>
                </c:pt>
                <c:pt idx="21">
                  <c:v>0.14191026212822808</c:v>
                </c:pt>
                <c:pt idx="22">
                  <c:v>8.2495459992180775E-2</c:v>
                </c:pt>
                <c:pt idx="23">
                  <c:v>0.1207486741233709</c:v>
                </c:pt>
                <c:pt idx="24">
                  <c:v>9.5384249164551918E-2</c:v>
                </c:pt>
                <c:pt idx="25">
                  <c:v>9.855340336662155E-2</c:v>
                </c:pt>
                <c:pt idx="26">
                  <c:v>0.13072852926581169</c:v>
                </c:pt>
                <c:pt idx="27">
                  <c:v>0.24918922631457155</c:v>
                </c:pt>
                <c:pt idx="28">
                  <c:v>8.7063820667288058E-2</c:v>
                </c:pt>
                <c:pt idx="29">
                  <c:v>0.13968192582573086</c:v>
                </c:pt>
                <c:pt idx="30">
                  <c:v>0.11487641261718878</c:v>
                </c:pt>
                <c:pt idx="31">
                  <c:v>0.13442953630307719</c:v>
                </c:pt>
                <c:pt idx="32">
                  <c:v>0.1401088525305387</c:v>
                </c:pt>
                <c:pt idx="33">
                  <c:v>0.20454083944124618</c:v>
                </c:pt>
                <c:pt idx="34">
                  <c:v>0.15292948988572985</c:v>
                </c:pt>
                <c:pt idx="35">
                  <c:v>0.12286711153358139</c:v>
                </c:pt>
                <c:pt idx="36">
                  <c:v>0.12777235521856586</c:v>
                </c:pt>
                <c:pt idx="37">
                  <c:v>8.1393427704584506E-2</c:v>
                </c:pt>
                <c:pt idx="38">
                  <c:v>0.16343302535928758</c:v>
                </c:pt>
                <c:pt idx="39">
                  <c:v>0.12685468310855319</c:v>
                </c:pt>
                <c:pt idx="40">
                  <c:v>0.20803213773614462</c:v>
                </c:pt>
                <c:pt idx="41">
                  <c:v>0.10149547933201633</c:v>
                </c:pt>
                <c:pt idx="42">
                  <c:v>0.11392164434252469</c:v>
                </c:pt>
                <c:pt idx="43">
                  <c:v>0.16789505192745863</c:v>
                </c:pt>
                <c:pt idx="44">
                  <c:v>0.10377698457208449</c:v>
                </c:pt>
                <c:pt idx="45">
                  <c:v>0.15927758456919486</c:v>
                </c:pt>
                <c:pt idx="46">
                  <c:v>0.2167998607789941</c:v>
                </c:pt>
                <c:pt idx="47">
                  <c:v>9.6960874137415762E-2</c:v>
                </c:pt>
                <c:pt idx="48">
                  <c:v>0.21444495533902239</c:v>
                </c:pt>
                <c:pt idx="49">
                  <c:v>0.18003422521887399</c:v>
                </c:pt>
                <c:pt idx="50">
                  <c:v>9.1277256918291499E-2</c:v>
                </c:pt>
                <c:pt idx="51">
                  <c:v>0.12727545716263192</c:v>
                </c:pt>
                <c:pt idx="52">
                  <c:v>0.12221970320089855</c:v>
                </c:pt>
                <c:pt idx="53">
                  <c:v>0.17208561094959718</c:v>
                </c:pt>
                <c:pt idx="54">
                  <c:v>0.20443148865524072</c:v>
                </c:pt>
                <c:pt idx="55">
                  <c:v>8.9502105854122091E-2</c:v>
                </c:pt>
                <c:pt idx="56">
                  <c:v>0.13147311436854453</c:v>
                </c:pt>
                <c:pt idx="57">
                  <c:v>0.15569795057740665</c:v>
                </c:pt>
                <c:pt idx="58">
                  <c:v>0.15535506245313077</c:v>
                </c:pt>
                <c:pt idx="59">
                  <c:v>0.1566633147957521</c:v>
                </c:pt>
                <c:pt idx="60">
                  <c:v>8.72659195486752E-2</c:v>
                </c:pt>
                <c:pt idx="61">
                  <c:v>0.12429413491110716</c:v>
                </c:pt>
                <c:pt idx="62">
                  <c:v>0.16017878245843334</c:v>
                </c:pt>
                <c:pt idx="63">
                  <c:v>0.13188785116308901</c:v>
                </c:pt>
                <c:pt idx="64">
                  <c:v>0.11236175517776301</c:v>
                </c:pt>
                <c:pt idx="65">
                  <c:v>9.08017135818905E-2</c:v>
                </c:pt>
                <c:pt idx="66">
                  <c:v>0.14907673718935233</c:v>
                </c:pt>
                <c:pt idx="67">
                  <c:v>0.12560683835959052</c:v>
                </c:pt>
                <c:pt idx="68">
                  <c:v>0.18426312893901753</c:v>
                </c:pt>
                <c:pt idx="69">
                  <c:v>0.12513708452616398</c:v>
                </c:pt>
                <c:pt idx="70">
                  <c:v>0.16479779696790889</c:v>
                </c:pt>
                <c:pt idx="71">
                  <c:v>0.18971812208437216</c:v>
                </c:pt>
                <c:pt idx="72">
                  <c:v>8.9825258439416175E-2</c:v>
                </c:pt>
                <c:pt idx="73">
                  <c:v>0.1166252941355549</c:v>
                </c:pt>
                <c:pt idx="74">
                  <c:v>0.19089964049974251</c:v>
                </c:pt>
                <c:pt idx="75">
                  <c:v>9.6760647897414925E-2</c:v>
                </c:pt>
                <c:pt idx="76">
                  <c:v>0.10067567559439516</c:v>
                </c:pt>
                <c:pt idx="77">
                  <c:v>0.13489198949622899</c:v>
                </c:pt>
                <c:pt idx="78">
                  <c:v>0.16640252794674171</c:v>
                </c:pt>
                <c:pt idx="79">
                  <c:v>0.11422029487117974</c:v>
                </c:pt>
                <c:pt idx="80">
                  <c:v>0.14034092792190128</c:v>
                </c:pt>
                <c:pt idx="81">
                  <c:v>9.7961538330734635E-2</c:v>
                </c:pt>
                <c:pt idx="82">
                  <c:v>0.11890699095569991</c:v>
                </c:pt>
                <c:pt idx="83">
                  <c:v>0.1275943890025594</c:v>
                </c:pt>
                <c:pt idx="84">
                  <c:v>9.8640037568231934E-2</c:v>
                </c:pt>
                <c:pt idx="85">
                  <c:v>0.13060541560335232</c:v>
                </c:pt>
                <c:pt idx="86">
                  <c:v>0.13286606877112417</c:v>
                </c:pt>
                <c:pt idx="87">
                  <c:v>0.17737926702190118</c:v>
                </c:pt>
                <c:pt idx="88">
                  <c:v>7.6411754078220401E-2</c:v>
                </c:pt>
                <c:pt idx="89">
                  <c:v>7.7806193533580356E-2</c:v>
                </c:pt>
                <c:pt idx="90">
                  <c:v>0.1772844679978974</c:v>
                </c:pt>
                <c:pt idx="91">
                  <c:v>0.14939933463769395</c:v>
                </c:pt>
                <c:pt idx="92">
                  <c:v>0.11151709199701051</c:v>
                </c:pt>
                <c:pt idx="93">
                  <c:v>0.11718615402752112</c:v>
                </c:pt>
                <c:pt idx="94">
                  <c:v>0.14570908485701212</c:v>
                </c:pt>
                <c:pt idx="95">
                  <c:v>0.1138974563993972</c:v>
                </c:pt>
                <c:pt idx="96">
                  <c:v>0.14169407997083663</c:v>
                </c:pt>
                <c:pt idx="97">
                  <c:v>0.20888793137366471</c:v>
                </c:pt>
                <c:pt idx="98">
                  <c:v>0.13626162473313019</c:v>
                </c:pt>
                <c:pt idx="99">
                  <c:v>0.1181246353779952</c:v>
                </c:pt>
                <c:pt idx="100">
                  <c:v>0.16120217082933391</c:v>
                </c:pt>
                <c:pt idx="101">
                  <c:v>0.14856358388950566</c:v>
                </c:pt>
                <c:pt idx="102">
                  <c:v>0.1723010341177644</c:v>
                </c:pt>
                <c:pt idx="103">
                  <c:v>0.15213885851850131</c:v>
                </c:pt>
                <c:pt idx="104">
                  <c:v>0.1292469176867759</c:v>
                </c:pt>
                <c:pt idx="105">
                  <c:v>0.12840409100530237</c:v>
                </c:pt>
                <c:pt idx="106">
                  <c:v>9.7950823297140166E-2</c:v>
                </c:pt>
                <c:pt idx="107">
                  <c:v>9.8463259811204143E-2</c:v>
                </c:pt>
                <c:pt idx="108">
                  <c:v>0.18181305357355437</c:v>
                </c:pt>
                <c:pt idx="109">
                  <c:v>0.15477509832362379</c:v>
                </c:pt>
                <c:pt idx="110">
                  <c:v>0.13990962917752778</c:v>
                </c:pt>
                <c:pt idx="111">
                  <c:v>0.13957816157034464</c:v>
                </c:pt>
                <c:pt idx="112">
                  <c:v>0.1418735150858563</c:v>
                </c:pt>
                <c:pt idx="113">
                  <c:v>0.18492233849298087</c:v>
                </c:pt>
                <c:pt idx="114">
                  <c:v>0.17753984702255521</c:v>
                </c:pt>
                <c:pt idx="115">
                  <c:v>0.11329220965179619</c:v>
                </c:pt>
                <c:pt idx="116">
                  <c:v>0.11955004596723025</c:v>
                </c:pt>
                <c:pt idx="117">
                  <c:v>0.1271800287984548</c:v>
                </c:pt>
                <c:pt idx="118">
                  <c:v>0.13823362138984829</c:v>
                </c:pt>
                <c:pt idx="119">
                  <c:v>0.10883283772892063</c:v>
                </c:pt>
                <c:pt idx="120">
                  <c:v>0.16409865928379144</c:v>
                </c:pt>
                <c:pt idx="121">
                  <c:v>0.15151684862284448</c:v>
                </c:pt>
                <c:pt idx="122">
                  <c:v>0.11893214992994054</c:v>
                </c:pt>
                <c:pt idx="123">
                  <c:v>0.12250031780782807</c:v>
                </c:pt>
                <c:pt idx="124">
                  <c:v>0.10587671853780672</c:v>
                </c:pt>
                <c:pt idx="125">
                  <c:v>0.10542514307034674</c:v>
                </c:pt>
                <c:pt idx="126">
                  <c:v>0.16255588705093268</c:v>
                </c:pt>
                <c:pt idx="127">
                  <c:v>0.13046548312863857</c:v>
                </c:pt>
                <c:pt idx="128">
                  <c:v>9.6861769992106564E-2</c:v>
                </c:pt>
                <c:pt idx="129">
                  <c:v>0.18676304419148149</c:v>
                </c:pt>
                <c:pt idx="130">
                  <c:v>0.16183094178866569</c:v>
                </c:pt>
                <c:pt idx="131">
                  <c:v>0.18923720950274445</c:v>
                </c:pt>
                <c:pt idx="132">
                  <c:v>0.14398657370120638</c:v>
                </c:pt>
                <c:pt idx="133">
                  <c:v>0.16559653429545224</c:v>
                </c:pt>
                <c:pt idx="134">
                  <c:v>0.14303281659152464</c:v>
                </c:pt>
                <c:pt idx="135">
                  <c:v>0.15659644448424648</c:v>
                </c:pt>
                <c:pt idx="136">
                  <c:v>0.1262564934191297</c:v>
                </c:pt>
                <c:pt idx="137">
                  <c:v>0.15541481914404717</c:v>
                </c:pt>
                <c:pt idx="138">
                  <c:v>0.14167827111681944</c:v>
                </c:pt>
                <c:pt idx="139">
                  <c:v>0.15741437137877473</c:v>
                </c:pt>
                <c:pt idx="140">
                  <c:v>9.1111707470444947E-2</c:v>
                </c:pt>
                <c:pt idx="141">
                  <c:v>8.4535625497906455E-2</c:v>
                </c:pt>
                <c:pt idx="142">
                  <c:v>0.11867214764247937</c:v>
                </c:pt>
                <c:pt idx="143">
                  <c:v>0.10834393372278285</c:v>
                </c:pt>
                <c:pt idx="144">
                  <c:v>0.12513472326254491</c:v>
                </c:pt>
                <c:pt idx="145">
                  <c:v>0.17772194977534389</c:v>
                </c:pt>
                <c:pt idx="146">
                  <c:v>0.11972186322670017</c:v>
                </c:pt>
                <c:pt idx="147">
                  <c:v>0.14787805880835048</c:v>
                </c:pt>
                <c:pt idx="148">
                  <c:v>0.12995910041661057</c:v>
                </c:pt>
                <c:pt idx="149">
                  <c:v>0.14166976043898558</c:v>
                </c:pt>
                <c:pt idx="150">
                  <c:v>0.14300832151316969</c:v>
                </c:pt>
                <c:pt idx="151">
                  <c:v>0.10439353013243777</c:v>
                </c:pt>
                <c:pt idx="152">
                  <c:v>0.14695306144616846</c:v>
                </c:pt>
                <c:pt idx="153">
                  <c:v>0.14311066678443296</c:v>
                </c:pt>
                <c:pt idx="154">
                  <c:v>9.4452497226054574E-2</c:v>
                </c:pt>
                <c:pt idx="155">
                  <c:v>0.103251560963767</c:v>
                </c:pt>
                <c:pt idx="156">
                  <c:v>0.12674101123842124</c:v>
                </c:pt>
                <c:pt idx="157">
                  <c:v>0.10132560195745587</c:v>
                </c:pt>
                <c:pt idx="158">
                  <c:v>0.11340731659591377</c:v>
                </c:pt>
                <c:pt idx="159">
                  <c:v>0.12727987949281369</c:v>
                </c:pt>
                <c:pt idx="160">
                  <c:v>0.20927738853674296</c:v>
                </c:pt>
                <c:pt idx="161">
                  <c:v>0.10766070331732452</c:v>
                </c:pt>
                <c:pt idx="162">
                  <c:v>8.5689392553699201E-2</c:v>
                </c:pt>
                <c:pt idx="163">
                  <c:v>0.1932866760966081</c:v>
                </c:pt>
                <c:pt idx="164">
                  <c:v>0.13697815473506525</c:v>
                </c:pt>
                <c:pt idx="165">
                  <c:v>0.14662779388614505</c:v>
                </c:pt>
                <c:pt idx="166">
                  <c:v>0.11002695475411849</c:v>
                </c:pt>
                <c:pt idx="167">
                  <c:v>0.11447729334886192</c:v>
                </c:pt>
                <c:pt idx="168">
                  <c:v>0.14059236101805508</c:v>
                </c:pt>
                <c:pt idx="169">
                  <c:v>0.12595387789662604</c:v>
                </c:pt>
                <c:pt idx="170">
                  <c:v>9.7800006409178519E-2</c:v>
                </c:pt>
                <c:pt idx="171">
                  <c:v>0.123165608060146</c:v>
                </c:pt>
                <c:pt idx="172">
                  <c:v>0.10531184439728845</c:v>
                </c:pt>
                <c:pt idx="173">
                  <c:v>0.1295278490432496</c:v>
                </c:pt>
                <c:pt idx="174">
                  <c:v>0.11966399261735135</c:v>
                </c:pt>
                <c:pt idx="175">
                  <c:v>8.3404551154927745E-2</c:v>
                </c:pt>
                <c:pt idx="176">
                  <c:v>7.9310525943161347E-2</c:v>
                </c:pt>
                <c:pt idx="177">
                  <c:v>0.12774099262274394</c:v>
                </c:pt>
                <c:pt idx="178">
                  <c:v>0.12629808118615374</c:v>
                </c:pt>
                <c:pt idx="179">
                  <c:v>0.17228754752712314</c:v>
                </c:pt>
                <c:pt idx="180">
                  <c:v>0.15203721431974751</c:v>
                </c:pt>
                <c:pt idx="181">
                  <c:v>0.15585453975755725</c:v>
                </c:pt>
                <c:pt idx="182">
                  <c:v>0.15796098987996265</c:v>
                </c:pt>
                <c:pt idx="183">
                  <c:v>8.1497862964748286E-2</c:v>
                </c:pt>
                <c:pt idx="184">
                  <c:v>0.16810997825019836</c:v>
                </c:pt>
                <c:pt idx="185">
                  <c:v>9.9920225394328446E-2</c:v>
                </c:pt>
                <c:pt idx="186">
                  <c:v>9.1131921101870517E-2</c:v>
                </c:pt>
                <c:pt idx="187">
                  <c:v>8.3492080942850461E-2</c:v>
                </c:pt>
                <c:pt idx="188">
                  <c:v>0.2277829997703715</c:v>
                </c:pt>
                <c:pt idx="189">
                  <c:v>0.1173103303704344</c:v>
                </c:pt>
                <c:pt idx="190">
                  <c:v>0.10777811917125646</c:v>
                </c:pt>
                <c:pt idx="191">
                  <c:v>0.11749554190768643</c:v>
                </c:pt>
                <c:pt idx="192">
                  <c:v>9.9110448673020449E-2</c:v>
                </c:pt>
                <c:pt idx="193">
                  <c:v>0.10165721972820992</c:v>
                </c:pt>
                <c:pt idx="194">
                  <c:v>0.11115300694730465</c:v>
                </c:pt>
                <c:pt idx="195">
                  <c:v>0.15392827339984053</c:v>
                </c:pt>
                <c:pt idx="196">
                  <c:v>0.11708322145141885</c:v>
                </c:pt>
                <c:pt idx="197">
                  <c:v>0.12531989294435017</c:v>
                </c:pt>
                <c:pt idx="198">
                  <c:v>0.14113005559955885</c:v>
                </c:pt>
                <c:pt idx="199">
                  <c:v>0.18032753159073442</c:v>
                </c:pt>
                <c:pt idx="200">
                  <c:v>0.12662741722776538</c:v>
                </c:pt>
                <c:pt idx="201">
                  <c:v>0.14319037874356602</c:v>
                </c:pt>
                <c:pt idx="202">
                  <c:v>0.14816645034463721</c:v>
                </c:pt>
                <c:pt idx="203">
                  <c:v>0.12589056476169047</c:v>
                </c:pt>
                <c:pt idx="204">
                  <c:v>0.13586563255529435</c:v>
                </c:pt>
                <c:pt idx="205">
                  <c:v>0.16360946593567757</c:v>
                </c:pt>
                <c:pt idx="206">
                  <c:v>0.12906614606698114</c:v>
                </c:pt>
                <c:pt idx="207">
                  <c:v>9.3066903507595555E-2</c:v>
                </c:pt>
                <c:pt idx="208">
                  <c:v>0.10192773724939502</c:v>
                </c:pt>
                <c:pt idx="209">
                  <c:v>0.15206331009019702</c:v>
                </c:pt>
                <c:pt idx="210">
                  <c:v>0.13695070981310126</c:v>
                </c:pt>
                <c:pt idx="211">
                  <c:v>0.11701263802135121</c:v>
                </c:pt>
                <c:pt idx="212">
                  <c:v>0.11108721050332734</c:v>
                </c:pt>
                <c:pt idx="213">
                  <c:v>0.1287082881311776</c:v>
                </c:pt>
                <c:pt idx="214">
                  <c:v>8.114301336936211E-2</c:v>
                </c:pt>
                <c:pt idx="215">
                  <c:v>0.10599379439198461</c:v>
                </c:pt>
                <c:pt idx="216">
                  <c:v>0.12185911502980805</c:v>
                </c:pt>
                <c:pt idx="217">
                  <c:v>0.14823838323254548</c:v>
                </c:pt>
                <c:pt idx="218">
                  <c:v>8.5830583372336164E-2</c:v>
                </c:pt>
                <c:pt idx="219">
                  <c:v>0.14149567500251203</c:v>
                </c:pt>
                <c:pt idx="220">
                  <c:v>0.15127672083990551</c:v>
                </c:pt>
                <c:pt idx="221">
                  <c:v>0.13439911457937004</c:v>
                </c:pt>
                <c:pt idx="222">
                  <c:v>0.12036639082835073</c:v>
                </c:pt>
                <c:pt idx="223">
                  <c:v>0.13624656836022975</c:v>
                </c:pt>
                <c:pt idx="224">
                  <c:v>0.15555940063596324</c:v>
                </c:pt>
                <c:pt idx="225">
                  <c:v>0.10760018309284128</c:v>
                </c:pt>
                <c:pt idx="226">
                  <c:v>0.11114517697016545</c:v>
                </c:pt>
                <c:pt idx="227">
                  <c:v>8.3672913320772674E-2</c:v>
                </c:pt>
                <c:pt idx="228">
                  <c:v>0.16113332076332124</c:v>
                </c:pt>
                <c:pt idx="229">
                  <c:v>0.16272326789657576</c:v>
                </c:pt>
                <c:pt idx="230">
                  <c:v>0.21815158622609079</c:v>
                </c:pt>
                <c:pt idx="231">
                  <c:v>0.12010157084963224</c:v>
                </c:pt>
                <c:pt idx="232">
                  <c:v>0.1026671368354773</c:v>
                </c:pt>
                <c:pt idx="233">
                  <c:v>0.1534247580350559</c:v>
                </c:pt>
                <c:pt idx="234">
                  <c:v>0.10587314237913614</c:v>
                </c:pt>
                <c:pt idx="235">
                  <c:v>0.14625864113889164</c:v>
                </c:pt>
                <c:pt idx="236">
                  <c:v>0.13980385896985284</c:v>
                </c:pt>
                <c:pt idx="237">
                  <c:v>0.13682092599839071</c:v>
                </c:pt>
                <c:pt idx="238">
                  <c:v>0.12964206770332587</c:v>
                </c:pt>
                <c:pt idx="239">
                  <c:v>0.1191538770047668</c:v>
                </c:pt>
                <c:pt idx="240">
                  <c:v>0.13006644316768798</c:v>
                </c:pt>
                <c:pt idx="241">
                  <c:v>0.1317033047795492</c:v>
                </c:pt>
                <c:pt idx="242">
                  <c:v>0.11501905654815855</c:v>
                </c:pt>
                <c:pt idx="243">
                  <c:v>0.11201309760864259</c:v>
                </c:pt>
                <c:pt idx="244">
                  <c:v>0.19490848604606187</c:v>
                </c:pt>
                <c:pt idx="245">
                  <c:v>0.13651658809369008</c:v>
                </c:pt>
                <c:pt idx="246">
                  <c:v>0.14207871386494789</c:v>
                </c:pt>
                <c:pt idx="247">
                  <c:v>0.19127460577504596</c:v>
                </c:pt>
                <c:pt idx="248">
                  <c:v>0.1080980364122575</c:v>
                </c:pt>
                <c:pt idx="249">
                  <c:v>0.13402944989011964</c:v>
                </c:pt>
                <c:pt idx="250">
                  <c:v>0.11010131905953559</c:v>
                </c:pt>
                <c:pt idx="251">
                  <c:v>0.10891939608957972</c:v>
                </c:pt>
                <c:pt idx="252">
                  <c:v>0.14340170469385113</c:v>
                </c:pt>
                <c:pt idx="253">
                  <c:v>0.17584077555412478</c:v>
                </c:pt>
                <c:pt idx="254">
                  <c:v>0.12628174990965041</c:v>
                </c:pt>
                <c:pt idx="255">
                  <c:v>0.10061116115182271</c:v>
                </c:pt>
                <c:pt idx="256">
                  <c:v>0.13106492194090452</c:v>
                </c:pt>
                <c:pt idx="257">
                  <c:v>0.1550259412062214</c:v>
                </c:pt>
                <c:pt idx="258">
                  <c:v>0.11640740921115504</c:v>
                </c:pt>
                <c:pt idx="259">
                  <c:v>0.14272019450977491</c:v>
                </c:pt>
                <c:pt idx="260">
                  <c:v>0.12867857807808372</c:v>
                </c:pt>
                <c:pt idx="261">
                  <c:v>0.15616251811431814</c:v>
                </c:pt>
                <c:pt idx="262">
                  <c:v>0.14342676178091252</c:v>
                </c:pt>
                <c:pt idx="263">
                  <c:v>0.15758498575257621</c:v>
                </c:pt>
                <c:pt idx="264">
                  <c:v>0.18542719967962712</c:v>
                </c:pt>
                <c:pt idx="265">
                  <c:v>0.11319187154660575</c:v>
                </c:pt>
                <c:pt idx="266">
                  <c:v>0.15656748886002098</c:v>
                </c:pt>
                <c:pt idx="267">
                  <c:v>0.11731029063834129</c:v>
                </c:pt>
                <c:pt idx="268">
                  <c:v>0.11266797042426449</c:v>
                </c:pt>
                <c:pt idx="269">
                  <c:v>0.12797360878827305</c:v>
                </c:pt>
                <c:pt idx="270">
                  <c:v>0.10077825085525441</c:v>
                </c:pt>
                <c:pt idx="271">
                  <c:v>0.14383411178696387</c:v>
                </c:pt>
                <c:pt idx="272">
                  <c:v>8.3242751505478274E-2</c:v>
                </c:pt>
                <c:pt idx="273">
                  <c:v>0.18075860808714592</c:v>
                </c:pt>
                <c:pt idx="274">
                  <c:v>7.9602512244276474E-2</c:v>
                </c:pt>
                <c:pt idx="275">
                  <c:v>0.11416622837589462</c:v>
                </c:pt>
                <c:pt idx="276">
                  <c:v>8.0384844465114777E-2</c:v>
                </c:pt>
                <c:pt idx="277">
                  <c:v>0.1213604669894438</c:v>
                </c:pt>
                <c:pt idx="278">
                  <c:v>0.15094377900192626</c:v>
                </c:pt>
                <c:pt idx="279">
                  <c:v>0.10583783038125262</c:v>
                </c:pt>
                <c:pt idx="280">
                  <c:v>0.1169333593235205</c:v>
                </c:pt>
                <c:pt idx="281">
                  <c:v>0.13782650497509411</c:v>
                </c:pt>
                <c:pt idx="282">
                  <c:v>9.8240896512777939E-2</c:v>
                </c:pt>
                <c:pt idx="283">
                  <c:v>0.12978403512888156</c:v>
                </c:pt>
                <c:pt idx="284">
                  <c:v>9.90447173443154E-2</c:v>
                </c:pt>
                <c:pt idx="285">
                  <c:v>0.20085325268767559</c:v>
                </c:pt>
                <c:pt idx="286">
                  <c:v>0.1641304614668877</c:v>
                </c:pt>
                <c:pt idx="287">
                  <c:v>0.14882319346181377</c:v>
                </c:pt>
                <c:pt idx="288">
                  <c:v>0.10156903888272924</c:v>
                </c:pt>
                <c:pt idx="289">
                  <c:v>0.21537452213683389</c:v>
                </c:pt>
                <c:pt idx="290">
                  <c:v>0.16269540719817954</c:v>
                </c:pt>
                <c:pt idx="291">
                  <c:v>0.1694757989419953</c:v>
                </c:pt>
                <c:pt idx="292">
                  <c:v>0.11884734445739349</c:v>
                </c:pt>
                <c:pt idx="293">
                  <c:v>0.1302650594933781</c:v>
                </c:pt>
                <c:pt idx="294">
                  <c:v>7.9382680905606351E-2</c:v>
                </c:pt>
                <c:pt idx="295">
                  <c:v>0.13686323775314466</c:v>
                </c:pt>
                <c:pt idx="296">
                  <c:v>0.22515965610951599</c:v>
                </c:pt>
                <c:pt idx="297">
                  <c:v>8.3779586249624727E-2</c:v>
                </c:pt>
                <c:pt idx="298">
                  <c:v>0.1435131144024617</c:v>
                </c:pt>
                <c:pt idx="299">
                  <c:v>0.11476942565432088</c:v>
                </c:pt>
                <c:pt idx="300">
                  <c:v>7.7236511020622817E-2</c:v>
                </c:pt>
                <c:pt idx="301">
                  <c:v>0.15858648800065325</c:v>
                </c:pt>
                <c:pt idx="302">
                  <c:v>0.14192925594549013</c:v>
                </c:pt>
                <c:pt idx="303">
                  <c:v>0.21518481001106679</c:v>
                </c:pt>
                <c:pt idx="304">
                  <c:v>0.15766369143461745</c:v>
                </c:pt>
                <c:pt idx="305">
                  <c:v>9.9730052631830879E-2</c:v>
                </c:pt>
                <c:pt idx="306">
                  <c:v>0.12340771942954774</c:v>
                </c:pt>
                <c:pt idx="307">
                  <c:v>0.1158901157553026</c:v>
                </c:pt>
                <c:pt idx="308">
                  <c:v>0.13344549203504816</c:v>
                </c:pt>
                <c:pt idx="309">
                  <c:v>0.13236338474263451</c:v>
                </c:pt>
                <c:pt idx="310">
                  <c:v>0.12948066300895508</c:v>
                </c:pt>
                <c:pt idx="311">
                  <c:v>0.1505495812048884</c:v>
                </c:pt>
                <c:pt idx="312">
                  <c:v>0.11553770518558232</c:v>
                </c:pt>
                <c:pt idx="313">
                  <c:v>9.9644305598833874E-2</c:v>
                </c:pt>
                <c:pt idx="314">
                  <c:v>8.2370230916104958E-2</c:v>
                </c:pt>
                <c:pt idx="315">
                  <c:v>0.13642738167724325</c:v>
                </c:pt>
                <c:pt idx="316">
                  <c:v>0.17690863906726967</c:v>
                </c:pt>
                <c:pt idx="317">
                  <c:v>0.14654522152045357</c:v>
                </c:pt>
                <c:pt idx="318">
                  <c:v>0.13883017999725483</c:v>
                </c:pt>
                <c:pt idx="319">
                  <c:v>0.11778553769760472</c:v>
                </c:pt>
                <c:pt idx="320">
                  <c:v>0.11079624048876363</c:v>
                </c:pt>
                <c:pt idx="321">
                  <c:v>0.15028487244701513</c:v>
                </c:pt>
                <c:pt idx="322">
                  <c:v>0.12482790524844645</c:v>
                </c:pt>
                <c:pt idx="323">
                  <c:v>0.11340120166669643</c:v>
                </c:pt>
                <c:pt idx="324">
                  <c:v>0.12848087980743458</c:v>
                </c:pt>
                <c:pt idx="325">
                  <c:v>0.25471972794322434</c:v>
                </c:pt>
                <c:pt idx="326">
                  <c:v>0.14322919609626333</c:v>
                </c:pt>
                <c:pt idx="327">
                  <c:v>0.15554528620173708</c:v>
                </c:pt>
                <c:pt idx="328">
                  <c:v>0.11099002277136073</c:v>
                </c:pt>
                <c:pt idx="329">
                  <c:v>0.14999249593489022</c:v>
                </c:pt>
                <c:pt idx="330">
                  <c:v>0.14705146620885273</c:v>
                </c:pt>
                <c:pt idx="331">
                  <c:v>0.12096480838961599</c:v>
                </c:pt>
                <c:pt idx="332">
                  <c:v>0.13721151391770214</c:v>
                </c:pt>
                <c:pt idx="333">
                  <c:v>0.12163269223226954</c:v>
                </c:pt>
                <c:pt idx="334">
                  <c:v>0.12594017307272606</c:v>
                </c:pt>
                <c:pt idx="335">
                  <c:v>0.16841522481249932</c:v>
                </c:pt>
                <c:pt idx="336">
                  <c:v>0.18422809929239414</c:v>
                </c:pt>
                <c:pt idx="337">
                  <c:v>0.12139301860103412</c:v>
                </c:pt>
                <c:pt idx="338">
                  <c:v>0.13750418850290647</c:v>
                </c:pt>
                <c:pt idx="339">
                  <c:v>0.14331286602976395</c:v>
                </c:pt>
                <c:pt idx="340">
                  <c:v>0.14300206247202032</c:v>
                </c:pt>
                <c:pt idx="341">
                  <c:v>0.18704669826491441</c:v>
                </c:pt>
                <c:pt idx="342">
                  <c:v>0.12073154542153704</c:v>
                </c:pt>
                <c:pt idx="343">
                  <c:v>0.10612822994179656</c:v>
                </c:pt>
                <c:pt idx="344">
                  <c:v>0.26351640829937051</c:v>
                </c:pt>
                <c:pt idx="345">
                  <c:v>9.2550432889352136E-2</c:v>
                </c:pt>
                <c:pt idx="346">
                  <c:v>7.6678385280481334E-2</c:v>
                </c:pt>
                <c:pt idx="347">
                  <c:v>0.11554135237720223</c:v>
                </c:pt>
                <c:pt idx="348">
                  <c:v>0.11199500179679257</c:v>
                </c:pt>
                <c:pt idx="349">
                  <c:v>8.6220748263037925E-2</c:v>
                </c:pt>
                <c:pt idx="350">
                  <c:v>0.1468556281775513</c:v>
                </c:pt>
                <c:pt idx="351">
                  <c:v>0.24648825033677191</c:v>
                </c:pt>
                <c:pt idx="352">
                  <c:v>0.25066945598517676</c:v>
                </c:pt>
                <c:pt idx="353">
                  <c:v>0.14233660501529252</c:v>
                </c:pt>
                <c:pt idx="354">
                  <c:v>0.11887054001755569</c:v>
                </c:pt>
                <c:pt idx="355">
                  <c:v>0.17165946219492997</c:v>
                </c:pt>
                <c:pt idx="356">
                  <c:v>0.13245576680254906</c:v>
                </c:pt>
                <c:pt idx="357">
                  <c:v>0.1277937893127169</c:v>
                </c:pt>
                <c:pt idx="358">
                  <c:v>0.12713547552751756</c:v>
                </c:pt>
                <c:pt idx="359">
                  <c:v>0.17147950266729184</c:v>
                </c:pt>
                <c:pt idx="360">
                  <c:v>8.9567394078561735E-2</c:v>
                </c:pt>
                <c:pt idx="361">
                  <c:v>0.12853261395531712</c:v>
                </c:pt>
                <c:pt idx="362">
                  <c:v>8.0408382049388702E-2</c:v>
                </c:pt>
                <c:pt idx="363">
                  <c:v>0.1203838048657989</c:v>
                </c:pt>
                <c:pt idx="364">
                  <c:v>9.0507141815046002E-2</c:v>
                </c:pt>
                <c:pt idx="365">
                  <c:v>9.0078006918670184E-2</c:v>
                </c:pt>
                <c:pt idx="366">
                  <c:v>0.16751418486134947</c:v>
                </c:pt>
                <c:pt idx="367">
                  <c:v>0.11248654840734013</c:v>
                </c:pt>
                <c:pt idx="368">
                  <c:v>0.15250765862293117</c:v>
                </c:pt>
                <c:pt idx="369">
                  <c:v>0.10435120116264696</c:v>
                </c:pt>
                <c:pt idx="370">
                  <c:v>0.12034888332712886</c:v>
                </c:pt>
                <c:pt idx="371">
                  <c:v>0.16625599384357739</c:v>
                </c:pt>
                <c:pt idx="372">
                  <c:v>0.15082819235928296</c:v>
                </c:pt>
                <c:pt idx="373">
                  <c:v>0.12471106969835688</c:v>
                </c:pt>
                <c:pt idx="374">
                  <c:v>0.15255871815861635</c:v>
                </c:pt>
                <c:pt idx="375">
                  <c:v>0.16408744886731555</c:v>
                </c:pt>
                <c:pt idx="376">
                  <c:v>0.11326968915797589</c:v>
                </c:pt>
                <c:pt idx="377">
                  <c:v>0.15179654663733697</c:v>
                </c:pt>
                <c:pt idx="378">
                  <c:v>0.16473147008786265</c:v>
                </c:pt>
                <c:pt idx="379">
                  <c:v>0.14819103375033696</c:v>
                </c:pt>
                <c:pt idx="380">
                  <c:v>0.21363875108585717</c:v>
                </c:pt>
                <c:pt idx="381">
                  <c:v>0.17292717858584117</c:v>
                </c:pt>
                <c:pt idx="382">
                  <c:v>0.17366055138367395</c:v>
                </c:pt>
                <c:pt idx="383">
                  <c:v>0.11440388876252293</c:v>
                </c:pt>
                <c:pt idx="384">
                  <c:v>0.1916642141827247</c:v>
                </c:pt>
                <c:pt idx="385">
                  <c:v>0.10954666372195541</c:v>
                </c:pt>
                <c:pt idx="386">
                  <c:v>9.8374096619820828E-2</c:v>
                </c:pt>
                <c:pt idx="387">
                  <c:v>0.12536197245377062</c:v>
                </c:pt>
                <c:pt idx="388">
                  <c:v>0.16715871447694794</c:v>
                </c:pt>
                <c:pt idx="389">
                  <c:v>0.14999600292310478</c:v>
                </c:pt>
                <c:pt idx="390">
                  <c:v>9.6473943862479941E-2</c:v>
                </c:pt>
                <c:pt idx="391">
                  <c:v>8.1998783695930971E-2</c:v>
                </c:pt>
                <c:pt idx="392">
                  <c:v>8.9067664651697784E-2</c:v>
                </c:pt>
                <c:pt idx="393">
                  <c:v>9.3850944210101456E-2</c:v>
                </c:pt>
                <c:pt idx="394">
                  <c:v>0.25457879221422097</c:v>
                </c:pt>
                <c:pt idx="395">
                  <c:v>9.35147146282264E-2</c:v>
                </c:pt>
                <c:pt idx="396">
                  <c:v>0.13162533298408169</c:v>
                </c:pt>
                <c:pt idx="397">
                  <c:v>0.16636715236101118</c:v>
                </c:pt>
                <c:pt idx="398">
                  <c:v>0.12018823883230592</c:v>
                </c:pt>
                <c:pt idx="399">
                  <c:v>0.14117948411350018</c:v>
                </c:pt>
                <c:pt idx="400">
                  <c:v>0.11843998751476414</c:v>
                </c:pt>
                <c:pt idx="401">
                  <c:v>9.0458724572287139E-2</c:v>
                </c:pt>
                <c:pt idx="402">
                  <c:v>0.1324592845970867</c:v>
                </c:pt>
                <c:pt idx="403">
                  <c:v>0.11996559811955521</c:v>
                </c:pt>
                <c:pt idx="404">
                  <c:v>8.5680648317297881E-2</c:v>
                </c:pt>
                <c:pt idx="405">
                  <c:v>0.19206524935425262</c:v>
                </c:pt>
                <c:pt idx="406">
                  <c:v>0.12404810222749386</c:v>
                </c:pt>
                <c:pt idx="407">
                  <c:v>9.660562156495088E-2</c:v>
                </c:pt>
                <c:pt idx="408">
                  <c:v>0.11802076558054028</c:v>
                </c:pt>
                <c:pt idx="409">
                  <c:v>0.14639843860585677</c:v>
                </c:pt>
                <c:pt idx="410">
                  <c:v>0.12487893747263405</c:v>
                </c:pt>
                <c:pt idx="411">
                  <c:v>0.10597338027127749</c:v>
                </c:pt>
                <c:pt idx="412">
                  <c:v>0.13580591344774365</c:v>
                </c:pt>
                <c:pt idx="413">
                  <c:v>0.1792189343799469</c:v>
                </c:pt>
                <c:pt idx="414">
                  <c:v>0.13943088898555817</c:v>
                </c:pt>
                <c:pt idx="415">
                  <c:v>0.14824839889310271</c:v>
                </c:pt>
                <c:pt idx="416">
                  <c:v>0.13576185371499952</c:v>
                </c:pt>
                <c:pt idx="417">
                  <c:v>0.10041069495488548</c:v>
                </c:pt>
                <c:pt idx="418">
                  <c:v>0.16486103979428995</c:v>
                </c:pt>
                <c:pt idx="419">
                  <c:v>0.12939197112257139</c:v>
                </c:pt>
                <c:pt idx="420">
                  <c:v>0.1458675269948311</c:v>
                </c:pt>
                <c:pt idx="421">
                  <c:v>9.0478598388896145E-2</c:v>
                </c:pt>
                <c:pt idx="422">
                  <c:v>0.1193447232487458</c:v>
                </c:pt>
                <c:pt idx="423">
                  <c:v>0.11651048169965796</c:v>
                </c:pt>
                <c:pt idx="424">
                  <c:v>0.14068392714183306</c:v>
                </c:pt>
                <c:pt idx="425">
                  <c:v>0.15660602563327691</c:v>
                </c:pt>
                <c:pt idx="426">
                  <c:v>0.16402125816296362</c:v>
                </c:pt>
                <c:pt idx="427">
                  <c:v>8.4561018191152457E-2</c:v>
                </c:pt>
                <c:pt idx="428">
                  <c:v>0.14479148058652866</c:v>
                </c:pt>
                <c:pt idx="429">
                  <c:v>9.7996937759988134E-2</c:v>
                </c:pt>
                <c:pt idx="430">
                  <c:v>0.11411930982506764</c:v>
                </c:pt>
                <c:pt idx="431">
                  <c:v>0.15562402045064205</c:v>
                </c:pt>
                <c:pt idx="432">
                  <c:v>0.15473813377975207</c:v>
                </c:pt>
                <c:pt idx="433">
                  <c:v>0.13860121778555337</c:v>
                </c:pt>
                <c:pt idx="434">
                  <c:v>0.16763640782997391</c:v>
                </c:pt>
                <c:pt idx="435">
                  <c:v>0.20122259466180084</c:v>
                </c:pt>
                <c:pt idx="436">
                  <c:v>0.12595826111578851</c:v>
                </c:pt>
                <c:pt idx="437">
                  <c:v>0.17266504029497218</c:v>
                </c:pt>
                <c:pt idx="438">
                  <c:v>0.12027762520385069</c:v>
                </c:pt>
                <c:pt idx="439">
                  <c:v>0.12564752653677852</c:v>
                </c:pt>
                <c:pt idx="440">
                  <c:v>0.17196361890757292</c:v>
                </c:pt>
                <c:pt idx="441">
                  <c:v>7.9016074179332901E-2</c:v>
                </c:pt>
                <c:pt idx="442">
                  <c:v>0.10225012096553174</c:v>
                </c:pt>
                <c:pt idx="443">
                  <c:v>9.6882200424962123E-2</c:v>
                </c:pt>
                <c:pt idx="444">
                  <c:v>0.16525005738500265</c:v>
                </c:pt>
                <c:pt idx="445">
                  <c:v>0.15315465931506303</c:v>
                </c:pt>
                <c:pt idx="446">
                  <c:v>0.14906849778715317</c:v>
                </c:pt>
                <c:pt idx="447">
                  <c:v>0.10542106875485151</c:v>
                </c:pt>
                <c:pt idx="448">
                  <c:v>0.13223914788132327</c:v>
                </c:pt>
                <c:pt idx="449">
                  <c:v>9.4152197247619099E-2</c:v>
                </c:pt>
                <c:pt idx="450">
                  <c:v>0.18759605425475359</c:v>
                </c:pt>
                <c:pt idx="451">
                  <c:v>0.17316802714354174</c:v>
                </c:pt>
                <c:pt idx="452">
                  <c:v>0.12268604490710638</c:v>
                </c:pt>
                <c:pt idx="453">
                  <c:v>0.10363031855576485</c:v>
                </c:pt>
                <c:pt idx="454">
                  <c:v>0.22965337973164104</c:v>
                </c:pt>
                <c:pt idx="455">
                  <c:v>9.1391015808097678E-2</c:v>
                </c:pt>
                <c:pt idx="456">
                  <c:v>0.13355316662649408</c:v>
                </c:pt>
                <c:pt idx="457">
                  <c:v>9.9849622751033679E-2</c:v>
                </c:pt>
                <c:pt idx="458">
                  <c:v>9.3114516147747434E-2</c:v>
                </c:pt>
                <c:pt idx="459">
                  <c:v>0.12813706358090127</c:v>
                </c:pt>
                <c:pt idx="460">
                  <c:v>0.12366875706868981</c:v>
                </c:pt>
                <c:pt idx="461">
                  <c:v>7.9523466733663242E-2</c:v>
                </c:pt>
                <c:pt idx="462">
                  <c:v>0.12102929872436308</c:v>
                </c:pt>
                <c:pt idx="463">
                  <c:v>0.15489545180947428</c:v>
                </c:pt>
                <c:pt idx="464">
                  <c:v>0.10721429638886056</c:v>
                </c:pt>
                <c:pt idx="465">
                  <c:v>0.12762528804630333</c:v>
                </c:pt>
                <c:pt idx="466">
                  <c:v>0.14244214671029823</c:v>
                </c:pt>
                <c:pt idx="467">
                  <c:v>0.1134481804065845</c:v>
                </c:pt>
                <c:pt idx="468">
                  <c:v>0.19772952059297846</c:v>
                </c:pt>
                <c:pt idx="469">
                  <c:v>0.14265853035661669</c:v>
                </c:pt>
                <c:pt idx="470">
                  <c:v>0.1072203242400544</c:v>
                </c:pt>
                <c:pt idx="471">
                  <c:v>0.11172000087038368</c:v>
                </c:pt>
                <c:pt idx="472">
                  <c:v>9.4488769786530924E-2</c:v>
                </c:pt>
                <c:pt idx="473">
                  <c:v>9.3426749922746619E-2</c:v>
                </c:pt>
                <c:pt idx="474">
                  <c:v>8.1625157720096875E-2</c:v>
                </c:pt>
                <c:pt idx="475">
                  <c:v>0.11679244590952158</c:v>
                </c:pt>
                <c:pt idx="476">
                  <c:v>0.13120330878982256</c:v>
                </c:pt>
                <c:pt idx="477">
                  <c:v>0.12427780986859031</c:v>
                </c:pt>
                <c:pt idx="478">
                  <c:v>0.10536736040941452</c:v>
                </c:pt>
                <c:pt idx="479">
                  <c:v>0.18279747286444437</c:v>
                </c:pt>
                <c:pt idx="480">
                  <c:v>0.18775093738903695</c:v>
                </c:pt>
                <c:pt idx="481">
                  <c:v>9.565982488303372E-2</c:v>
                </c:pt>
                <c:pt idx="482">
                  <c:v>0.13324581756789219</c:v>
                </c:pt>
                <c:pt idx="483">
                  <c:v>7.688935829064146E-2</c:v>
                </c:pt>
                <c:pt idx="484">
                  <c:v>8.9252527839235291E-2</c:v>
                </c:pt>
                <c:pt idx="485">
                  <c:v>0.14701484377343621</c:v>
                </c:pt>
                <c:pt idx="486">
                  <c:v>9.2597047655785664E-2</c:v>
                </c:pt>
                <c:pt idx="487">
                  <c:v>8.9379107027564436E-2</c:v>
                </c:pt>
                <c:pt idx="488">
                  <c:v>8.7870912889676453E-2</c:v>
                </c:pt>
                <c:pt idx="489">
                  <c:v>0.13052931635206932</c:v>
                </c:pt>
                <c:pt idx="490">
                  <c:v>9.8479044409684288E-2</c:v>
                </c:pt>
                <c:pt idx="491">
                  <c:v>0.13937582545457949</c:v>
                </c:pt>
                <c:pt idx="492">
                  <c:v>0.11897433320217647</c:v>
                </c:pt>
                <c:pt idx="493">
                  <c:v>0.12078901494641035</c:v>
                </c:pt>
                <c:pt idx="494">
                  <c:v>0.16247140132753918</c:v>
                </c:pt>
                <c:pt idx="495">
                  <c:v>0.11557537162143902</c:v>
                </c:pt>
                <c:pt idx="496">
                  <c:v>0.18195386116171217</c:v>
                </c:pt>
                <c:pt idx="497">
                  <c:v>0.13334587436880382</c:v>
                </c:pt>
                <c:pt idx="498">
                  <c:v>0.15598873968092375</c:v>
                </c:pt>
                <c:pt idx="499">
                  <c:v>8.9380790516884231E-2</c:v>
                </c:pt>
                <c:pt idx="500">
                  <c:v>0.18563032582273145</c:v>
                </c:pt>
                <c:pt idx="501">
                  <c:v>0.26016451617488023</c:v>
                </c:pt>
                <c:pt idx="502">
                  <c:v>0.12736434818657352</c:v>
                </c:pt>
                <c:pt idx="503">
                  <c:v>0.18164944586931386</c:v>
                </c:pt>
                <c:pt idx="504">
                  <c:v>0.14033295426487755</c:v>
                </c:pt>
                <c:pt idx="505">
                  <c:v>0.13635073133649092</c:v>
                </c:pt>
                <c:pt idx="506">
                  <c:v>0.22118506195082052</c:v>
                </c:pt>
                <c:pt idx="507">
                  <c:v>0.11925074840435014</c:v>
                </c:pt>
                <c:pt idx="508">
                  <c:v>0.10599795886008195</c:v>
                </c:pt>
                <c:pt idx="509">
                  <c:v>9.9348746004883443E-2</c:v>
                </c:pt>
                <c:pt idx="510">
                  <c:v>0.1643503367779319</c:v>
                </c:pt>
                <c:pt idx="511">
                  <c:v>0.15856809544388517</c:v>
                </c:pt>
                <c:pt idx="512">
                  <c:v>8.7137657142523278E-2</c:v>
                </c:pt>
                <c:pt idx="513">
                  <c:v>0.11549865176257496</c:v>
                </c:pt>
                <c:pt idx="514">
                  <c:v>0.13086090772402997</c:v>
                </c:pt>
                <c:pt idx="515">
                  <c:v>0.17153209638777508</c:v>
                </c:pt>
                <c:pt idx="516">
                  <c:v>0.13381274849302735</c:v>
                </c:pt>
                <c:pt idx="517">
                  <c:v>8.7559671192086047E-2</c:v>
                </c:pt>
                <c:pt idx="518">
                  <c:v>0.15974201498034388</c:v>
                </c:pt>
                <c:pt idx="519">
                  <c:v>0.11461111232669687</c:v>
                </c:pt>
                <c:pt idx="520">
                  <c:v>0.12540277295573327</c:v>
                </c:pt>
                <c:pt idx="521">
                  <c:v>0.10215913153416041</c:v>
                </c:pt>
                <c:pt idx="522">
                  <c:v>0.10869064785412298</c:v>
                </c:pt>
                <c:pt idx="523">
                  <c:v>8.5042124555051529E-2</c:v>
                </c:pt>
                <c:pt idx="524">
                  <c:v>0.1544005159123942</c:v>
                </c:pt>
                <c:pt idx="525">
                  <c:v>0.11301963504480712</c:v>
                </c:pt>
                <c:pt idx="526">
                  <c:v>0.1013848372300907</c:v>
                </c:pt>
                <c:pt idx="527">
                  <c:v>0.11090404352957775</c:v>
                </c:pt>
                <c:pt idx="528">
                  <c:v>0.1528128513451123</c:v>
                </c:pt>
                <c:pt idx="529">
                  <c:v>0.16109800209541839</c:v>
                </c:pt>
                <c:pt idx="530">
                  <c:v>0.14374575655055671</c:v>
                </c:pt>
                <c:pt idx="531">
                  <c:v>0.10868034685051471</c:v>
                </c:pt>
                <c:pt idx="532">
                  <c:v>0.13003418630664931</c:v>
                </c:pt>
                <c:pt idx="533">
                  <c:v>0.10121388221086361</c:v>
                </c:pt>
                <c:pt idx="534">
                  <c:v>0.11586340989647208</c:v>
                </c:pt>
                <c:pt idx="535">
                  <c:v>0.11816637532617155</c:v>
                </c:pt>
                <c:pt idx="536">
                  <c:v>9.725984569715565E-2</c:v>
                </c:pt>
                <c:pt idx="537">
                  <c:v>0.13253588008197908</c:v>
                </c:pt>
                <c:pt idx="538">
                  <c:v>0.10470595246173864</c:v>
                </c:pt>
                <c:pt idx="539">
                  <c:v>8.6288829916424462E-2</c:v>
                </c:pt>
                <c:pt idx="540">
                  <c:v>0.19335558534754532</c:v>
                </c:pt>
                <c:pt idx="541">
                  <c:v>0.14251849513588727</c:v>
                </c:pt>
                <c:pt idx="542">
                  <c:v>9.2007280091476601E-2</c:v>
                </c:pt>
                <c:pt idx="543">
                  <c:v>0.22500538040620591</c:v>
                </c:pt>
                <c:pt idx="544">
                  <c:v>0.12045795158378347</c:v>
                </c:pt>
                <c:pt idx="545">
                  <c:v>0.17806045456135258</c:v>
                </c:pt>
                <c:pt idx="546">
                  <c:v>0.14897607849433156</c:v>
                </c:pt>
                <c:pt idx="547">
                  <c:v>0.10342038990299997</c:v>
                </c:pt>
                <c:pt idx="548">
                  <c:v>0.15078816450942115</c:v>
                </c:pt>
                <c:pt idx="549">
                  <c:v>0.11003666270911912</c:v>
                </c:pt>
                <c:pt idx="550">
                  <c:v>0.20740877204954314</c:v>
                </c:pt>
                <c:pt idx="551">
                  <c:v>0.12704978647683532</c:v>
                </c:pt>
                <c:pt idx="552">
                  <c:v>0.11282444595943161</c:v>
                </c:pt>
                <c:pt idx="553">
                  <c:v>0.14162280256089599</c:v>
                </c:pt>
                <c:pt idx="554">
                  <c:v>0.11191541288339441</c:v>
                </c:pt>
                <c:pt idx="555">
                  <c:v>0.18961669879157375</c:v>
                </c:pt>
                <c:pt idx="556">
                  <c:v>0.1499894389090756</c:v>
                </c:pt>
                <c:pt idx="557">
                  <c:v>9.9822795265601796E-2</c:v>
                </c:pt>
                <c:pt idx="558">
                  <c:v>0.14764266287856398</c:v>
                </c:pt>
                <c:pt idx="559">
                  <c:v>0.13257427062969163</c:v>
                </c:pt>
                <c:pt idx="560">
                  <c:v>9.9030113108579162E-2</c:v>
                </c:pt>
                <c:pt idx="561">
                  <c:v>8.9466676279658763E-2</c:v>
                </c:pt>
                <c:pt idx="562">
                  <c:v>0.11614389022702956</c:v>
                </c:pt>
                <c:pt idx="563">
                  <c:v>7.7395847691599573E-2</c:v>
                </c:pt>
                <c:pt idx="564">
                  <c:v>0.14146771908111941</c:v>
                </c:pt>
                <c:pt idx="565">
                  <c:v>0.15107056384310999</c:v>
                </c:pt>
                <c:pt idx="566">
                  <c:v>0.14258184082825998</c:v>
                </c:pt>
                <c:pt idx="567">
                  <c:v>0.15395300619679556</c:v>
                </c:pt>
                <c:pt idx="568">
                  <c:v>0.16595590561957665</c:v>
                </c:pt>
                <c:pt idx="569">
                  <c:v>0.12975500482964109</c:v>
                </c:pt>
                <c:pt idx="570">
                  <c:v>0.10814462642033307</c:v>
                </c:pt>
                <c:pt idx="571">
                  <c:v>0.11060504412245695</c:v>
                </c:pt>
                <c:pt idx="572">
                  <c:v>0.1842585560434101</c:v>
                </c:pt>
                <c:pt idx="573">
                  <c:v>0.12165330021837149</c:v>
                </c:pt>
                <c:pt idx="574">
                  <c:v>0.16599436465597947</c:v>
                </c:pt>
                <c:pt idx="575">
                  <c:v>0.11750010465360601</c:v>
                </c:pt>
                <c:pt idx="576">
                  <c:v>0.17972934919557845</c:v>
                </c:pt>
                <c:pt idx="577">
                  <c:v>9.3981701669461237E-2</c:v>
                </c:pt>
                <c:pt idx="578">
                  <c:v>7.9669518518603072E-2</c:v>
                </c:pt>
                <c:pt idx="579">
                  <c:v>0.18221044219794902</c:v>
                </c:pt>
                <c:pt idx="580">
                  <c:v>0.14712996317337693</c:v>
                </c:pt>
                <c:pt idx="581">
                  <c:v>0.11944196654032492</c:v>
                </c:pt>
                <c:pt idx="582">
                  <c:v>0.21332236012310857</c:v>
                </c:pt>
                <c:pt idx="583">
                  <c:v>0.17629108455058373</c:v>
                </c:pt>
                <c:pt idx="584">
                  <c:v>0.1670501077548984</c:v>
                </c:pt>
                <c:pt idx="585">
                  <c:v>0.13505391230557967</c:v>
                </c:pt>
                <c:pt idx="586">
                  <c:v>0.14455711678896307</c:v>
                </c:pt>
                <c:pt idx="587">
                  <c:v>0.1071346162448753</c:v>
                </c:pt>
                <c:pt idx="588">
                  <c:v>0.1473392730410219</c:v>
                </c:pt>
                <c:pt idx="589">
                  <c:v>8.5369642470034743E-2</c:v>
                </c:pt>
                <c:pt idx="590">
                  <c:v>7.7594839688145095E-2</c:v>
                </c:pt>
                <c:pt idx="591">
                  <c:v>9.7389476092582805E-2</c:v>
                </c:pt>
                <c:pt idx="592">
                  <c:v>0.13762161968449127</c:v>
                </c:pt>
                <c:pt idx="593">
                  <c:v>0.13000100458056918</c:v>
                </c:pt>
                <c:pt idx="594">
                  <c:v>9.0160697633234393E-2</c:v>
                </c:pt>
                <c:pt idx="595">
                  <c:v>8.7038471807987558E-2</c:v>
                </c:pt>
                <c:pt idx="596">
                  <c:v>0.12012156418271529</c:v>
                </c:pt>
                <c:pt idx="597">
                  <c:v>0.10671655867467947</c:v>
                </c:pt>
                <c:pt idx="598">
                  <c:v>0.10034505425734806</c:v>
                </c:pt>
                <c:pt idx="599">
                  <c:v>0.15848782918638965</c:v>
                </c:pt>
                <c:pt idx="600">
                  <c:v>8.5240741019203467E-2</c:v>
                </c:pt>
                <c:pt idx="601">
                  <c:v>0.11323293277661742</c:v>
                </c:pt>
                <c:pt idx="602">
                  <c:v>0.11825066813330773</c:v>
                </c:pt>
                <c:pt idx="603">
                  <c:v>0.14133803186058008</c:v>
                </c:pt>
                <c:pt idx="604">
                  <c:v>0.13827151362504878</c:v>
                </c:pt>
                <c:pt idx="605">
                  <c:v>8.0137959035538706E-2</c:v>
                </c:pt>
                <c:pt idx="606">
                  <c:v>0.16521242180231169</c:v>
                </c:pt>
                <c:pt idx="607">
                  <c:v>0.17448736936433909</c:v>
                </c:pt>
                <c:pt idx="608">
                  <c:v>0.22764414772383207</c:v>
                </c:pt>
                <c:pt idx="609">
                  <c:v>0.15784922660838432</c:v>
                </c:pt>
                <c:pt idx="610">
                  <c:v>0.11751053947839529</c:v>
                </c:pt>
                <c:pt idx="611">
                  <c:v>0.15747216528144836</c:v>
                </c:pt>
                <c:pt idx="612">
                  <c:v>0.10900068021671423</c:v>
                </c:pt>
                <c:pt idx="613">
                  <c:v>0.10776815145159024</c:v>
                </c:pt>
                <c:pt idx="614">
                  <c:v>8.1559736280442718E-2</c:v>
                </c:pt>
                <c:pt idx="615">
                  <c:v>0.15988055779111152</c:v>
                </c:pt>
                <c:pt idx="616">
                  <c:v>0.15953317758878613</c:v>
                </c:pt>
                <c:pt idx="617">
                  <c:v>0.12332063676621006</c:v>
                </c:pt>
                <c:pt idx="618">
                  <c:v>0.14491867979733866</c:v>
                </c:pt>
                <c:pt idx="619">
                  <c:v>0.10435492782589889</c:v>
                </c:pt>
                <c:pt idx="620">
                  <c:v>7.7089675560648857E-2</c:v>
                </c:pt>
                <c:pt idx="621">
                  <c:v>9.0157988782942802E-2</c:v>
                </c:pt>
                <c:pt idx="622">
                  <c:v>0.13884369939547433</c:v>
                </c:pt>
                <c:pt idx="623">
                  <c:v>0.203013904237003</c:v>
                </c:pt>
                <c:pt idx="624">
                  <c:v>7.7636244240088095E-2</c:v>
                </c:pt>
                <c:pt idx="625">
                  <c:v>0.20941988879047357</c:v>
                </c:pt>
                <c:pt idx="626">
                  <c:v>0.1857929772980145</c:v>
                </c:pt>
                <c:pt idx="627">
                  <c:v>0.11659871571706085</c:v>
                </c:pt>
                <c:pt idx="628">
                  <c:v>0.1703672521399944</c:v>
                </c:pt>
                <c:pt idx="629">
                  <c:v>0.10377424422818246</c:v>
                </c:pt>
                <c:pt idx="630">
                  <c:v>0.10221645738902016</c:v>
                </c:pt>
                <c:pt idx="631">
                  <c:v>0.10308990414742575</c:v>
                </c:pt>
                <c:pt idx="632">
                  <c:v>8.7665512257996653E-2</c:v>
                </c:pt>
                <c:pt idx="633">
                  <c:v>0.17031731487733628</c:v>
                </c:pt>
                <c:pt idx="634">
                  <c:v>0.21691107286034123</c:v>
                </c:pt>
                <c:pt idx="635">
                  <c:v>9.8979442459606784E-2</c:v>
                </c:pt>
                <c:pt idx="636">
                  <c:v>0.10387888562312103</c:v>
                </c:pt>
                <c:pt idx="637">
                  <c:v>9.416604818704094E-2</c:v>
                </c:pt>
                <c:pt idx="638">
                  <c:v>0.11910308494995749</c:v>
                </c:pt>
                <c:pt idx="639">
                  <c:v>0.15305818409551294</c:v>
                </c:pt>
                <c:pt idx="640">
                  <c:v>0.14863594142066641</c:v>
                </c:pt>
                <c:pt idx="641">
                  <c:v>0.15833127676474165</c:v>
                </c:pt>
                <c:pt idx="642">
                  <c:v>0.22856240811681997</c:v>
                </c:pt>
                <c:pt idx="643">
                  <c:v>0.13120237191565601</c:v>
                </c:pt>
                <c:pt idx="644">
                  <c:v>9.8055388309081906E-2</c:v>
                </c:pt>
                <c:pt idx="645">
                  <c:v>0.16303810281336342</c:v>
                </c:pt>
                <c:pt idx="646">
                  <c:v>0.12226986791884537</c:v>
                </c:pt>
                <c:pt idx="647">
                  <c:v>0.15946756114893898</c:v>
                </c:pt>
                <c:pt idx="648">
                  <c:v>0.17128405928534388</c:v>
                </c:pt>
                <c:pt idx="649">
                  <c:v>8.990225677490124E-2</c:v>
                </c:pt>
                <c:pt idx="650">
                  <c:v>0.12715874833196136</c:v>
                </c:pt>
                <c:pt idx="651">
                  <c:v>0.1035259297456186</c:v>
                </c:pt>
                <c:pt idx="652">
                  <c:v>0.13375780551548319</c:v>
                </c:pt>
                <c:pt idx="653">
                  <c:v>0.16501341300684044</c:v>
                </c:pt>
                <c:pt idx="654">
                  <c:v>0.24233580245978739</c:v>
                </c:pt>
                <c:pt idx="655">
                  <c:v>0.14046641765916903</c:v>
                </c:pt>
                <c:pt idx="656">
                  <c:v>9.0933520772511031E-2</c:v>
                </c:pt>
                <c:pt idx="657">
                  <c:v>9.5492839330921855E-2</c:v>
                </c:pt>
                <c:pt idx="658">
                  <c:v>0.12221323873965372</c:v>
                </c:pt>
                <c:pt idx="659">
                  <c:v>8.9058372412179648E-2</c:v>
                </c:pt>
                <c:pt idx="660">
                  <c:v>0.12541987594578852</c:v>
                </c:pt>
                <c:pt idx="661">
                  <c:v>0.18574703548577706</c:v>
                </c:pt>
                <c:pt idx="662">
                  <c:v>0.13542422114980349</c:v>
                </c:pt>
                <c:pt idx="663">
                  <c:v>0.1202625882608107</c:v>
                </c:pt>
                <c:pt idx="664">
                  <c:v>9.8308035117419271E-2</c:v>
                </c:pt>
                <c:pt idx="665">
                  <c:v>0.11145512470801905</c:v>
                </c:pt>
                <c:pt idx="666">
                  <c:v>9.1480535152448472E-2</c:v>
                </c:pt>
                <c:pt idx="667">
                  <c:v>0.13961273510008182</c:v>
                </c:pt>
                <c:pt idx="668">
                  <c:v>0.12471055548088338</c:v>
                </c:pt>
                <c:pt idx="669">
                  <c:v>0.11343776718645077</c:v>
                </c:pt>
                <c:pt idx="670">
                  <c:v>9.2688421112416916E-2</c:v>
                </c:pt>
                <c:pt idx="671">
                  <c:v>9.5835639968148936E-2</c:v>
                </c:pt>
                <c:pt idx="672">
                  <c:v>0.1091969907071455</c:v>
                </c:pt>
                <c:pt idx="673">
                  <c:v>0.14117633076948433</c:v>
                </c:pt>
                <c:pt idx="674">
                  <c:v>8.2604851987041525E-2</c:v>
                </c:pt>
                <c:pt idx="675">
                  <c:v>8.7422704821264657E-2</c:v>
                </c:pt>
                <c:pt idx="676">
                  <c:v>0.11710358491806473</c:v>
                </c:pt>
                <c:pt idx="677">
                  <c:v>0.15823120709453839</c:v>
                </c:pt>
                <c:pt idx="678">
                  <c:v>0.16337955470545043</c:v>
                </c:pt>
                <c:pt idx="679">
                  <c:v>0.12119892585197602</c:v>
                </c:pt>
                <c:pt idx="680">
                  <c:v>9.3742936487555939E-2</c:v>
                </c:pt>
                <c:pt idx="681">
                  <c:v>8.2262522025133303E-2</c:v>
                </c:pt>
                <c:pt idx="682">
                  <c:v>0.10897083425587438</c:v>
                </c:pt>
                <c:pt idx="683">
                  <c:v>0.15587199482730688</c:v>
                </c:pt>
                <c:pt idx="684">
                  <c:v>0.17986685355338788</c:v>
                </c:pt>
                <c:pt idx="685">
                  <c:v>0.15216065934990403</c:v>
                </c:pt>
                <c:pt idx="686">
                  <c:v>0.12295047734514439</c:v>
                </c:pt>
                <c:pt idx="687">
                  <c:v>0.10511842345945027</c:v>
                </c:pt>
                <c:pt idx="688">
                  <c:v>0.14567011094618179</c:v>
                </c:pt>
                <c:pt idx="689">
                  <c:v>0.11258142580667647</c:v>
                </c:pt>
                <c:pt idx="690">
                  <c:v>8.2641540790596268E-2</c:v>
                </c:pt>
                <c:pt idx="691">
                  <c:v>0.10780413630334644</c:v>
                </c:pt>
                <c:pt idx="692">
                  <c:v>8.7831067227362031E-2</c:v>
                </c:pt>
                <c:pt idx="693">
                  <c:v>0.15942811843852459</c:v>
                </c:pt>
                <c:pt idx="694">
                  <c:v>0.10740141434126142</c:v>
                </c:pt>
                <c:pt idx="695">
                  <c:v>0.10859303834793801</c:v>
                </c:pt>
                <c:pt idx="696">
                  <c:v>0.14082687631177609</c:v>
                </c:pt>
                <c:pt idx="697">
                  <c:v>0.14269873724847174</c:v>
                </c:pt>
                <c:pt idx="698">
                  <c:v>7.6438859537428724E-2</c:v>
                </c:pt>
                <c:pt idx="699">
                  <c:v>9.450400832256789E-2</c:v>
                </c:pt>
                <c:pt idx="700">
                  <c:v>0.10131770736449688</c:v>
                </c:pt>
                <c:pt idx="701">
                  <c:v>0.10208335960113502</c:v>
                </c:pt>
                <c:pt idx="702">
                  <c:v>0.10491756306145034</c:v>
                </c:pt>
                <c:pt idx="703">
                  <c:v>0.11571015375595156</c:v>
                </c:pt>
                <c:pt idx="704">
                  <c:v>0.12103641206619244</c:v>
                </c:pt>
                <c:pt idx="705">
                  <c:v>0.16977596874647941</c:v>
                </c:pt>
                <c:pt idx="706">
                  <c:v>8.3708625147317278E-2</c:v>
                </c:pt>
                <c:pt idx="707">
                  <c:v>0.16279792617096567</c:v>
                </c:pt>
                <c:pt idx="708">
                  <c:v>0.14065187759294673</c:v>
                </c:pt>
                <c:pt idx="709">
                  <c:v>0.16130038034040503</c:v>
                </c:pt>
                <c:pt idx="710">
                  <c:v>0.12380732091497897</c:v>
                </c:pt>
                <c:pt idx="711">
                  <c:v>0.13671512463724736</c:v>
                </c:pt>
                <c:pt idx="712">
                  <c:v>9.1085932028848404E-2</c:v>
                </c:pt>
                <c:pt idx="713">
                  <c:v>0.12492552833502255</c:v>
                </c:pt>
                <c:pt idx="714">
                  <c:v>0.14417976349813585</c:v>
                </c:pt>
                <c:pt idx="715">
                  <c:v>8.4919215548145216E-2</c:v>
                </c:pt>
                <c:pt idx="716">
                  <c:v>9.6067381163376972E-2</c:v>
                </c:pt>
                <c:pt idx="717">
                  <c:v>0.10479980061760254</c:v>
                </c:pt>
                <c:pt idx="718">
                  <c:v>0.14789864472799985</c:v>
                </c:pt>
                <c:pt idx="719">
                  <c:v>0.18541517885130362</c:v>
                </c:pt>
                <c:pt idx="720">
                  <c:v>0.12856923097845455</c:v>
                </c:pt>
                <c:pt idx="721">
                  <c:v>0.13425915220277326</c:v>
                </c:pt>
                <c:pt idx="722">
                  <c:v>0.21748678862652793</c:v>
                </c:pt>
                <c:pt idx="723">
                  <c:v>0.12538740798495135</c:v>
                </c:pt>
                <c:pt idx="724">
                  <c:v>7.8845055013867446E-2</c:v>
                </c:pt>
                <c:pt idx="725">
                  <c:v>0.15483181566604545</c:v>
                </c:pt>
                <c:pt idx="726">
                  <c:v>0.10825131870267141</c:v>
                </c:pt>
                <c:pt idx="727">
                  <c:v>0.10728970032348098</c:v>
                </c:pt>
                <c:pt idx="728">
                  <c:v>0.18096114523921381</c:v>
                </c:pt>
                <c:pt idx="729">
                  <c:v>0.16434357363521288</c:v>
                </c:pt>
                <c:pt idx="730">
                  <c:v>0.1413531498839472</c:v>
                </c:pt>
                <c:pt idx="731">
                  <c:v>0.1278485184617473</c:v>
                </c:pt>
                <c:pt idx="732">
                  <c:v>0.13410143838956823</c:v>
                </c:pt>
                <c:pt idx="733">
                  <c:v>0.18513284644578037</c:v>
                </c:pt>
                <c:pt idx="734">
                  <c:v>0.11775622794173332</c:v>
                </c:pt>
                <c:pt idx="735">
                  <c:v>0.18206446965377096</c:v>
                </c:pt>
                <c:pt idx="736">
                  <c:v>0.12177996453755632</c:v>
                </c:pt>
                <c:pt idx="737">
                  <c:v>0.1207856556695916</c:v>
                </c:pt>
                <c:pt idx="738">
                  <c:v>0.22009535605134131</c:v>
                </c:pt>
                <c:pt idx="739">
                  <c:v>0.13288363122688107</c:v>
                </c:pt>
                <c:pt idx="740">
                  <c:v>9.8254565941646166E-2</c:v>
                </c:pt>
                <c:pt idx="741">
                  <c:v>0.17449870278155144</c:v>
                </c:pt>
                <c:pt idx="742">
                  <c:v>9.9794999589436661E-2</c:v>
                </c:pt>
                <c:pt idx="743">
                  <c:v>0.13922627920862535</c:v>
                </c:pt>
                <c:pt idx="744">
                  <c:v>0.12545831857706252</c:v>
                </c:pt>
                <c:pt idx="745">
                  <c:v>0.1096540040232825</c:v>
                </c:pt>
                <c:pt idx="746">
                  <c:v>8.8853863806398661E-2</c:v>
                </c:pt>
                <c:pt idx="747">
                  <c:v>0.18621787734086059</c:v>
                </c:pt>
                <c:pt idx="748">
                  <c:v>8.9414400147918169E-2</c:v>
                </c:pt>
                <c:pt idx="749">
                  <c:v>0.14461166206403053</c:v>
                </c:pt>
                <c:pt idx="750">
                  <c:v>0.14997913953279265</c:v>
                </c:pt>
                <c:pt idx="751">
                  <c:v>0.16096435377603302</c:v>
                </c:pt>
                <c:pt idx="752">
                  <c:v>0.13526151757708108</c:v>
                </c:pt>
                <c:pt idx="753">
                  <c:v>0.25509699742891806</c:v>
                </c:pt>
                <c:pt idx="754">
                  <c:v>0.19785700264076694</c:v>
                </c:pt>
                <c:pt idx="755">
                  <c:v>0.15654493864732549</c:v>
                </c:pt>
                <c:pt idx="756">
                  <c:v>0.14038874122008577</c:v>
                </c:pt>
                <c:pt idx="757">
                  <c:v>0.13607784949554638</c:v>
                </c:pt>
                <c:pt idx="758">
                  <c:v>0.14574686384208727</c:v>
                </c:pt>
                <c:pt idx="759">
                  <c:v>0.13058867071194202</c:v>
                </c:pt>
                <c:pt idx="760">
                  <c:v>0.1311332052362065</c:v>
                </c:pt>
                <c:pt idx="761">
                  <c:v>0.10575349986999188</c:v>
                </c:pt>
                <c:pt idx="762">
                  <c:v>0.16327841116892702</c:v>
                </c:pt>
                <c:pt idx="763">
                  <c:v>0.10843422546768841</c:v>
                </c:pt>
                <c:pt idx="764">
                  <c:v>0.1298434666361358</c:v>
                </c:pt>
                <c:pt idx="765">
                  <c:v>0.11942703048045876</c:v>
                </c:pt>
                <c:pt idx="766">
                  <c:v>0.20999045561556448</c:v>
                </c:pt>
                <c:pt idx="767">
                  <c:v>0.15754528878202403</c:v>
                </c:pt>
                <c:pt idx="768">
                  <c:v>0.14056389339602743</c:v>
                </c:pt>
                <c:pt idx="769">
                  <c:v>0.1418650539099309</c:v>
                </c:pt>
                <c:pt idx="770">
                  <c:v>0.14121304112779323</c:v>
                </c:pt>
                <c:pt idx="771">
                  <c:v>0.10336638035951981</c:v>
                </c:pt>
                <c:pt idx="772">
                  <c:v>9.5528207769996334E-2</c:v>
                </c:pt>
                <c:pt idx="773">
                  <c:v>0.15530029602530726</c:v>
                </c:pt>
                <c:pt idx="774">
                  <c:v>0.12642448770233372</c:v>
                </c:pt>
                <c:pt idx="775">
                  <c:v>0.13526709623180808</c:v>
                </c:pt>
                <c:pt idx="776">
                  <c:v>0.14513245179213435</c:v>
                </c:pt>
                <c:pt idx="777">
                  <c:v>0.10756706944630517</c:v>
                </c:pt>
                <c:pt idx="778">
                  <c:v>0.15205735582107816</c:v>
                </c:pt>
                <c:pt idx="779">
                  <c:v>0.15441727274818531</c:v>
                </c:pt>
                <c:pt idx="780">
                  <c:v>9.9566480395856624E-2</c:v>
                </c:pt>
                <c:pt idx="781">
                  <c:v>0.18307345716352527</c:v>
                </c:pt>
                <c:pt idx="782">
                  <c:v>0.11724005363244172</c:v>
                </c:pt>
                <c:pt idx="783">
                  <c:v>0.14775701724347542</c:v>
                </c:pt>
                <c:pt idx="784">
                  <c:v>8.103988404134066E-2</c:v>
                </c:pt>
                <c:pt idx="785">
                  <c:v>0.13360312344232372</c:v>
                </c:pt>
                <c:pt idx="786">
                  <c:v>0.16024348419168738</c:v>
                </c:pt>
                <c:pt idx="787">
                  <c:v>9.5797013731376918E-2</c:v>
                </c:pt>
                <c:pt idx="788">
                  <c:v>0.18120029949345617</c:v>
                </c:pt>
                <c:pt idx="789">
                  <c:v>0.11970950077570996</c:v>
                </c:pt>
                <c:pt idx="790">
                  <c:v>0.11706736823042022</c:v>
                </c:pt>
                <c:pt idx="791">
                  <c:v>0.1719360349713106</c:v>
                </c:pt>
                <c:pt idx="792">
                  <c:v>0.12118656799400632</c:v>
                </c:pt>
                <c:pt idx="793">
                  <c:v>0.12453669263458576</c:v>
                </c:pt>
                <c:pt idx="794">
                  <c:v>0.10556026348707684</c:v>
                </c:pt>
                <c:pt idx="795">
                  <c:v>8.7473710515430653E-2</c:v>
                </c:pt>
                <c:pt idx="796">
                  <c:v>0.13289587631658695</c:v>
                </c:pt>
                <c:pt idx="797">
                  <c:v>0.11279703404846959</c:v>
                </c:pt>
                <c:pt idx="798">
                  <c:v>9.8410139410735911E-2</c:v>
                </c:pt>
                <c:pt idx="799">
                  <c:v>0.14670565574949762</c:v>
                </c:pt>
                <c:pt idx="800">
                  <c:v>0.16514629790620627</c:v>
                </c:pt>
                <c:pt idx="801">
                  <c:v>0.10890917650429234</c:v>
                </c:pt>
                <c:pt idx="802">
                  <c:v>0.16501142031426494</c:v>
                </c:pt>
                <c:pt idx="803">
                  <c:v>7.7661024300646711E-2</c:v>
                </c:pt>
                <c:pt idx="804">
                  <c:v>0.17799596456938341</c:v>
                </c:pt>
                <c:pt idx="805">
                  <c:v>0.10552766470467555</c:v>
                </c:pt>
                <c:pt idx="806">
                  <c:v>0.186169350823711</c:v>
                </c:pt>
                <c:pt idx="807">
                  <c:v>0.11677845354351801</c:v>
                </c:pt>
                <c:pt idx="808">
                  <c:v>0.11468157278373876</c:v>
                </c:pt>
                <c:pt idx="809">
                  <c:v>0.12952627009108766</c:v>
                </c:pt>
                <c:pt idx="810" formatCode="General">
                  <c:v>0.13534666910203744</c:v>
                </c:pt>
                <c:pt idx="811" formatCode="General">
                  <c:v>0.18125018910686705</c:v>
                </c:pt>
                <c:pt idx="812" formatCode="General">
                  <c:v>0.15321697799986081</c:v>
                </c:pt>
                <c:pt idx="813" formatCode="General">
                  <c:v>0.17662026965867778</c:v>
                </c:pt>
                <c:pt idx="814" formatCode="General">
                  <c:v>0.24565886420110675</c:v>
                </c:pt>
                <c:pt idx="815" formatCode="General">
                  <c:v>0.15901967497246453</c:v>
                </c:pt>
                <c:pt idx="816" formatCode="General">
                  <c:v>0.12759806725198591</c:v>
                </c:pt>
                <c:pt idx="817" formatCode="General">
                  <c:v>0.10301211555063534</c:v>
                </c:pt>
                <c:pt idx="818" formatCode="General">
                  <c:v>9.6348481257985577E-2</c:v>
                </c:pt>
                <c:pt idx="819" formatCode="General">
                  <c:v>8.8547993329500058E-2</c:v>
                </c:pt>
                <c:pt idx="820" formatCode="General">
                  <c:v>0.2073251316016772</c:v>
                </c:pt>
                <c:pt idx="821" formatCode="General">
                  <c:v>0.15169911320485771</c:v>
                </c:pt>
                <c:pt idx="822" formatCode="General">
                  <c:v>0.12090377508330574</c:v>
                </c:pt>
                <c:pt idx="823" formatCode="General">
                  <c:v>9.1988503235385988E-2</c:v>
                </c:pt>
                <c:pt idx="824" formatCode="General">
                  <c:v>0.1530411945256242</c:v>
                </c:pt>
                <c:pt idx="825" formatCode="General">
                  <c:v>0.1191320128073004</c:v>
                </c:pt>
                <c:pt idx="826" formatCode="General">
                  <c:v>0.15832771034512552</c:v>
                </c:pt>
                <c:pt idx="827" formatCode="General">
                  <c:v>0.11347797465441692</c:v>
                </c:pt>
                <c:pt idx="828" formatCode="General">
                  <c:v>0.11866851686779166</c:v>
                </c:pt>
                <c:pt idx="829" formatCode="General">
                  <c:v>0.10608216057021079</c:v>
                </c:pt>
                <c:pt idx="830" formatCode="General">
                  <c:v>0.15690109012864831</c:v>
                </c:pt>
                <c:pt idx="831" formatCode="General">
                  <c:v>9.9004550147392831E-2</c:v>
                </c:pt>
                <c:pt idx="832" formatCode="General">
                  <c:v>0.14843470064000003</c:v>
                </c:pt>
                <c:pt idx="833" formatCode="General">
                  <c:v>0.12909311412464214</c:v>
                </c:pt>
                <c:pt idx="834" formatCode="General">
                  <c:v>0.13797614481724074</c:v>
                </c:pt>
                <c:pt idx="835" formatCode="General">
                  <c:v>0.1351699853413007</c:v>
                </c:pt>
                <c:pt idx="836" formatCode="General">
                  <c:v>0.1273088177085078</c:v>
                </c:pt>
                <c:pt idx="837" formatCode="General">
                  <c:v>0.12268170158527802</c:v>
                </c:pt>
                <c:pt idx="838" formatCode="General">
                  <c:v>0.13747492343137838</c:v>
                </c:pt>
                <c:pt idx="839" formatCode="General">
                  <c:v>8.9697386644050317E-2</c:v>
                </c:pt>
                <c:pt idx="840" formatCode="General">
                  <c:v>0.11711864431404392</c:v>
                </c:pt>
                <c:pt idx="841" formatCode="General">
                  <c:v>9.20938952459016E-2</c:v>
                </c:pt>
                <c:pt idx="842" formatCode="General">
                  <c:v>0.16614520806993574</c:v>
                </c:pt>
                <c:pt idx="843" formatCode="General">
                  <c:v>0.13112885128873333</c:v>
                </c:pt>
                <c:pt idx="844" formatCode="General">
                  <c:v>0.17864288004410731</c:v>
                </c:pt>
                <c:pt idx="845" formatCode="General">
                  <c:v>0.13274838850109719</c:v>
                </c:pt>
                <c:pt idx="846" formatCode="General">
                  <c:v>8.2141053339264539E-2</c:v>
                </c:pt>
                <c:pt idx="847" formatCode="General">
                  <c:v>0.13926709321590167</c:v>
                </c:pt>
                <c:pt idx="848" formatCode="General">
                  <c:v>0.15652858231562372</c:v>
                </c:pt>
                <c:pt idx="849" formatCode="General">
                  <c:v>9.1576921642833917E-2</c:v>
                </c:pt>
                <c:pt idx="850" formatCode="General">
                  <c:v>9.6129420663290624E-2</c:v>
                </c:pt>
                <c:pt idx="851" formatCode="General">
                  <c:v>0.16494691398860017</c:v>
                </c:pt>
                <c:pt idx="852" formatCode="General">
                  <c:v>0.12759924568359254</c:v>
                </c:pt>
                <c:pt idx="853" formatCode="General">
                  <c:v>0.1205809079612831</c:v>
                </c:pt>
                <c:pt idx="854" formatCode="General">
                  <c:v>0.2090319963831411</c:v>
                </c:pt>
                <c:pt idx="855" formatCode="General">
                  <c:v>0.12250173054952504</c:v>
                </c:pt>
                <c:pt idx="856" formatCode="General">
                  <c:v>8.2579827530966418E-2</c:v>
                </c:pt>
                <c:pt idx="857" formatCode="General">
                  <c:v>0.10706808684046422</c:v>
                </c:pt>
                <c:pt idx="858" formatCode="General">
                  <c:v>0.12506187729499407</c:v>
                </c:pt>
                <c:pt idx="859" formatCode="General">
                  <c:v>7.6482317303819367E-2</c:v>
                </c:pt>
                <c:pt idx="860" formatCode="General">
                  <c:v>9.1051302525629846E-2</c:v>
                </c:pt>
                <c:pt idx="861" formatCode="General">
                  <c:v>0.14588166028463165</c:v>
                </c:pt>
                <c:pt idx="862" formatCode="General">
                  <c:v>0.13750292259666347</c:v>
                </c:pt>
                <c:pt idx="863" formatCode="General">
                  <c:v>8.1780279484146443E-2</c:v>
                </c:pt>
                <c:pt idx="864" formatCode="General">
                  <c:v>0.10117046588234249</c:v>
                </c:pt>
                <c:pt idx="865" formatCode="General">
                  <c:v>0.12365870280346948</c:v>
                </c:pt>
                <c:pt idx="866" formatCode="General">
                  <c:v>0.11274633524365693</c:v>
                </c:pt>
                <c:pt idx="867" formatCode="General">
                  <c:v>7.9340624261129172E-2</c:v>
                </c:pt>
                <c:pt idx="868" formatCode="General">
                  <c:v>0.10430036730903937</c:v>
                </c:pt>
                <c:pt idx="869" formatCode="General">
                  <c:v>0.17865558113699101</c:v>
                </c:pt>
                <c:pt idx="870" formatCode="General">
                  <c:v>0.10546654690652114</c:v>
                </c:pt>
                <c:pt idx="871" formatCode="General">
                  <c:v>0.18781970440906612</c:v>
                </c:pt>
                <c:pt idx="872" formatCode="General">
                  <c:v>0.14230110987904149</c:v>
                </c:pt>
                <c:pt idx="873" formatCode="General">
                  <c:v>8.1306364124112893E-2</c:v>
                </c:pt>
                <c:pt idx="874" formatCode="General">
                  <c:v>0.12196274803312877</c:v>
                </c:pt>
                <c:pt idx="875" formatCode="General">
                  <c:v>0.14462720788780167</c:v>
                </c:pt>
                <c:pt idx="876" formatCode="General">
                  <c:v>0.16049072095925382</c:v>
                </c:pt>
                <c:pt idx="877" formatCode="General">
                  <c:v>8.0058776361618414E-2</c:v>
                </c:pt>
                <c:pt idx="878" formatCode="General">
                  <c:v>0.19375233081145588</c:v>
                </c:pt>
                <c:pt idx="879" formatCode="General">
                  <c:v>0.18111161756204786</c:v>
                </c:pt>
                <c:pt idx="880" formatCode="General">
                  <c:v>0.17552559717746816</c:v>
                </c:pt>
                <c:pt idx="881" formatCode="General">
                  <c:v>0.19122267431087386</c:v>
                </c:pt>
                <c:pt idx="882" formatCode="General">
                  <c:v>9.3740945707622106E-2</c:v>
                </c:pt>
                <c:pt idx="883" formatCode="General">
                  <c:v>8.4803012198760672E-2</c:v>
                </c:pt>
                <c:pt idx="884" formatCode="General">
                  <c:v>0.14815147600770484</c:v>
                </c:pt>
                <c:pt idx="885" formatCode="General">
                  <c:v>0.17070306681796282</c:v>
                </c:pt>
                <c:pt idx="886" formatCode="General">
                  <c:v>0.18161798816726751</c:v>
                </c:pt>
                <c:pt idx="887" formatCode="General">
                  <c:v>0.13105462669281448</c:v>
                </c:pt>
                <c:pt idx="888" formatCode="General">
                  <c:v>0.16165774428408825</c:v>
                </c:pt>
                <c:pt idx="889" formatCode="General">
                  <c:v>0.1328569608221733</c:v>
                </c:pt>
                <c:pt idx="890" formatCode="General">
                  <c:v>8.5511848321433215E-2</c:v>
                </c:pt>
                <c:pt idx="891" formatCode="General">
                  <c:v>0.11676786390942447</c:v>
                </c:pt>
                <c:pt idx="892" formatCode="General">
                  <c:v>0.19195186384430304</c:v>
                </c:pt>
                <c:pt idx="893" formatCode="General">
                  <c:v>0.1079191589619287</c:v>
                </c:pt>
                <c:pt idx="894" formatCode="General">
                  <c:v>0.11590694831303755</c:v>
                </c:pt>
                <c:pt idx="895" formatCode="General">
                  <c:v>0.1348618070081864</c:v>
                </c:pt>
                <c:pt idx="896" formatCode="General">
                  <c:v>9.9235531412082065E-2</c:v>
                </c:pt>
                <c:pt idx="897" formatCode="General">
                  <c:v>0.12475443264561512</c:v>
                </c:pt>
                <c:pt idx="898" formatCode="General">
                  <c:v>0.10595862795407927</c:v>
                </c:pt>
                <c:pt idx="899" formatCode="General">
                  <c:v>0.13783358005675622</c:v>
                </c:pt>
                <c:pt idx="900" formatCode="General">
                  <c:v>0.14408820899492877</c:v>
                </c:pt>
                <c:pt idx="901" formatCode="General">
                  <c:v>7.7301171440163019E-2</c:v>
                </c:pt>
                <c:pt idx="902" formatCode="General">
                  <c:v>0.14935812831278955</c:v>
                </c:pt>
                <c:pt idx="903" formatCode="General">
                  <c:v>0.13630069653995511</c:v>
                </c:pt>
                <c:pt idx="904" formatCode="General">
                  <c:v>0.12584256070662972</c:v>
                </c:pt>
                <c:pt idx="905" formatCode="General">
                  <c:v>0.12670875197034193</c:v>
                </c:pt>
                <c:pt idx="906" formatCode="General">
                  <c:v>0.1102165303167929</c:v>
                </c:pt>
                <c:pt idx="907" formatCode="General">
                  <c:v>9.1859323722313257E-2</c:v>
                </c:pt>
                <c:pt idx="908" formatCode="General">
                  <c:v>0.16493530412870328</c:v>
                </c:pt>
                <c:pt idx="909" formatCode="General">
                  <c:v>0.12472961159455312</c:v>
                </c:pt>
                <c:pt idx="910" formatCode="General">
                  <c:v>0.21268839167027534</c:v>
                </c:pt>
                <c:pt idx="911" formatCode="General">
                  <c:v>0.19738134502641494</c:v>
                </c:pt>
                <c:pt idx="912" formatCode="General">
                  <c:v>0.13536333860865257</c:v>
                </c:pt>
                <c:pt idx="913" formatCode="General">
                  <c:v>0.18948910533942598</c:v>
                </c:pt>
                <c:pt idx="914" formatCode="General">
                  <c:v>0.18849073040202821</c:v>
                </c:pt>
                <c:pt idx="915" formatCode="General">
                  <c:v>8.3826162688441064E-2</c:v>
                </c:pt>
                <c:pt idx="916" formatCode="General">
                  <c:v>0.13831534760023242</c:v>
                </c:pt>
                <c:pt idx="917" formatCode="General">
                  <c:v>0.15147128957933145</c:v>
                </c:pt>
                <c:pt idx="918" formatCode="General">
                  <c:v>9.6154358046437127E-2</c:v>
                </c:pt>
                <c:pt idx="919" formatCode="General">
                  <c:v>0.13644266748976791</c:v>
                </c:pt>
                <c:pt idx="920" formatCode="General">
                  <c:v>0.25750401033634135</c:v>
                </c:pt>
                <c:pt idx="921" formatCode="General">
                  <c:v>0.14977202152546773</c:v>
                </c:pt>
                <c:pt idx="922" formatCode="General">
                  <c:v>0.14481196706954758</c:v>
                </c:pt>
                <c:pt idx="923" formatCode="General">
                  <c:v>0.20245426131043026</c:v>
                </c:pt>
                <c:pt idx="924" formatCode="General">
                  <c:v>0.13856344510447863</c:v>
                </c:pt>
                <c:pt idx="925" formatCode="General">
                  <c:v>0.1060533658915</c:v>
                </c:pt>
                <c:pt idx="926" formatCode="General">
                  <c:v>0.10364644820246746</c:v>
                </c:pt>
                <c:pt idx="927" formatCode="General">
                  <c:v>0.11405308050560586</c:v>
                </c:pt>
                <c:pt idx="928" formatCode="General">
                  <c:v>0.12876995170150207</c:v>
                </c:pt>
                <c:pt idx="929" formatCode="General">
                  <c:v>0.12700824326409041</c:v>
                </c:pt>
                <c:pt idx="930" formatCode="General">
                  <c:v>0.16186977503419955</c:v>
                </c:pt>
                <c:pt idx="931" formatCode="General">
                  <c:v>9.2657395337025591E-2</c:v>
                </c:pt>
                <c:pt idx="932" formatCode="General">
                  <c:v>0.16763819776601946</c:v>
                </c:pt>
                <c:pt idx="933" formatCode="General">
                  <c:v>0.16361625497390797</c:v>
                </c:pt>
                <c:pt idx="934" formatCode="General">
                  <c:v>9.422478051276624E-2</c:v>
                </c:pt>
                <c:pt idx="935" formatCode="General">
                  <c:v>0.14087475954269157</c:v>
                </c:pt>
                <c:pt idx="936" formatCode="General">
                  <c:v>0.13614896822323092</c:v>
                </c:pt>
                <c:pt idx="937" formatCode="General">
                  <c:v>8.8330274498745434E-2</c:v>
                </c:pt>
                <c:pt idx="938" formatCode="General">
                  <c:v>0.12828189892051323</c:v>
                </c:pt>
                <c:pt idx="939" formatCode="General">
                  <c:v>9.4629792130357895E-2</c:v>
                </c:pt>
                <c:pt idx="940" formatCode="General">
                  <c:v>9.4856511080057354E-2</c:v>
                </c:pt>
                <c:pt idx="941" formatCode="General">
                  <c:v>0.20305682983580642</c:v>
                </c:pt>
                <c:pt idx="942" formatCode="General">
                  <c:v>0.21175105465324745</c:v>
                </c:pt>
                <c:pt idx="943" formatCode="General">
                  <c:v>9.4793218776560897E-2</c:v>
                </c:pt>
                <c:pt idx="944" formatCode="General">
                  <c:v>0.15885680288592974</c:v>
                </c:pt>
                <c:pt idx="945" formatCode="General">
                  <c:v>0.14639139098517795</c:v>
                </c:pt>
                <c:pt idx="946" formatCode="General">
                  <c:v>0.11454211895287437</c:v>
                </c:pt>
                <c:pt idx="947" formatCode="General">
                  <c:v>0.18920528469540623</c:v>
                </c:pt>
                <c:pt idx="948" formatCode="General">
                  <c:v>0.19168251100460787</c:v>
                </c:pt>
                <c:pt idx="949" formatCode="General">
                  <c:v>0.10603556224922063</c:v>
                </c:pt>
                <c:pt idx="950" formatCode="General">
                  <c:v>0.13348351311678638</c:v>
                </c:pt>
                <c:pt idx="951" formatCode="General">
                  <c:v>0.10124470868653335</c:v>
                </c:pt>
                <c:pt idx="952" formatCode="General">
                  <c:v>8.419996336272044E-2</c:v>
                </c:pt>
                <c:pt idx="953" formatCode="General">
                  <c:v>0.12389234747197801</c:v>
                </c:pt>
                <c:pt idx="954" formatCode="General">
                  <c:v>0.16018481840707385</c:v>
                </c:pt>
                <c:pt idx="955" formatCode="General">
                  <c:v>0.12787134673862011</c:v>
                </c:pt>
                <c:pt idx="956" formatCode="General">
                  <c:v>0.12455727214225834</c:v>
                </c:pt>
                <c:pt idx="957" formatCode="General">
                  <c:v>0.10552963846255864</c:v>
                </c:pt>
                <c:pt idx="958" formatCode="General">
                  <c:v>0.25426277539571734</c:v>
                </c:pt>
                <c:pt idx="959" formatCode="General">
                  <c:v>0.11188592044806042</c:v>
                </c:pt>
                <c:pt idx="960" formatCode="General">
                  <c:v>0.14048148410909339</c:v>
                </c:pt>
                <c:pt idx="961" formatCode="General">
                  <c:v>0.13243285383350126</c:v>
                </c:pt>
                <c:pt idx="962" formatCode="General">
                  <c:v>0.15004427615266952</c:v>
                </c:pt>
                <c:pt idx="963" formatCode="General">
                  <c:v>0.1872641379448956</c:v>
                </c:pt>
                <c:pt idx="964" formatCode="General">
                  <c:v>0.11358397710891027</c:v>
                </c:pt>
                <c:pt idx="965" formatCode="General">
                  <c:v>0.13417544164139311</c:v>
                </c:pt>
                <c:pt idx="966" formatCode="General">
                  <c:v>8.766915467008396E-2</c:v>
                </c:pt>
                <c:pt idx="967" formatCode="General">
                  <c:v>0.14047080580734758</c:v>
                </c:pt>
                <c:pt idx="968" formatCode="General">
                  <c:v>0.13342473635222479</c:v>
                </c:pt>
                <c:pt idx="969" formatCode="General">
                  <c:v>0.15190149914831916</c:v>
                </c:pt>
                <c:pt idx="970" formatCode="General">
                  <c:v>0.19582425838075992</c:v>
                </c:pt>
                <c:pt idx="971" formatCode="General">
                  <c:v>9.2280439635346642E-2</c:v>
                </c:pt>
                <c:pt idx="972" formatCode="General">
                  <c:v>0.17611343318997719</c:v>
                </c:pt>
                <c:pt idx="973" formatCode="General">
                  <c:v>0.11873715303221037</c:v>
                </c:pt>
                <c:pt idx="974" formatCode="General">
                  <c:v>0.19319469103808445</c:v>
                </c:pt>
                <c:pt idx="975" formatCode="General">
                  <c:v>8.2322524844963427E-2</c:v>
                </c:pt>
                <c:pt idx="976" formatCode="General">
                  <c:v>0.10900977899890989</c:v>
                </c:pt>
                <c:pt idx="977" formatCode="General">
                  <c:v>9.5236747188423121E-2</c:v>
                </c:pt>
                <c:pt idx="978" formatCode="General">
                  <c:v>0.13963659515395141</c:v>
                </c:pt>
                <c:pt idx="979" formatCode="General">
                  <c:v>9.7301928348701633E-2</c:v>
                </c:pt>
                <c:pt idx="980" formatCode="General">
                  <c:v>0.14609724307200642</c:v>
                </c:pt>
                <c:pt idx="981" formatCode="General">
                  <c:v>0.22669268207874851</c:v>
                </c:pt>
                <c:pt idx="982" formatCode="General">
                  <c:v>0.18502733018929077</c:v>
                </c:pt>
                <c:pt idx="983" formatCode="General">
                  <c:v>0.13220659967720949</c:v>
                </c:pt>
                <c:pt idx="984" formatCode="General">
                  <c:v>0.1466194980415774</c:v>
                </c:pt>
                <c:pt idx="985" formatCode="General">
                  <c:v>0.16092786971724116</c:v>
                </c:pt>
                <c:pt idx="986" formatCode="General">
                  <c:v>0.13783733442065624</c:v>
                </c:pt>
                <c:pt idx="987" formatCode="General">
                  <c:v>0.14211476306780876</c:v>
                </c:pt>
                <c:pt idx="988" formatCode="General">
                  <c:v>7.9230221828395647E-2</c:v>
                </c:pt>
                <c:pt idx="989" formatCode="General">
                  <c:v>0.11074590647540083</c:v>
                </c:pt>
                <c:pt idx="990" formatCode="General">
                  <c:v>0.10178651162703523</c:v>
                </c:pt>
                <c:pt idx="991" formatCode="General">
                  <c:v>0.21633910411415264</c:v>
                </c:pt>
                <c:pt idx="992" formatCode="General">
                  <c:v>0.11289712583356705</c:v>
                </c:pt>
                <c:pt idx="993" formatCode="General">
                  <c:v>0.12477962454201641</c:v>
                </c:pt>
                <c:pt idx="994" formatCode="General">
                  <c:v>0.11177847600604095</c:v>
                </c:pt>
                <c:pt idx="995" formatCode="General">
                  <c:v>8.4780105539948344E-2</c:v>
                </c:pt>
                <c:pt idx="996" formatCode="General">
                  <c:v>0.11156696409446938</c:v>
                </c:pt>
                <c:pt idx="997" formatCode="General">
                  <c:v>0.13230338576647066</c:v>
                </c:pt>
                <c:pt idx="998" formatCode="General">
                  <c:v>9.9252178903023333E-2</c:v>
                </c:pt>
                <c:pt idx="999" formatCode="General">
                  <c:v>0.11087104546882469</c:v>
                </c:pt>
                <c:pt idx="1000" formatCode="General">
                  <c:v>0.13482716045957141</c:v>
                </c:pt>
                <c:pt idx="1001" formatCode="General">
                  <c:v>0.13198835832883066</c:v>
                </c:pt>
                <c:pt idx="1002" formatCode="General">
                  <c:v>0.1490267637688876</c:v>
                </c:pt>
                <c:pt idx="1003" formatCode="General">
                  <c:v>0.16064539665019809</c:v>
                </c:pt>
                <c:pt idx="1004" formatCode="General">
                  <c:v>0.17463066274190078</c:v>
                </c:pt>
                <c:pt idx="1005" formatCode="General">
                  <c:v>7.7343864667727052E-2</c:v>
                </c:pt>
                <c:pt idx="1006" formatCode="General">
                  <c:v>0.12896943892311602</c:v>
                </c:pt>
                <c:pt idx="1007" formatCode="General">
                  <c:v>0.13415533530849869</c:v>
                </c:pt>
                <c:pt idx="1008" formatCode="General">
                  <c:v>0.12369522182325185</c:v>
                </c:pt>
                <c:pt idx="1009" formatCode="General">
                  <c:v>0.13318031975396558</c:v>
                </c:pt>
                <c:pt idx="1010" formatCode="General">
                  <c:v>0.21044654211198752</c:v>
                </c:pt>
                <c:pt idx="1011" formatCode="General">
                  <c:v>8.9413308454231524E-2</c:v>
                </c:pt>
                <c:pt idx="1012" formatCode="General">
                  <c:v>0.11822014907586424</c:v>
                </c:pt>
                <c:pt idx="1013" formatCode="General">
                  <c:v>0.10381913334324867</c:v>
                </c:pt>
                <c:pt idx="1014" formatCode="General">
                  <c:v>0.25720847657543744</c:v>
                </c:pt>
                <c:pt idx="1015" formatCode="General">
                  <c:v>0.14226686412387879</c:v>
                </c:pt>
                <c:pt idx="1016" formatCode="General">
                  <c:v>0.11808104214894888</c:v>
                </c:pt>
                <c:pt idx="1017" formatCode="General">
                  <c:v>0.16716767123872156</c:v>
                </c:pt>
                <c:pt idx="1018" formatCode="General">
                  <c:v>0.20630519172648301</c:v>
                </c:pt>
                <c:pt idx="1019" formatCode="General">
                  <c:v>0.11622327562841782</c:v>
                </c:pt>
                <c:pt idx="1020" formatCode="General">
                  <c:v>8.3108392980312099E-2</c:v>
                </c:pt>
                <c:pt idx="1021" formatCode="General">
                  <c:v>0.22039234093307114</c:v>
                </c:pt>
                <c:pt idx="1022" formatCode="General">
                  <c:v>9.4749389457625052E-2</c:v>
                </c:pt>
                <c:pt idx="1023" formatCode="General">
                  <c:v>0.16028871377447543</c:v>
                </c:pt>
                <c:pt idx="1024" formatCode="General">
                  <c:v>0.11468235777192416</c:v>
                </c:pt>
                <c:pt idx="1025" formatCode="General">
                  <c:v>0.12294633334058752</c:v>
                </c:pt>
                <c:pt idx="1026" formatCode="General">
                  <c:v>0.16614215499314453</c:v>
                </c:pt>
                <c:pt idx="1027" formatCode="General">
                  <c:v>0.18009293765787301</c:v>
                </c:pt>
                <c:pt idx="1028" formatCode="General">
                  <c:v>0.20855572035495537</c:v>
                </c:pt>
                <c:pt idx="1029" formatCode="General">
                  <c:v>0.16664828919857425</c:v>
                </c:pt>
                <c:pt idx="1030" formatCode="General">
                  <c:v>0.13296234107348756</c:v>
                </c:pt>
                <c:pt idx="1031" formatCode="General">
                  <c:v>0.15358555437489757</c:v>
                </c:pt>
                <c:pt idx="1032" formatCode="General">
                  <c:v>9.6070785155720859E-2</c:v>
                </c:pt>
                <c:pt idx="1033" formatCode="General">
                  <c:v>0.1098870289690157</c:v>
                </c:pt>
                <c:pt idx="1034" formatCode="General">
                  <c:v>0.13028208017612009</c:v>
                </c:pt>
                <c:pt idx="1035" formatCode="General">
                  <c:v>0.21750417794603719</c:v>
                </c:pt>
                <c:pt idx="1036" formatCode="General">
                  <c:v>8.7804485410173272E-2</c:v>
                </c:pt>
                <c:pt idx="1037" formatCode="General">
                  <c:v>9.6258994804405223E-2</c:v>
                </c:pt>
                <c:pt idx="1038" formatCode="General">
                  <c:v>9.5655703296837064E-2</c:v>
                </c:pt>
                <c:pt idx="1039" formatCode="General">
                  <c:v>0.14722769272997488</c:v>
                </c:pt>
                <c:pt idx="1040" formatCode="General">
                  <c:v>0.14106554572868796</c:v>
                </c:pt>
                <c:pt idx="1041" formatCode="General">
                  <c:v>0.15501156581879708</c:v>
                </c:pt>
                <c:pt idx="1042" formatCode="General">
                  <c:v>0.24722042431752089</c:v>
                </c:pt>
                <c:pt idx="1043" formatCode="General">
                  <c:v>0.10871251354344758</c:v>
                </c:pt>
                <c:pt idx="1044" formatCode="General">
                  <c:v>9.1393949697091192E-2</c:v>
                </c:pt>
                <c:pt idx="1045" formatCode="General">
                  <c:v>0.18279635313156048</c:v>
                </c:pt>
                <c:pt idx="1046" formatCode="General">
                  <c:v>9.7766616697091177E-2</c:v>
                </c:pt>
                <c:pt idx="1047" formatCode="General">
                  <c:v>0.10254417002611242</c:v>
                </c:pt>
                <c:pt idx="1048" formatCode="General">
                  <c:v>0.13212193388587706</c:v>
                </c:pt>
                <c:pt idx="1049" formatCode="General">
                  <c:v>0.13212268574168035</c:v>
                </c:pt>
                <c:pt idx="1050" formatCode="General">
                  <c:v>0.14600600377990192</c:v>
                </c:pt>
                <c:pt idx="1051" formatCode="General">
                  <c:v>0.13073559892579847</c:v>
                </c:pt>
                <c:pt idx="1052" formatCode="General">
                  <c:v>0.11272198303874696</c:v>
                </c:pt>
                <c:pt idx="1053" formatCode="General">
                  <c:v>7.8184844393227371E-2</c:v>
                </c:pt>
                <c:pt idx="1054" formatCode="General">
                  <c:v>0.13131096821748575</c:v>
                </c:pt>
                <c:pt idx="1055" formatCode="General">
                  <c:v>0.1383805327131655</c:v>
                </c:pt>
                <c:pt idx="1056" formatCode="General">
                  <c:v>0.13028332183323837</c:v>
                </c:pt>
                <c:pt idx="1057" formatCode="General">
                  <c:v>0.1132811676445588</c:v>
                </c:pt>
                <c:pt idx="1058" formatCode="General">
                  <c:v>0.20179403636540796</c:v>
                </c:pt>
                <c:pt idx="1059" formatCode="General">
                  <c:v>9.8014338555176661E-2</c:v>
                </c:pt>
                <c:pt idx="1060" formatCode="General">
                  <c:v>0.19108350986547892</c:v>
                </c:pt>
                <c:pt idx="1061" formatCode="General">
                  <c:v>0.17759106067891442</c:v>
                </c:pt>
                <c:pt idx="1062" formatCode="General">
                  <c:v>9.9310324832992306E-2</c:v>
                </c:pt>
                <c:pt idx="1063" formatCode="General">
                  <c:v>0.13152717727282731</c:v>
                </c:pt>
                <c:pt idx="1064" formatCode="General">
                  <c:v>0.10356828736015562</c:v>
                </c:pt>
                <c:pt idx="1065" formatCode="General">
                  <c:v>0.1327654232394474</c:v>
                </c:pt>
                <c:pt idx="1066" formatCode="General">
                  <c:v>0.13572802841859102</c:v>
                </c:pt>
                <c:pt idx="1067" formatCode="General">
                  <c:v>0.13117550279437404</c:v>
                </c:pt>
                <c:pt idx="1068" formatCode="General">
                  <c:v>0.11836345657076154</c:v>
                </c:pt>
                <c:pt idx="1069" formatCode="General">
                  <c:v>0.16841437961277492</c:v>
                </c:pt>
                <c:pt idx="1070" formatCode="General">
                  <c:v>0.11682038033680872</c:v>
                </c:pt>
                <c:pt idx="1071" formatCode="General">
                  <c:v>0.1242097512835809</c:v>
                </c:pt>
                <c:pt idx="1072" formatCode="General">
                  <c:v>0.13539333807307108</c:v>
                </c:pt>
                <c:pt idx="1073" formatCode="General">
                  <c:v>9.8538580910506199E-2</c:v>
                </c:pt>
                <c:pt idx="1074" formatCode="General">
                  <c:v>0.13722320242873653</c:v>
                </c:pt>
                <c:pt idx="1075" formatCode="General">
                  <c:v>0.12593503244562901</c:v>
                </c:pt>
                <c:pt idx="1076" formatCode="General">
                  <c:v>0.1367860242809498</c:v>
                </c:pt>
                <c:pt idx="1077" formatCode="General">
                  <c:v>0.13981696502008806</c:v>
                </c:pt>
                <c:pt idx="1078" formatCode="General">
                  <c:v>0.15323888381290832</c:v>
                </c:pt>
                <c:pt idx="1079" formatCode="General">
                  <c:v>0.12750838972633757</c:v>
                </c:pt>
                <c:pt idx="1080" formatCode="General">
                  <c:v>0.12432426742044907</c:v>
                </c:pt>
                <c:pt idx="1081" formatCode="General">
                  <c:v>0.26683389149543868</c:v>
                </c:pt>
                <c:pt idx="1082" formatCode="General">
                  <c:v>0.16324885178657242</c:v>
                </c:pt>
                <c:pt idx="1083" formatCode="General">
                  <c:v>0.11883552197515186</c:v>
                </c:pt>
                <c:pt idx="1084" formatCode="General">
                  <c:v>0.16506438847744218</c:v>
                </c:pt>
                <c:pt idx="1085" formatCode="General">
                  <c:v>0.14076156700197784</c:v>
                </c:pt>
                <c:pt idx="1086" formatCode="General">
                  <c:v>0.1014189280819227</c:v>
                </c:pt>
                <c:pt idx="1087" formatCode="General">
                  <c:v>0.16594394005355198</c:v>
                </c:pt>
                <c:pt idx="1088" formatCode="General">
                  <c:v>0.12444715618894024</c:v>
                </c:pt>
                <c:pt idx="1089" formatCode="General">
                  <c:v>0.16346521170747047</c:v>
                </c:pt>
                <c:pt idx="1090" formatCode="General">
                  <c:v>0.14357606207915122</c:v>
                </c:pt>
                <c:pt idx="1091" formatCode="General">
                  <c:v>0.11454571820135444</c:v>
                </c:pt>
                <c:pt idx="1092" formatCode="General">
                  <c:v>0.14991200156325518</c:v>
                </c:pt>
                <c:pt idx="1093" formatCode="General">
                  <c:v>0.13174028745216709</c:v>
                </c:pt>
                <c:pt idx="1094" formatCode="General">
                  <c:v>8.925752435005882E-2</c:v>
                </c:pt>
                <c:pt idx="1095" formatCode="General">
                  <c:v>0.21584636373964383</c:v>
                </c:pt>
                <c:pt idx="1096" formatCode="General">
                  <c:v>0.1273554861952057</c:v>
                </c:pt>
                <c:pt idx="1097" formatCode="General">
                  <c:v>0.1268583988007152</c:v>
                </c:pt>
                <c:pt idx="1098" formatCode="General">
                  <c:v>0.12087203181592217</c:v>
                </c:pt>
                <c:pt idx="1099" formatCode="General">
                  <c:v>0.152996127433423</c:v>
                </c:pt>
                <c:pt idx="1100" formatCode="General">
                  <c:v>0.14566987486561478</c:v>
                </c:pt>
                <c:pt idx="1101" formatCode="General">
                  <c:v>0.1384131958375697</c:v>
                </c:pt>
                <c:pt idx="1102" formatCode="General">
                  <c:v>8.5480787195091418E-2</c:v>
                </c:pt>
                <c:pt idx="1103" formatCode="General">
                  <c:v>0.12426723349123851</c:v>
                </c:pt>
                <c:pt idx="1104" formatCode="General">
                  <c:v>0.17141196738727474</c:v>
                </c:pt>
                <c:pt idx="1105" formatCode="General">
                  <c:v>0.12549542563378702</c:v>
                </c:pt>
                <c:pt idx="1106" formatCode="General">
                  <c:v>9.812608704593459E-2</c:v>
                </c:pt>
                <c:pt idx="1107" formatCode="General">
                  <c:v>9.3933875923997351E-2</c:v>
                </c:pt>
                <c:pt idx="1108" formatCode="General">
                  <c:v>8.7335366024471103E-2</c:v>
                </c:pt>
                <c:pt idx="1109" formatCode="General">
                  <c:v>0.24163321647202779</c:v>
                </c:pt>
                <c:pt idx="1110" formatCode="General">
                  <c:v>8.3534350728989348E-2</c:v>
                </c:pt>
                <c:pt idx="1111" formatCode="General">
                  <c:v>8.5777880545253468E-2</c:v>
                </c:pt>
                <c:pt idx="1112" formatCode="General">
                  <c:v>0.12713826664882641</c:v>
                </c:pt>
                <c:pt idx="1113" formatCode="General">
                  <c:v>0.22350418061642296</c:v>
                </c:pt>
                <c:pt idx="1114" formatCode="General">
                  <c:v>0.13003698678745049</c:v>
                </c:pt>
                <c:pt idx="1115" formatCode="General">
                  <c:v>0.10040280544591514</c:v>
                </c:pt>
                <c:pt idx="1116" formatCode="General">
                  <c:v>0.1416528523233723</c:v>
                </c:pt>
                <c:pt idx="1117" formatCode="General">
                  <c:v>0.1271435018883994</c:v>
                </c:pt>
                <c:pt idx="1118" formatCode="General">
                  <c:v>9.6807995229555341E-2</c:v>
                </c:pt>
                <c:pt idx="1119" formatCode="General">
                  <c:v>0.14503542825408</c:v>
                </c:pt>
                <c:pt idx="1120" formatCode="General">
                  <c:v>9.1323475773836441E-2</c:v>
                </c:pt>
                <c:pt idx="1121" formatCode="General">
                  <c:v>0.11715949971723535</c:v>
                </c:pt>
                <c:pt idx="1122" formatCode="General">
                  <c:v>0.12748369683765154</c:v>
                </c:pt>
                <c:pt idx="1123" formatCode="General">
                  <c:v>0.11652251914367504</c:v>
                </c:pt>
                <c:pt idx="1124" formatCode="General">
                  <c:v>0.14220044897637979</c:v>
                </c:pt>
                <c:pt idx="1125" formatCode="General">
                  <c:v>0.12883414671714533</c:v>
                </c:pt>
                <c:pt idx="1126" formatCode="General">
                  <c:v>0.10182056109403467</c:v>
                </c:pt>
                <c:pt idx="1127" formatCode="General">
                  <c:v>0.12687670921085026</c:v>
                </c:pt>
                <c:pt idx="1128" formatCode="General">
                  <c:v>8.3029779986877411E-2</c:v>
                </c:pt>
                <c:pt idx="1129" formatCode="General">
                  <c:v>9.8470970807166977E-2</c:v>
                </c:pt>
                <c:pt idx="1130" formatCode="General">
                  <c:v>0.11626791831048711</c:v>
                </c:pt>
                <c:pt idx="1131" formatCode="General">
                  <c:v>8.2321857987489103E-2</c:v>
                </c:pt>
                <c:pt idx="1132" formatCode="General">
                  <c:v>9.33080785901826E-2</c:v>
                </c:pt>
                <c:pt idx="1133" formatCode="General">
                  <c:v>0.19294562508008475</c:v>
                </c:pt>
                <c:pt idx="1134" formatCode="General">
                  <c:v>0.12132606580824883</c:v>
                </c:pt>
                <c:pt idx="1135" formatCode="General">
                  <c:v>0.12000891054582943</c:v>
                </c:pt>
                <c:pt idx="1136" formatCode="General">
                  <c:v>9.5197012134157877E-2</c:v>
                </c:pt>
                <c:pt idx="1137" formatCode="General">
                  <c:v>0.12021322525849552</c:v>
                </c:pt>
                <c:pt idx="1138" formatCode="General">
                  <c:v>0.13092260355735158</c:v>
                </c:pt>
                <c:pt idx="1139" formatCode="General">
                  <c:v>0.10208425748661</c:v>
                </c:pt>
                <c:pt idx="1140" formatCode="General">
                  <c:v>0.12280219825538684</c:v>
                </c:pt>
                <c:pt idx="1141" formatCode="General">
                  <c:v>0.1451474179862646</c:v>
                </c:pt>
                <c:pt idx="1142" formatCode="General">
                  <c:v>9.7784753353994683E-2</c:v>
                </c:pt>
                <c:pt idx="1143" formatCode="General">
                  <c:v>0.13523280556653425</c:v>
                </c:pt>
                <c:pt idx="1144" formatCode="General">
                  <c:v>9.1070963196744154E-2</c:v>
                </c:pt>
                <c:pt idx="1145" formatCode="General">
                  <c:v>0.17764909551320032</c:v>
                </c:pt>
                <c:pt idx="1146" formatCode="General">
                  <c:v>0.11206327632086138</c:v>
                </c:pt>
                <c:pt idx="1147" formatCode="General">
                  <c:v>0.1249704199958776</c:v>
                </c:pt>
                <c:pt idx="1148" formatCode="General">
                  <c:v>0.12913286910576108</c:v>
                </c:pt>
                <c:pt idx="1149" formatCode="General">
                  <c:v>0.14425732428042962</c:v>
                </c:pt>
                <c:pt idx="1150" formatCode="General">
                  <c:v>8.8972117395595698E-2</c:v>
                </c:pt>
                <c:pt idx="1151" formatCode="General">
                  <c:v>0.1559372525579146</c:v>
                </c:pt>
                <c:pt idx="1152" formatCode="General">
                  <c:v>0.11999074215272479</c:v>
                </c:pt>
                <c:pt idx="1153" formatCode="General">
                  <c:v>9.7778686698187692E-2</c:v>
                </c:pt>
                <c:pt idx="1154" formatCode="General">
                  <c:v>0.20734298817033037</c:v>
                </c:pt>
                <c:pt idx="1155" formatCode="General">
                  <c:v>7.7157139248134526E-2</c:v>
                </c:pt>
                <c:pt idx="1156" formatCode="General">
                  <c:v>0.15561228981973915</c:v>
                </c:pt>
                <c:pt idx="1157" formatCode="General">
                  <c:v>0.2025210987562612</c:v>
                </c:pt>
                <c:pt idx="1158" formatCode="General">
                  <c:v>0.10551057816473386</c:v>
                </c:pt>
                <c:pt idx="1159" formatCode="General">
                  <c:v>0.11455013216636659</c:v>
                </c:pt>
                <c:pt idx="1160" formatCode="General">
                  <c:v>0.16269726032800338</c:v>
                </c:pt>
                <c:pt idx="1161" formatCode="General">
                  <c:v>0.11192161100639726</c:v>
                </c:pt>
                <c:pt idx="1162" formatCode="General">
                  <c:v>0.13161134496886387</c:v>
                </c:pt>
                <c:pt idx="1163" formatCode="General">
                  <c:v>0.10681652964113908</c:v>
                </c:pt>
                <c:pt idx="1164" formatCode="General">
                  <c:v>0.11284863576603996</c:v>
                </c:pt>
                <c:pt idx="1165" formatCode="General">
                  <c:v>0.13591272886473302</c:v>
                </c:pt>
                <c:pt idx="1166" formatCode="General">
                  <c:v>8.7094245953506302E-2</c:v>
                </c:pt>
                <c:pt idx="1167" formatCode="General">
                  <c:v>0.19169503162654017</c:v>
                </c:pt>
                <c:pt idx="1168" formatCode="General">
                  <c:v>0.13047572002634183</c:v>
                </c:pt>
                <c:pt idx="1169" formatCode="General">
                  <c:v>0.13039227999692093</c:v>
                </c:pt>
                <c:pt idx="1170" formatCode="General">
                  <c:v>7.6455384602689497E-2</c:v>
                </c:pt>
                <c:pt idx="1171" formatCode="General">
                  <c:v>0.17709937606317278</c:v>
                </c:pt>
                <c:pt idx="1172" formatCode="General">
                  <c:v>0.133123075809851</c:v>
                </c:pt>
                <c:pt idx="1173" formatCode="General">
                  <c:v>0.15058790323772236</c:v>
                </c:pt>
                <c:pt idx="1174" formatCode="General">
                  <c:v>0.11549262816991822</c:v>
                </c:pt>
                <c:pt idx="1175" formatCode="General">
                  <c:v>0.13869052255423964</c:v>
                </c:pt>
                <c:pt idx="1176" formatCode="General">
                  <c:v>0.11132970204254727</c:v>
                </c:pt>
                <c:pt idx="1177" formatCode="General">
                  <c:v>0.20613905669954455</c:v>
                </c:pt>
                <c:pt idx="1178" formatCode="General">
                  <c:v>0.19427075305231478</c:v>
                </c:pt>
                <c:pt idx="1179" formatCode="General">
                  <c:v>9.5323390871538294E-2</c:v>
                </c:pt>
                <c:pt idx="1180" formatCode="General">
                  <c:v>0.14269366793003313</c:v>
                </c:pt>
                <c:pt idx="1181" formatCode="General">
                  <c:v>0.11420771599338486</c:v>
                </c:pt>
                <c:pt idx="1182" formatCode="General">
                  <c:v>0.10455299496847265</c:v>
                </c:pt>
                <c:pt idx="1183" formatCode="General">
                  <c:v>9.8709147275392678E-2</c:v>
                </c:pt>
                <c:pt idx="1184" formatCode="General">
                  <c:v>0.1300260857217849</c:v>
                </c:pt>
                <c:pt idx="1185" formatCode="General">
                  <c:v>0.12746528550442518</c:v>
                </c:pt>
                <c:pt idx="1186" formatCode="General">
                  <c:v>0.1088152224502595</c:v>
                </c:pt>
                <c:pt idx="1187" formatCode="General">
                  <c:v>0.1882069574204748</c:v>
                </c:pt>
                <c:pt idx="1188" formatCode="General">
                  <c:v>0.20553836120678234</c:v>
                </c:pt>
                <c:pt idx="1189" formatCode="General">
                  <c:v>0.11344027536624511</c:v>
                </c:pt>
                <c:pt idx="1190" formatCode="General">
                  <c:v>0.10916465792243615</c:v>
                </c:pt>
                <c:pt idx="1191" formatCode="General">
                  <c:v>0.13586295165302217</c:v>
                </c:pt>
                <c:pt idx="1192" formatCode="General">
                  <c:v>0.11238166071994324</c:v>
                </c:pt>
                <c:pt idx="1193" formatCode="General">
                  <c:v>0.123392771288581</c:v>
                </c:pt>
                <c:pt idx="1194" formatCode="General">
                  <c:v>0.14670761241540201</c:v>
                </c:pt>
                <c:pt idx="1195" formatCode="General">
                  <c:v>0.1430247610852515</c:v>
                </c:pt>
                <c:pt idx="1196" formatCode="General">
                  <c:v>0.13597748621522898</c:v>
                </c:pt>
                <c:pt idx="1197" formatCode="General">
                  <c:v>8.2086212874691283E-2</c:v>
                </c:pt>
                <c:pt idx="1198" formatCode="General">
                  <c:v>0.14850051779865084</c:v>
                </c:pt>
                <c:pt idx="1199" formatCode="General">
                  <c:v>0.10245423561545594</c:v>
                </c:pt>
                <c:pt idx="1200" formatCode="General">
                  <c:v>9.9568322115085692E-2</c:v>
                </c:pt>
                <c:pt idx="1201" formatCode="General">
                  <c:v>0.13650456327511393</c:v>
                </c:pt>
                <c:pt idx="1202" formatCode="General">
                  <c:v>0.15293376560961769</c:v>
                </c:pt>
                <c:pt idx="1203" formatCode="General">
                  <c:v>0.10511738535137284</c:v>
                </c:pt>
                <c:pt idx="1204" formatCode="General">
                  <c:v>9.7626272048431051E-2</c:v>
                </c:pt>
                <c:pt idx="1205" formatCode="General">
                  <c:v>0.12583954307184503</c:v>
                </c:pt>
                <c:pt idx="1206" formatCode="General">
                  <c:v>8.8391096796976348E-2</c:v>
                </c:pt>
                <c:pt idx="1207" formatCode="General">
                  <c:v>0.15622604100912424</c:v>
                </c:pt>
                <c:pt idx="1208" formatCode="General">
                  <c:v>0.10281658188761093</c:v>
                </c:pt>
                <c:pt idx="1209" formatCode="General">
                  <c:v>0.10269517149083833</c:v>
                </c:pt>
                <c:pt idx="1210" formatCode="General">
                  <c:v>0.10376741504900079</c:v>
                </c:pt>
                <c:pt idx="1211" formatCode="General">
                  <c:v>0.14634949163967856</c:v>
                </c:pt>
                <c:pt idx="1212" formatCode="General">
                  <c:v>0.12256608665521197</c:v>
                </c:pt>
                <c:pt idx="1213" formatCode="General">
                  <c:v>0.17951904115963307</c:v>
                </c:pt>
                <c:pt idx="1214" formatCode="General">
                  <c:v>0.12303711230713398</c:v>
                </c:pt>
                <c:pt idx="1215" formatCode="General">
                  <c:v>0.1377558145955024</c:v>
                </c:pt>
                <c:pt idx="1216" formatCode="General">
                  <c:v>0.14364217276044475</c:v>
                </c:pt>
                <c:pt idx="1217" formatCode="General">
                  <c:v>0.15264905963236708</c:v>
                </c:pt>
                <c:pt idx="1218" formatCode="General">
                  <c:v>0.1845465120139039</c:v>
                </c:pt>
                <c:pt idx="1219" formatCode="General">
                  <c:v>0.16765576148414696</c:v>
                </c:pt>
                <c:pt idx="1220" formatCode="General">
                  <c:v>0.18870681987836951</c:v>
                </c:pt>
                <c:pt idx="1221" formatCode="General">
                  <c:v>0.14334838666720756</c:v>
                </c:pt>
                <c:pt idx="1222" formatCode="General">
                  <c:v>0.16236394427986506</c:v>
                </c:pt>
                <c:pt idx="1223" formatCode="General">
                  <c:v>0.13953764461728466</c:v>
                </c:pt>
                <c:pt idx="1224" formatCode="General">
                  <c:v>0.16075377717099507</c:v>
                </c:pt>
                <c:pt idx="1225" formatCode="General">
                  <c:v>8.9391682238359582E-2</c:v>
                </c:pt>
                <c:pt idx="1226" formatCode="General">
                  <c:v>0.13149088112509086</c:v>
                </c:pt>
                <c:pt idx="1227" formatCode="General">
                  <c:v>0.12280400233340734</c:v>
                </c:pt>
                <c:pt idx="1228" formatCode="General">
                  <c:v>0.13967282961748836</c:v>
                </c:pt>
                <c:pt idx="1229" formatCode="General">
                  <c:v>8.70664250302014E-2</c:v>
                </c:pt>
                <c:pt idx="1230" formatCode="General">
                  <c:v>0.21291714490266014</c:v>
                </c:pt>
                <c:pt idx="1231" formatCode="General">
                  <c:v>0.23061372576858266</c:v>
                </c:pt>
                <c:pt idx="1232" formatCode="General">
                  <c:v>0.15270977175870065</c:v>
                </c:pt>
                <c:pt idx="1233" formatCode="General">
                  <c:v>0.16162892965049488</c:v>
                </c:pt>
                <c:pt idx="1234" formatCode="General">
                  <c:v>0.11764445864385727</c:v>
                </c:pt>
                <c:pt idx="1235" formatCode="General">
                  <c:v>0.11424525152426494</c:v>
                </c:pt>
                <c:pt idx="1236" formatCode="General">
                  <c:v>0.10363722491004146</c:v>
                </c:pt>
                <c:pt idx="1237" formatCode="General">
                  <c:v>9.3496509734511776E-2</c:v>
                </c:pt>
                <c:pt idx="1238" formatCode="General">
                  <c:v>0.2389128440007694</c:v>
                </c:pt>
                <c:pt idx="1239" formatCode="General">
                  <c:v>0.10761195882038625</c:v>
                </c:pt>
                <c:pt idx="1240" formatCode="General">
                  <c:v>0.13393526295378425</c:v>
                </c:pt>
                <c:pt idx="1241" formatCode="General">
                  <c:v>0.10984998066426736</c:v>
                </c:pt>
                <c:pt idx="1242" formatCode="General">
                  <c:v>0.14401638970843855</c:v>
                </c:pt>
                <c:pt idx="1243" formatCode="General">
                  <c:v>0.13696569740941503</c:v>
                </c:pt>
                <c:pt idx="1244" formatCode="General">
                  <c:v>9.2310847948435984E-2</c:v>
                </c:pt>
                <c:pt idx="1245" formatCode="General">
                  <c:v>0.1228404082896483</c:v>
                </c:pt>
                <c:pt idx="1246" formatCode="General">
                  <c:v>0.14457516244779395</c:v>
                </c:pt>
                <c:pt idx="1247" formatCode="General">
                  <c:v>0.15964239715480427</c:v>
                </c:pt>
                <c:pt idx="1248" formatCode="General">
                  <c:v>9.9935416514057476E-2</c:v>
                </c:pt>
                <c:pt idx="1249" formatCode="General">
                  <c:v>0.12175310472921005</c:v>
                </c:pt>
                <c:pt idx="1250" formatCode="General">
                  <c:v>0.12008837037445264</c:v>
                </c:pt>
                <c:pt idx="1251" formatCode="General">
                  <c:v>0.16513619799046594</c:v>
                </c:pt>
                <c:pt idx="1252" formatCode="General">
                  <c:v>0.1794957305587451</c:v>
                </c:pt>
                <c:pt idx="1253" formatCode="General">
                  <c:v>8.9941549513279262E-2</c:v>
                </c:pt>
                <c:pt idx="1254" formatCode="General">
                  <c:v>0.15324250350361576</c:v>
                </c:pt>
                <c:pt idx="1255" formatCode="General">
                  <c:v>9.5174493159204232E-2</c:v>
                </c:pt>
                <c:pt idx="1256" formatCode="General">
                  <c:v>0.1575747450228204</c:v>
                </c:pt>
                <c:pt idx="1257" formatCode="General">
                  <c:v>0.15017291123859838</c:v>
                </c:pt>
                <c:pt idx="1258" formatCode="General">
                  <c:v>0.17641709970646738</c:v>
                </c:pt>
                <c:pt idx="1259" formatCode="General">
                  <c:v>0.13970071719407223</c:v>
                </c:pt>
                <c:pt idx="1260" formatCode="General">
                  <c:v>7.9980039211483667E-2</c:v>
                </c:pt>
                <c:pt idx="1261" formatCode="General">
                  <c:v>0.2548209774374442</c:v>
                </c:pt>
                <c:pt idx="1262" formatCode="General">
                  <c:v>0.16671333576014655</c:v>
                </c:pt>
                <c:pt idx="1263" formatCode="General">
                  <c:v>0.12512362751829009</c:v>
                </c:pt>
                <c:pt idx="1264" formatCode="General">
                  <c:v>0.10836011177309753</c:v>
                </c:pt>
                <c:pt idx="1265" formatCode="General">
                  <c:v>0.11770566454193408</c:v>
                </c:pt>
                <c:pt idx="1266" formatCode="General">
                  <c:v>0.15426322251861352</c:v>
                </c:pt>
                <c:pt idx="1267" formatCode="General">
                  <c:v>0.11236414514055555</c:v>
                </c:pt>
                <c:pt idx="1268" formatCode="General">
                  <c:v>0.1336437810736345</c:v>
                </c:pt>
                <c:pt idx="1269" formatCode="General">
                  <c:v>0.10931885927250752</c:v>
                </c:pt>
                <c:pt idx="1270" formatCode="General">
                  <c:v>0.14481401863451668</c:v>
                </c:pt>
                <c:pt idx="1271" formatCode="General">
                  <c:v>0.13555901862319988</c:v>
                </c:pt>
                <c:pt idx="1272" formatCode="General">
                  <c:v>0.11461448295456736</c:v>
                </c:pt>
                <c:pt idx="1273" formatCode="General">
                  <c:v>0.21015913322871679</c:v>
                </c:pt>
                <c:pt idx="1274" formatCode="General">
                  <c:v>9.9884043317593013E-2</c:v>
                </c:pt>
                <c:pt idx="1275" formatCode="General">
                  <c:v>0.21902334857180819</c:v>
                </c:pt>
                <c:pt idx="1276" formatCode="General">
                  <c:v>9.6192939375524672E-2</c:v>
                </c:pt>
                <c:pt idx="1277" formatCode="General">
                  <c:v>9.9910889505119907E-2</c:v>
                </c:pt>
                <c:pt idx="1278" formatCode="General">
                  <c:v>0.14299856651211232</c:v>
                </c:pt>
                <c:pt idx="1279" formatCode="General">
                  <c:v>9.7039459327253982E-2</c:v>
                </c:pt>
                <c:pt idx="1280" formatCode="General">
                  <c:v>0.13414541756875376</c:v>
                </c:pt>
                <c:pt idx="1281" formatCode="General">
                  <c:v>0.1241951872161037</c:v>
                </c:pt>
                <c:pt idx="1282" formatCode="General">
                  <c:v>0.1670158624547621</c:v>
                </c:pt>
                <c:pt idx="1283" formatCode="General">
                  <c:v>0.13056369230526074</c:v>
                </c:pt>
                <c:pt idx="1284" formatCode="General">
                  <c:v>0.12549959333092622</c:v>
                </c:pt>
                <c:pt idx="1285" formatCode="General">
                  <c:v>0.1773039369811969</c:v>
                </c:pt>
                <c:pt idx="1286" formatCode="General">
                  <c:v>0.14226595552971258</c:v>
                </c:pt>
                <c:pt idx="1287" formatCode="General">
                  <c:v>0.15614903920345935</c:v>
                </c:pt>
                <c:pt idx="1288" formatCode="General">
                  <c:v>0.10310419264591113</c:v>
                </c:pt>
                <c:pt idx="1289" formatCode="General">
                  <c:v>9.5187699450907604E-2</c:v>
                </c:pt>
                <c:pt idx="1290" formatCode="General">
                  <c:v>0.28392497118851578</c:v>
                </c:pt>
                <c:pt idx="1291" formatCode="General">
                  <c:v>0.12610366613568619</c:v>
                </c:pt>
                <c:pt idx="1292" formatCode="General">
                  <c:v>0.11376505963711617</c:v>
                </c:pt>
                <c:pt idx="1293" formatCode="General">
                  <c:v>0.1397308717819247</c:v>
                </c:pt>
                <c:pt idx="1294" formatCode="General">
                  <c:v>0.14612512699568989</c:v>
                </c:pt>
                <c:pt idx="1295" formatCode="General">
                  <c:v>8.8019920849866873E-2</c:v>
                </c:pt>
                <c:pt idx="1296" formatCode="General">
                  <c:v>8.7561415188942587E-2</c:v>
                </c:pt>
                <c:pt idx="1297" formatCode="General">
                  <c:v>0.18880218989679715</c:v>
                </c:pt>
                <c:pt idx="1298" formatCode="General">
                  <c:v>0.1098537825008203</c:v>
                </c:pt>
                <c:pt idx="1299" formatCode="General">
                  <c:v>0.16447299299728405</c:v>
                </c:pt>
                <c:pt idx="1300" formatCode="General">
                  <c:v>0.12572600335106493</c:v>
                </c:pt>
                <c:pt idx="1301" formatCode="General">
                  <c:v>0.15398004794932718</c:v>
                </c:pt>
                <c:pt idx="1302" formatCode="General">
                  <c:v>0.1326384462881641</c:v>
                </c:pt>
                <c:pt idx="1303" formatCode="General">
                  <c:v>0.15596716529723129</c:v>
                </c:pt>
                <c:pt idx="1304" formatCode="General">
                  <c:v>0.10416403418132479</c:v>
                </c:pt>
                <c:pt idx="1305" formatCode="General">
                  <c:v>0.17238385109426202</c:v>
                </c:pt>
                <c:pt idx="1306" formatCode="General">
                  <c:v>0.14671935611153186</c:v>
                </c:pt>
                <c:pt idx="1307" formatCode="General">
                  <c:v>0.10075963807221726</c:v>
                </c:pt>
                <c:pt idx="1308" formatCode="General">
                  <c:v>0.15170021301075326</c:v>
                </c:pt>
                <c:pt idx="1309" formatCode="General">
                  <c:v>0.18258300619761902</c:v>
                </c:pt>
                <c:pt idx="1310" formatCode="General">
                  <c:v>0.11328869034767027</c:v>
                </c:pt>
                <c:pt idx="1311" formatCode="General">
                  <c:v>0.12892306736674611</c:v>
                </c:pt>
                <c:pt idx="1312" formatCode="General">
                  <c:v>0.20296236416256372</c:v>
                </c:pt>
                <c:pt idx="1313" formatCode="General">
                  <c:v>0.12795940338997877</c:v>
                </c:pt>
                <c:pt idx="1314" formatCode="General">
                  <c:v>0.1243488301210724</c:v>
                </c:pt>
                <c:pt idx="1315" formatCode="General">
                  <c:v>0.13010013233597106</c:v>
                </c:pt>
                <c:pt idx="1316" formatCode="General">
                  <c:v>0.1077046830604427</c:v>
                </c:pt>
                <c:pt idx="1317" formatCode="General">
                  <c:v>0.14030798851915458</c:v>
                </c:pt>
                <c:pt idx="1318" formatCode="General">
                  <c:v>0.16085419592602782</c:v>
                </c:pt>
                <c:pt idx="1319" formatCode="General">
                  <c:v>0.10894586875848085</c:v>
                </c:pt>
                <c:pt idx="1320" formatCode="General">
                  <c:v>0.15785124725969468</c:v>
                </c:pt>
                <c:pt idx="1321" formatCode="General">
                  <c:v>0.10504340543280337</c:v>
                </c:pt>
                <c:pt idx="1322" formatCode="General">
                  <c:v>0.14398764838547601</c:v>
                </c:pt>
                <c:pt idx="1323" formatCode="General">
                  <c:v>0.1291903725328164</c:v>
                </c:pt>
                <c:pt idx="1324" formatCode="General">
                  <c:v>9.8031527673209246E-2</c:v>
                </c:pt>
                <c:pt idx="1325" formatCode="General">
                  <c:v>0.1618089151762353</c:v>
                </c:pt>
                <c:pt idx="1326" formatCode="General">
                  <c:v>0.13763668966101458</c:v>
                </c:pt>
                <c:pt idx="1327" formatCode="General">
                  <c:v>0.1364484479198779</c:v>
                </c:pt>
                <c:pt idx="1328" formatCode="General">
                  <c:v>9.2657756445528885E-2</c:v>
                </c:pt>
                <c:pt idx="1329" formatCode="General">
                  <c:v>0.12727367681634091</c:v>
                </c:pt>
                <c:pt idx="1330" formatCode="General">
                  <c:v>0.11227761189136005</c:v>
                </c:pt>
                <c:pt idx="1331" formatCode="General">
                  <c:v>0.19410912805299937</c:v>
                </c:pt>
                <c:pt idx="1332" formatCode="General">
                  <c:v>0.15008581290162448</c:v>
                </c:pt>
                <c:pt idx="1333" formatCode="General">
                  <c:v>8.1179088526052282E-2</c:v>
                </c:pt>
                <c:pt idx="1334" formatCode="General">
                  <c:v>0.18557096480190541</c:v>
                </c:pt>
                <c:pt idx="1335" formatCode="General">
                  <c:v>0.12962286944147544</c:v>
                </c:pt>
                <c:pt idx="1336" formatCode="General">
                  <c:v>0.1898222575504783</c:v>
                </c:pt>
                <c:pt idx="1337" formatCode="General">
                  <c:v>9.5545593651246735E-2</c:v>
                </c:pt>
                <c:pt idx="1338" formatCode="General">
                  <c:v>8.5073967998882616E-2</c:v>
                </c:pt>
                <c:pt idx="1339" formatCode="General">
                  <c:v>0.17370890878143638</c:v>
                </c:pt>
                <c:pt idx="1340" formatCode="General">
                  <c:v>0.14567001508376687</c:v>
                </c:pt>
                <c:pt idx="1341" formatCode="General">
                  <c:v>0.15447675677192876</c:v>
                </c:pt>
                <c:pt idx="1342" formatCode="General">
                  <c:v>0.16032313052402325</c:v>
                </c:pt>
                <c:pt idx="1343" formatCode="General">
                  <c:v>0.11014222396906061</c:v>
                </c:pt>
                <c:pt idx="1344" formatCode="General">
                  <c:v>0.15774452780016548</c:v>
                </c:pt>
                <c:pt idx="1345" formatCode="General">
                  <c:v>0.11663169917596525</c:v>
                </c:pt>
                <c:pt idx="1346" formatCode="General">
                  <c:v>0.12543587852984076</c:v>
                </c:pt>
                <c:pt idx="1347" formatCode="General">
                  <c:v>9.9652668897684898E-2</c:v>
                </c:pt>
                <c:pt idx="1348" formatCode="General">
                  <c:v>0.25159884128321858</c:v>
                </c:pt>
                <c:pt idx="1349" formatCode="General">
                  <c:v>0.13940799092429282</c:v>
                </c:pt>
                <c:pt idx="1350" formatCode="General">
                  <c:v>0.17439790356300172</c:v>
                </c:pt>
                <c:pt idx="1351" formatCode="General">
                  <c:v>0.11052757633122944</c:v>
                </c:pt>
                <c:pt idx="1352" formatCode="General">
                  <c:v>9.8153780494324147E-2</c:v>
                </c:pt>
                <c:pt idx="1353" formatCode="General">
                  <c:v>0.10641948731753398</c:v>
                </c:pt>
                <c:pt idx="1354" formatCode="General">
                  <c:v>0.14783413742634485</c:v>
                </c:pt>
                <c:pt idx="1355" formatCode="General">
                  <c:v>0.15328430997525072</c:v>
                </c:pt>
                <c:pt idx="1356" formatCode="General">
                  <c:v>0.1285294963020901</c:v>
                </c:pt>
                <c:pt idx="1357" formatCode="General">
                  <c:v>0.16260698801765522</c:v>
                </c:pt>
                <c:pt idx="1358" formatCode="General">
                  <c:v>0.17255657421558351</c:v>
                </c:pt>
                <c:pt idx="1359" formatCode="General">
                  <c:v>9.8854397828884416E-2</c:v>
                </c:pt>
                <c:pt idx="1360" formatCode="General">
                  <c:v>0.10293635725673225</c:v>
                </c:pt>
                <c:pt idx="1361" formatCode="General">
                  <c:v>8.9732054228145952E-2</c:v>
                </c:pt>
                <c:pt idx="1362" formatCode="General">
                  <c:v>0.10847446662755467</c:v>
                </c:pt>
                <c:pt idx="1363" formatCode="General">
                  <c:v>0.1478265312498678</c:v>
                </c:pt>
                <c:pt idx="1364" formatCode="General">
                  <c:v>0.11040707523262866</c:v>
                </c:pt>
                <c:pt idx="1365" formatCode="General">
                  <c:v>0.12557959340685731</c:v>
                </c:pt>
                <c:pt idx="1366" formatCode="General">
                  <c:v>0.2270099400219884</c:v>
                </c:pt>
                <c:pt idx="1367" formatCode="General">
                  <c:v>0.15057782934125755</c:v>
                </c:pt>
                <c:pt idx="1368" formatCode="General">
                  <c:v>0.13830108928247706</c:v>
                </c:pt>
                <c:pt idx="1369" formatCode="General">
                  <c:v>0.13175164655047603</c:v>
                </c:pt>
                <c:pt idx="1370" formatCode="General">
                  <c:v>0.15520511700552109</c:v>
                </c:pt>
                <c:pt idx="1371" formatCode="General">
                  <c:v>9.843659069174554E-2</c:v>
                </c:pt>
                <c:pt idx="1372" formatCode="General">
                  <c:v>0.10114223293475659</c:v>
                </c:pt>
                <c:pt idx="1373" formatCode="General">
                  <c:v>0.16101334824305943</c:v>
                </c:pt>
                <c:pt idx="1374" formatCode="General">
                  <c:v>0.11787675540729806</c:v>
                </c:pt>
                <c:pt idx="1375" formatCode="General">
                  <c:v>8.2475418257063421E-2</c:v>
                </c:pt>
                <c:pt idx="1376" formatCode="General">
                  <c:v>0.18055078984906989</c:v>
                </c:pt>
                <c:pt idx="1377" formatCode="General">
                  <c:v>0.11299823982819768</c:v>
                </c:pt>
                <c:pt idx="1378" formatCode="General">
                  <c:v>0.15365826854907988</c:v>
                </c:pt>
                <c:pt idx="1379" formatCode="General">
                  <c:v>9.5162325670277076E-2</c:v>
                </c:pt>
                <c:pt idx="1380" formatCode="General">
                  <c:v>8.4456750896592228E-2</c:v>
                </c:pt>
                <c:pt idx="1381" formatCode="General">
                  <c:v>0.11735131971534618</c:v>
                </c:pt>
                <c:pt idx="1382" formatCode="General">
                  <c:v>0.11135480386326765</c:v>
                </c:pt>
                <c:pt idx="1383" formatCode="General">
                  <c:v>0.12006848087341053</c:v>
                </c:pt>
                <c:pt idx="1384" formatCode="General">
                  <c:v>0.13207115382591039</c:v>
                </c:pt>
                <c:pt idx="1385" formatCode="General">
                  <c:v>0.1235872246110245</c:v>
                </c:pt>
                <c:pt idx="1386" formatCode="General">
                  <c:v>0.18337666267102504</c:v>
                </c:pt>
                <c:pt idx="1387" formatCode="General">
                  <c:v>0.14162105661141669</c:v>
                </c:pt>
                <c:pt idx="1388" formatCode="General">
                  <c:v>0.18054779249768113</c:v>
                </c:pt>
                <c:pt idx="1389" formatCode="General">
                  <c:v>0.18315266801874519</c:v>
                </c:pt>
                <c:pt idx="1390" formatCode="General">
                  <c:v>0.25323186367579004</c:v>
                </c:pt>
                <c:pt idx="1391" formatCode="General">
                  <c:v>0.11571889483902591</c:v>
                </c:pt>
                <c:pt idx="1392" formatCode="General">
                  <c:v>9.4709552134960087E-2</c:v>
                </c:pt>
                <c:pt idx="1393" formatCode="General">
                  <c:v>0.13299558821485385</c:v>
                </c:pt>
                <c:pt idx="1394" formatCode="General">
                  <c:v>9.2052937808138086E-2</c:v>
                </c:pt>
                <c:pt idx="1395" formatCode="General">
                  <c:v>0.12922931070701757</c:v>
                </c:pt>
                <c:pt idx="1396" formatCode="General">
                  <c:v>0.10467991724417597</c:v>
                </c:pt>
                <c:pt idx="1397" formatCode="General">
                  <c:v>0.12424397348455636</c:v>
                </c:pt>
                <c:pt idx="1398" formatCode="General">
                  <c:v>0.15852508534007706</c:v>
                </c:pt>
                <c:pt idx="1399" formatCode="General">
                  <c:v>0.10688236945666062</c:v>
                </c:pt>
                <c:pt idx="1400" formatCode="General">
                  <c:v>0.17187368175194756</c:v>
                </c:pt>
                <c:pt idx="1401" formatCode="General">
                  <c:v>0.10981253967128929</c:v>
                </c:pt>
                <c:pt idx="1402" formatCode="General">
                  <c:v>0.10059747006249775</c:v>
                </c:pt>
                <c:pt idx="1403" formatCode="General">
                  <c:v>0.11731550056077547</c:v>
                </c:pt>
                <c:pt idx="1404" formatCode="General">
                  <c:v>0.1059909332067567</c:v>
                </c:pt>
                <c:pt idx="1405" formatCode="General">
                  <c:v>0.15783720498800444</c:v>
                </c:pt>
                <c:pt idx="1406" formatCode="General">
                  <c:v>0.11431459962239549</c:v>
                </c:pt>
                <c:pt idx="1407" formatCode="General">
                  <c:v>0.14379247996474961</c:v>
                </c:pt>
                <c:pt idx="1408" formatCode="General">
                  <c:v>0.13058852872036689</c:v>
                </c:pt>
                <c:pt idx="1409" formatCode="General">
                  <c:v>0.11654738709945502</c:v>
                </c:pt>
                <c:pt idx="1410" formatCode="General">
                  <c:v>0.17841967680265838</c:v>
                </c:pt>
                <c:pt idx="1411" formatCode="General">
                  <c:v>0.11793587552328171</c:v>
                </c:pt>
                <c:pt idx="1412" formatCode="General">
                  <c:v>0.15225669665715749</c:v>
                </c:pt>
                <c:pt idx="1413" formatCode="General">
                  <c:v>0.11539577106442306</c:v>
                </c:pt>
                <c:pt idx="1414" formatCode="General">
                  <c:v>0.11227410380862009</c:v>
                </c:pt>
                <c:pt idx="1415" formatCode="General">
                  <c:v>0.10865202755494267</c:v>
                </c:pt>
                <c:pt idx="1416" formatCode="General">
                  <c:v>0.15894148284636078</c:v>
                </c:pt>
                <c:pt idx="1417" formatCode="General">
                  <c:v>0.12980839481904513</c:v>
                </c:pt>
                <c:pt idx="1418" formatCode="General">
                  <c:v>0.1435522423148822</c:v>
                </c:pt>
                <c:pt idx="1419" formatCode="General">
                  <c:v>9.8715409918171598E-2</c:v>
                </c:pt>
                <c:pt idx="1420" formatCode="General">
                  <c:v>0.18384947781232092</c:v>
                </c:pt>
                <c:pt idx="1421" formatCode="General">
                  <c:v>0.11970207929349656</c:v>
                </c:pt>
                <c:pt idx="1422" formatCode="General">
                  <c:v>0.14137302199846757</c:v>
                </c:pt>
                <c:pt idx="1423" formatCode="General">
                  <c:v>0.14931375772021929</c:v>
                </c:pt>
                <c:pt idx="1424" formatCode="General">
                  <c:v>0.11267451042768706</c:v>
                </c:pt>
                <c:pt idx="1425" formatCode="General">
                  <c:v>0.12131109626865381</c:v>
                </c:pt>
                <c:pt idx="1426" formatCode="General">
                  <c:v>0.11358775963958027</c:v>
                </c:pt>
                <c:pt idx="1427" formatCode="General">
                  <c:v>0.11592384408475841</c:v>
                </c:pt>
                <c:pt idx="1428" formatCode="General">
                  <c:v>0.13215613672665433</c:v>
                </c:pt>
                <c:pt idx="1429" formatCode="General">
                  <c:v>9.7621676047031758E-2</c:v>
                </c:pt>
                <c:pt idx="1430" formatCode="General">
                  <c:v>0.23536604572659053</c:v>
                </c:pt>
                <c:pt idx="1431" formatCode="General">
                  <c:v>0.10151962298159645</c:v>
                </c:pt>
                <c:pt idx="1432" formatCode="General">
                  <c:v>9.7779345002367318E-2</c:v>
                </c:pt>
                <c:pt idx="1433" formatCode="General">
                  <c:v>0.14019974323321191</c:v>
                </c:pt>
                <c:pt idx="1434" formatCode="General">
                  <c:v>0.17904071728426965</c:v>
                </c:pt>
                <c:pt idx="1435" formatCode="General">
                  <c:v>0.14169905397393129</c:v>
                </c:pt>
                <c:pt idx="1436" formatCode="General">
                  <c:v>0.12061177873300535</c:v>
                </c:pt>
                <c:pt idx="1437" formatCode="General">
                  <c:v>0.20550576904235435</c:v>
                </c:pt>
                <c:pt idx="1438" formatCode="General">
                  <c:v>0.12493849778312704</c:v>
                </c:pt>
                <c:pt idx="1439" formatCode="General">
                  <c:v>0.12694321858796545</c:v>
                </c:pt>
                <c:pt idx="1440" formatCode="General">
                  <c:v>0.12208783343254889</c:v>
                </c:pt>
                <c:pt idx="1441" formatCode="General">
                  <c:v>0.11748821126347017</c:v>
                </c:pt>
                <c:pt idx="1442" formatCode="General">
                  <c:v>0.1263536238569706</c:v>
                </c:pt>
                <c:pt idx="1443" formatCode="General">
                  <c:v>0.11809964838752719</c:v>
                </c:pt>
                <c:pt idx="1444" formatCode="General">
                  <c:v>0.11759960360889792</c:v>
                </c:pt>
                <c:pt idx="1445" formatCode="General">
                  <c:v>0.21131749757915741</c:v>
                </c:pt>
                <c:pt idx="1446" formatCode="General">
                  <c:v>0.14377280302041123</c:v>
                </c:pt>
                <c:pt idx="1447" formatCode="General">
                  <c:v>0.2117329966722524</c:v>
                </c:pt>
                <c:pt idx="1448" formatCode="General">
                  <c:v>0.1175657731911021</c:v>
                </c:pt>
                <c:pt idx="1449" formatCode="General">
                  <c:v>9.5405503651302931E-2</c:v>
                </c:pt>
                <c:pt idx="1450" formatCode="General">
                  <c:v>8.5208315720405089E-2</c:v>
                </c:pt>
                <c:pt idx="1451" formatCode="General">
                  <c:v>9.0285321127346316E-2</c:v>
                </c:pt>
                <c:pt idx="1452" formatCode="General">
                  <c:v>0.12669552553767394</c:v>
                </c:pt>
                <c:pt idx="1453" formatCode="General">
                  <c:v>0.17331439840443186</c:v>
                </c:pt>
                <c:pt idx="1454" formatCode="General">
                  <c:v>9.2659021126228078E-2</c:v>
                </c:pt>
                <c:pt idx="1455" formatCode="General">
                  <c:v>0.10902225500284689</c:v>
                </c:pt>
                <c:pt idx="1456" formatCode="General">
                  <c:v>0.13051822086670284</c:v>
                </c:pt>
                <c:pt idx="1457" formatCode="General">
                  <c:v>8.8710015902819225E-2</c:v>
                </c:pt>
                <c:pt idx="1458" formatCode="General">
                  <c:v>7.8176156173968891E-2</c:v>
                </c:pt>
                <c:pt idx="1459" formatCode="General">
                  <c:v>0.12757934814147426</c:v>
                </c:pt>
                <c:pt idx="1460" formatCode="General">
                  <c:v>0.1303620108813896</c:v>
                </c:pt>
                <c:pt idx="1461" formatCode="General">
                  <c:v>0.14818802027209968</c:v>
                </c:pt>
                <c:pt idx="1462" formatCode="General">
                  <c:v>0.10730950493474613</c:v>
                </c:pt>
                <c:pt idx="1463" formatCode="General">
                  <c:v>0.13036070041346251</c:v>
                </c:pt>
                <c:pt idx="1464" formatCode="General">
                  <c:v>8.495363025739891E-2</c:v>
                </c:pt>
                <c:pt idx="1465" formatCode="General">
                  <c:v>0.17678956163921133</c:v>
                </c:pt>
                <c:pt idx="1466" formatCode="General">
                  <c:v>0.18719300865106747</c:v>
                </c:pt>
                <c:pt idx="1467" formatCode="General">
                  <c:v>8.4400327373238673E-2</c:v>
                </c:pt>
                <c:pt idx="1468" formatCode="General">
                  <c:v>0.12708249127334084</c:v>
                </c:pt>
                <c:pt idx="1469" formatCode="General">
                  <c:v>0.11579625344095451</c:v>
                </c:pt>
                <c:pt idx="1470" formatCode="General">
                  <c:v>0.12666391833389773</c:v>
                </c:pt>
                <c:pt idx="1471" formatCode="General">
                  <c:v>0.21173378864203687</c:v>
                </c:pt>
                <c:pt idx="1472" formatCode="General">
                  <c:v>8.3216826937504804E-2</c:v>
                </c:pt>
                <c:pt idx="1473" formatCode="General">
                  <c:v>0.12780445815907371</c:v>
                </c:pt>
                <c:pt idx="1474" formatCode="General">
                  <c:v>9.2408945488423613E-2</c:v>
                </c:pt>
                <c:pt idx="1475" formatCode="General">
                  <c:v>9.4576930728897557E-2</c:v>
                </c:pt>
                <c:pt idx="1476" formatCode="General">
                  <c:v>0.20320789275919157</c:v>
                </c:pt>
                <c:pt idx="1477" formatCode="General">
                  <c:v>9.0184306775469097E-2</c:v>
                </c:pt>
                <c:pt idx="1478" formatCode="General">
                  <c:v>0.12147141882899586</c:v>
                </c:pt>
                <c:pt idx="1479" formatCode="General">
                  <c:v>0.12695662272800251</c:v>
                </c:pt>
                <c:pt idx="1480" formatCode="General">
                  <c:v>0.12835963668571101</c:v>
                </c:pt>
                <c:pt idx="1481" formatCode="General">
                  <c:v>0.12986139011653497</c:v>
                </c:pt>
                <c:pt idx="1482" formatCode="General">
                  <c:v>9.1220986579267069E-2</c:v>
                </c:pt>
                <c:pt idx="1483" formatCode="General">
                  <c:v>0.17561413136805223</c:v>
                </c:pt>
                <c:pt idx="1484" formatCode="General">
                  <c:v>0.20799063564776143</c:v>
                </c:pt>
                <c:pt idx="1485" formatCode="General">
                  <c:v>0.1257561384329057</c:v>
                </c:pt>
                <c:pt idx="1486" formatCode="General">
                  <c:v>0.15390594540227845</c:v>
                </c:pt>
                <c:pt idx="1487" formatCode="General">
                  <c:v>0.11243801366239529</c:v>
                </c:pt>
                <c:pt idx="1488" formatCode="General">
                  <c:v>0.14646561281141274</c:v>
                </c:pt>
                <c:pt idx="1489" formatCode="General">
                  <c:v>0.14367178079742013</c:v>
                </c:pt>
                <c:pt idx="1490" formatCode="General">
                  <c:v>0.17057776339547712</c:v>
                </c:pt>
                <c:pt idx="1491" formatCode="General">
                  <c:v>0.14767919914221975</c:v>
                </c:pt>
                <c:pt idx="1492" formatCode="General">
                  <c:v>0.12159495825019448</c:v>
                </c:pt>
                <c:pt idx="1493" formatCode="General">
                  <c:v>0.16047160110402983</c:v>
                </c:pt>
                <c:pt idx="1494" formatCode="General">
                  <c:v>0.13104738920467815</c:v>
                </c:pt>
                <c:pt idx="1495" formatCode="General">
                  <c:v>0.18229680079227137</c:v>
                </c:pt>
                <c:pt idx="1496" formatCode="General">
                  <c:v>0.24413854574622665</c:v>
                </c:pt>
                <c:pt idx="1497" formatCode="General">
                  <c:v>0.14394864034199062</c:v>
                </c:pt>
                <c:pt idx="1498" formatCode="General">
                  <c:v>8.9770240221376904E-2</c:v>
                </c:pt>
                <c:pt idx="1499" formatCode="General">
                  <c:v>0.12112416247310827</c:v>
                </c:pt>
                <c:pt idx="1500" formatCode="General">
                  <c:v>0.1505536330231774</c:v>
                </c:pt>
                <c:pt idx="1501" formatCode="General">
                  <c:v>0.10843194947259556</c:v>
                </c:pt>
                <c:pt idx="1502" formatCode="General">
                  <c:v>8.156206670986646E-2</c:v>
                </c:pt>
                <c:pt idx="1503" formatCode="General">
                  <c:v>0.18572451443243709</c:v>
                </c:pt>
                <c:pt idx="1504" formatCode="General">
                  <c:v>0.21260653574311628</c:v>
                </c:pt>
                <c:pt idx="1505" formatCode="General">
                  <c:v>0.11909649235342279</c:v>
                </c:pt>
                <c:pt idx="1506" formatCode="General">
                  <c:v>0.14705712467838711</c:v>
                </c:pt>
                <c:pt idx="1507" formatCode="General">
                  <c:v>0.14900313512478922</c:v>
                </c:pt>
                <c:pt idx="1508" formatCode="General">
                  <c:v>0.10953995344717331</c:v>
                </c:pt>
                <c:pt idx="1509" formatCode="General">
                  <c:v>0.11104714247970919</c:v>
                </c:pt>
                <c:pt idx="1510" formatCode="General">
                  <c:v>0.15437109158640511</c:v>
                </c:pt>
                <c:pt idx="1511" formatCode="General">
                  <c:v>0.19261489644941687</c:v>
                </c:pt>
                <c:pt idx="1512" formatCode="General">
                  <c:v>8.5309473236453923E-2</c:v>
                </c:pt>
                <c:pt idx="1513" formatCode="General">
                  <c:v>0.16825680484406863</c:v>
                </c:pt>
                <c:pt idx="1514" formatCode="General">
                  <c:v>0.12082226684355062</c:v>
                </c:pt>
                <c:pt idx="1515" formatCode="General">
                  <c:v>8.8211094948143068E-2</c:v>
                </c:pt>
                <c:pt idx="1516" formatCode="General">
                  <c:v>0.13273029927053931</c:v>
                </c:pt>
                <c:pt idx="1517" formatCode="General">
                  <c:v>0.10889256841726819</c:v>
                </c:pt>
                <c:pt idx="1518" formatCode="General">
                  <c:v>0.14976425300427687</c:v>
                </c:pt>
                <c:pt idx="1519" formatCode="General">
                  <c:v>0.12280262490444471</c:v>
                </c:pt>
                <c:pt idx="1520" formatCode="General">
                  <c:v>0.12231207003595095</c:v>
                </c:pt>
                <c:pt idx="1521" formatCode="General">
                  <c:v>0.17178332350577441</c:v>
                </c:pt>
                <c:pt idx="1522" formatCode="General">
                  <c:v>0.2230455328831579</c:v>
                </c:pt>
                <c:pt idx="1523" formatCode="General">
                  <c:v>0.10936976105575413</c:v>
                </c:pt>
                <c:pt idx="1524" formatCode="General">
                  <c:v>0.12109740405898448</c:v>
                </c:pt>
                <c:pt idx="1525" formatCode="General">
                  <c:v>0.1415666013492434</c:v>
                </c:pt>
                <c:pt idx="1526" formatCode="General">
                  <c:v>0.10902791554911097</c:v>
                </c:pt>
                <c:pt idx="1527" formatCode="General">
                  <c:v>0.10078176424141647</c:v>
                </c:pt>
                <c:pt idx="1528" formatCode="General">
                  <c:v>0.10398139371082095</c:v>
                </c:pt>
                <c:pt idx="1529" formatCode="General">
                  <c:v>0.11085997732733206</c:v>
                </c:pt>
                <c:pt idx="1530" formatCode="General">
                  <c:v>0.15730345499732704</c:v>
                </c:pt>
                <c:pt idx="1531" formatCode="General">
                  <c:v>7.9119643602242121E-2</c:v>
                </c:pt>
                <c:pt idx="1532" formatCode="General">
                  <c:v>0.1240128404239747</c:v>
                </c:pt>
                <c:pt idx="1533" formatCode="General">
                  <c:v>0.14145080546471317</c:v>
                </c:pt>
                <c:pt idx="1534" formatCode="General">
                  <c:v>0.1484398174120353</c:v>
                </c:pt>
                <c:pt idx="1535" formatCode="General">
                  <c:v>0.1120439122278175</c:v>
                </c:pt>
                <c:pt idx="1536" formatCode="General">
                  <c:v>0.12380007467515793</c:v>
                </c:pt>
                <c:pt idx="1537" formatCode="General">
                  <c:v>0.13940674044993789</c:v>
                </c:pt>
                <c:pt idx="1538" formatCode="General">
                  <c:v>0.11767797530269392</c:v>
                </c:pt>
                <c:pt idx="1539" formatCode="General">
                  <c:v>0.14199470952715088</c:v>
                </c:pt>
                <c:pt idx="1540" formatCode="General">
                  <c:v>0.1273029487086601</c:v>
                </c:pt>
                <c:pt idx="1541" formatCode="General">
                  <c:v>0.13416438292189631</c:v>
                </c:pt>
                <c:pt idx="1542" formatCode="General">
                  <c:v>9.8949598502662467E-2</c:v>
                </c:pt>
                <c:pt idx="1543" formatCode="General">
                  <c:v>8.3568179460308159E-2</c:v>
                </c:pt>
                <c:pt idx="1544" formatCode="General">
                  <c:v>0.13826519359992795</c:v>
                </c:pt>
                <c:pt idx="1545" formatCode="General">
                  <c:v>8.2659449210712721E-2</c:v>
                </c:pt>
                <c:pt idx="1546" formatCode="General">
                  <c:v>0.12541106862672077</c:v>
                </c:pt>
                <c:pt idx="1547" formatCode="General">
                  <c:v>8.4384514420177817E-2</c:v>
                </c:pt>
                <c:pt idx="1548" formatCode="General">
                  <c:v>0.15849960427019655</c:v>
                </c:pt>
                <c:pt idx="1549" formatCode="General">
                  <c:v>0.14276213807089796</c:v>
                </c:pt>
                <c:pt idx="1550" formatCode="General">
                  <c:v>0.13151717332875013</c:v>
                </c:pt>
                <c:pt idx="1551" formatCode="General">
                  <c:v>0.12692027994312799</c:v>
                </c:pt>
                <c:pt idx="1552" formatCode="General">
                  <c:v>0.20390000851213649</c:v>
                </c:pt>
                <c:pt idx="1553" formatCode="General">
                  <c:v>8.6230432529567691E-2</c:v>
                </c:pt>
                <c:pt idx="1554" formatCode="General">
                  <c:v>0.13502426528025577</c:v>
                </c:pt>
                <c:pt idx="1555" formatCode="General">
                  <c:v>0.11548280380215857</c:v>
                </c:pt>
                <c:pt idx="1556" formatCode="General">
                  <c:v>0.10205663141470772</c:v>
                </c:pt>
                <c:pt idx="1557" formatCode="General">
                  <c:v>9.5266531770213214E-2</c:v>
                </c:pt>
                <c:pt idx="1558" formatCode="General">
                  <c:v>0.19533995924012187</c:v>
                </c:pt>
                <c:pt idx="1559" formatCode="General">
                  <c:v>9.9400972951458194E-2</c:v>
                </c:pt>
                <c:pt idx="1560" formatCode="General">
                  <c:v>0.1642800411082419</c:v>
                </c:pt>
                <c:pt idx="1561" formatCode="General">
                  <c:v>0.16165342570692109</c:v>
                </c:pt>
                <c:pt idx="1562" formatCode="General">
                  <c:v>0.13359253819652156</c:v>
                </c:pt>
                <c:pt idx="1563" formatCode="General">
                  <c:v>0.1839590365151034</c:v>
                </c:pt>
                <c:pt idx="1564" formatCode="General">
                  <c:v>0.10310381389183892</c:v>
                </c:pt>
                <c:pt idx="1565" formatCode="General">
                  <c:v>9.1069922427218564E-2</c:v>
                </c:pt>
                <c:pt idx="1566" formatCode="General">
                  <c:v>0.14734982985404038</c:v>
                </c:pt>
                <c:pt idx="1567" formatCode="General">
                  <c:v>0.16500416058736117</c:v>
                </c:pt>
                <c:pt idx="1568" formatCode="General">
                  <c:v>0.17837291017322909</c:v>
                </c:pt>
                <c:pt idx="1569" formatCode="General">
                  <c:v>0.15309176979023698</c:v>
                </c:pt>
                <c:pt idx="1570" formatCode="General">
                  <c:v>0.16710230266212872</c:v>
                </c:pt>
                <c:pt idx="1571" formatCode="General">
                  <c:v>0.11629680994768284</c:v>
                </c:pt>
                <c:pt idx="1572" formatCode="General">
                  <c:v>0.23466807592687577</c:v>
                </c:pt>
                <c:pt idx="1573" formatCode="General">
                  <c:v>0.1611383283433083</c:v>
                </c:pt>
                <c:pt idx="1574" formatCode="General">
                  <c:v>0.13354800772748243</c:v>
                </c:pt>
                <c:pt idx="1575" formatCode="General">
                  <c:v>0.11900631223101221</c:v>
                </c:pt>
                <c:pt idx="1576" formatCode="General">
                  <c:v>0.11689214236216933</c:v>
                </c:pt>
                <c:pt idx="1577" formatCode="General">
                  <c:v>8.6513715182965176E-2</c:v>
                </c:pt>
                <c:pt idx="1578" formatCode="General">
                  <c:v>0.17941098911866729</c:v>
                </c:pt>
                <c:pt idx="1579" formatCode="General">
                  <c:v>0.15631876671324441</c:v>
                </c:pt>
                <c:pt idx="1580" formatCode="General">
                  <c:v>9.1031892558006172E-2</c:v>
                </c:pt>
                <c:pt idx="1581" formatCode="General">
                  <c:v>9.9969780106956424E-2</c:v>
                </c:pt>
                <c:pt idx="1582" formatCode="General">
                  <c:v>0.16141422461973953</c:v>
                </c:pt>
                <c:pt idx="1583" formatCode="General">
                  <c:v>0.14664257473700423</c:v>
                </c:pt>
                <c:pt idx="1584" formatCode="General">
                  <c:v>0.12333052701492604</c:v>
                </c:pt>
                <c:pt idx="1585" formatCode="General">
                  <c:v>0.10669640193414132</c:v>
                </c:pt>
                <c:pt idx="1586" formatCode="General">
                  <c:v>0.19700867087591001</c:v>
                </c:pt>
                <c:pt idx="1587" formatCode="General">
                  <c:v>0.17285201586133142</c:v>
                </c:pt>
                <c:pt idx="1588" formatCode="General">
                  <c:v>0.10319946951868375</c:v>
                </c:pt>
                <c:pt idx="1589" formatCode="General">
                  <c:v>9.2142807410389355E-2</c:v>
                </c:pt>
                <c:pt idx="1590" formatCode="General">
                  <c:v>0.12590984831037372</c:v>
                </c:pt>
                <c:pt idx="1591" formatCode="General">
                  <c:v>0.11687564088429021</c:v>
                </c:pt>
                <c:pt idx="1592" formatCode="General">
                  <c:v>0.12864243343636639</c:v>
                </c:pt>
                <c:pt idx="1593" formatCode="General">
                  <c:v>0.12565819964694172</c:v>
                </c:pt>
                <c:pt idx="1594" formatCode="General">
                  <c:v>0.20802462835790084</c:v>
                </c:pt>
                <c:pt idx="1595" formatCode="General">
                  <c:v>0.11398697920881019</c:v>
                </c:pt>
                <c:pt idx="1596" formatCode="General">
                  <c:v>0.11157628559504756</c:v>
                </c:pt>
                <c:pt idx="1597" formatCode="General">
                  <c:v>7.8300583402867094E-2</c:v>
                </c:pt>
                <c:pt idx="1598" formatCode="General">
                  <c:v>0.16364790399001239</c:v>
                </c:pt>
                <c:pt idx="1599" formatCode="General">
                  <c:v>9.6025205926552559E-2</c:v>
                </c:pt>
                <c:pt idx="1600" formatCode="General">
                  <c:v>0.12205403794122158</c:v>
                </c:pt>
                <c:pt idx="1601" formatCode="General">
                  <c:v>0.22244778826206274</c:v>
                </c:pt>
                <c:pt idx="1602" formatCode="General">
                  <c:v>0.26156649700763462</c:v>
                </c:pt>
                <c:pt idx="1603" formatCode="General">
                  <c:v>9.7656381688832075E-2</c:v>
                </c:pt>
                <c:pt idx="1604" formatCode="General">
                  <c:v>9.9350453097378597E-2</c:v>
                </c:pt>
                <c:pt idx="1605" formatCode="General">
                  <c:v>0.15098846628196108</c:v>
                </c:pt>
                <c:pt idx="1606" formatCode="General">
                  <c:v>0.100749759089637</c:v>
                </c:pt>
                <c:pt idx="1607" formatCode="General">
                  <c:v>9.3672712665979138E-2</c:v>
                </c:pt>
                <c:pt idx="1608" formatCode="General">
                  <c:v>0.1038423832330914</c:v>
                </c:pt>
                <c:pt idx="1609" formatCode="General">
                  <c:v>0.16050016389155947</c:v>
                </c:pt>
                <c:pt idx="1610" formatCode="General">
                  <c:v>0.14624186084946361</c:v>
                </c:pt>
                <c:pt idx="1611" formatCode="General">
                  <c:v>0.12622291267914887</c:v>
                </c:pt>
                <c:pt idx="1612" formatCode="General">
                  <c:v>0.11517311230582454</c:v>
                </c:pt>
                <c:pt idx="1613" formatCode="General">
                  <c:v>0.11504965732107478</c:v>
                </c:pt>
                <c:pt idx="1614" formatCode="General">
                  <c:v>7.8563280111343878E-2</c:v>
                </c:pt>
                <c:pt idx="1615" formatCode="General">
                  <c:v>0.11949595904613124</c:v>
                </c:pt>
                <c:pt idx="1616" formatCode="General">
                  <c:v>0.12305540556180442</c:v>
                </c:pt>
                <c:pt idx="1617" formatCode="General">
                  <c:v>0.15211248811326317</c:v>
                </c:pt>
                <c:pt idx="1618" formatCode="General">
                  <c:v>7.7038494583812109E-2</c:v>
                </c:pt>
                <c:pt idx="1619" formatCode="General">
                  <c:v>0.10652421828939758</c:v>
                </c:pt>
                <c:pt idx="1620" formatCode="General">
                  <c:v>0.13009589402536043</c:v>
                </c:pt>
                <c:pt idx="1621" formatCode="General">
                  <c:v>0.16888802958522792</c:v>
                </c:pt>
                <c:pt idx="1622" formatCode="General">
                  <c:v>0.13578292210115211</c:v>
                </c:pt>
                <c:pt idx="1623" formatCode="General">
                  <c:v>0.18040200075349824</c:v>
                </c:pt>
                <c:pt idx="1624" formatCode="General">
                  <c:v>0.15803461954515732</c:v>
                </c:pt>
                <c:pt idx="1625" formatCode="General">
                  <c:v>0.11619928183444567</c:v>
                </c:pt>
                <c:pt idx="1626" formatCode="General">
                  <c:v>0.13682729809422314</c:v>
                </c:pt>
                <c:pt idx="1627" formatCode="General">
                  <c:v>0.12751639408192461</c:v>
                </c:pt>
                <c:pt idx="1628" formatCode="General">
                  <c:v>9.5267570045661776E-2</c:v>
                </c:pt>
                <c:pt idx="1629" formatCode="General">
                  <c:v>0.14982198476531916</c:v>
                </c:pt>
                <c:pt idx="1630" formatCode="General">
                  <c:v>0.12913202558492409</c:v>
                </c:pt>
                <c:pt idx="1631" formatCode="General">
                  <c:v>0.1317417804467825</c:v>
                </c:pt>
                <c:pt idx="1632" formatCode="General">
                  <c:v>8.6039404789412549E-2</c:v>
                </c:pt>
                <c:pt idx="1633" formatCode="General">
                  <c:v>9.3707712598995255E-2</c:v>
                </c:pt>
                <c:pt idx="1634" formatCode="General">
                  <c:v>0.10380484621347938</c:v>
                </c:pt>
                <c:pt idx="1635" formatCode="General">
                  <c:v>0.13263783635944973</c:v>
                </c:pt>
                <c:pt idx="1636" formatCode="General">
                  <c:v>0.14088593493677778</c:v>
                </c:pt>
                <c:pt idx="1637" formatCode="General">
                  <c:v>0.17260609671348898</c:v>
                </c:pt>
                <c:pt idx="1638" formatCode="General">
                  <c:v>0.11696615864915598</c:v>
                </c:pt>
                <c:pt idx="1639" formatCode="General">
                  <c:v>0.15037007315616127</c:v>
                </c:pt>
                <c:pt idx="1640" formatCode="General">
                  <c:v>0.10880797370720774</c:v>
                </c:pt>
                <c:pt idx="1641" formatCode="General">
                  <c:v>0.15587259547507562</c:v>
                </c:pt>
                <c:pt idx="1642" formatCode="General">
                  <c:v>0.11766758516976156</c:v>
                </c:pt>
                <c:pt idx="1643" formatCode="General">
                  <c:v>0.12599987371516547</c:v>
                </c:pt>
                <c:pt idx="1644" formatCode="General">
                  <c:v>0.15317661090879095</c:v>
                </c:pt>
                <c:pt idx="1645" formatCode="General">
                  <c:v>0.12832468554486129</c:v>
                </c:pt>
                <c:pt idx="1646" formatCode="General">
                  <c:v>0.18641468951440832</c:v>
                </c:pt>
                <c:pt idx="1647" formatCode="General">
                  <c:v>0.10491463828685033</c:v>
                </c:pt>
                <c:pt idx="1648" formatCode="General">
                  <c:v>0.12388791512545386</c:v>
                </c:pt>
                <c:pt idx="1649" formatCode="General">
                  <c:v>0.13439470671913878</c:v>
                </c:pt>
                <c:pt idx="1650" formatCode="General">
                  <c:v>0.14339473727753344</c:v>
                </c:pt>
                <c:pt idx="1651" formatCode="General">
                  <c:v>0.16055040417013847</c:v>
                </c:pt>
                <c:pt idx="1652" formatCode="General">
                  <c:v>0.14225922891864046</c:v>
                </c:pt>
                <c:pt idx="1653" formatCode="General">
                  <c:v>0.16793331581501111</c:v>
                </c:pt>
                <c:pt idx="1654" formatCode="General">
                  <c:v>0.16582832651354179</c:v>
                </c:pt>
                <c:pt idx="1655" formatCode="General">
                  <c:v>0.15391661581234312</c:v>
                </c:pt>
                <c:pt idx="1656" formatCode="General">
                  <c:v>0.14339663003332609</c:v>
                </c:pt>
                <c:pt idx="1657" formatCode="General">
                  <c:v>0.14858517953294376</c:v>
                </c:pt>
                <c:pt idx="1658" formatCode="General">
                  <c:v>0.1314853299060926</c:v>
                </c:pt>
                <c:pt idx="1659" formatCode="General">
                  <c:v>0.19582843021253618</c:v>
                </c:pt>
                <c:pt idx="1660" formatCode="General">
                  <c:v>0.13881485509283664</c:v>
                </c:pt>
                <c:pt idx="1661" formatCode="General">
                  <c:v>0.12654496384171782</c:v>
                </c:pt>
                <c:pt idx="1662" formatCode="General">
                  <c:v>0.17701896748063342</c:v>
                </c:pt>
                <c:pt idx="1663" formatCode="General">
                  <c:v>0.15345798203265834</c:v>
                </c:pt>
                <c:pt idx="1664" formatCode="General">
                  <c:v>0.12829782988134159</c:v>
                </c:pt>
                <c:pt idx="1665" formatCode="General">
                  <c:v>0.17850556402389667</c:v>
                </c:pt>
                <c:pt idx="1666" formatCode="General">
                  <c:v>0.13488829878521411</c:v>
                </c:pt>
                <c:pt idx="1667" formatCode="General">
                  <c:v>0.11806965243487438</c:v>
                </c:pt>
                <c:pt idx="1668" formatCode="General">
                  <c:v>0.14753957332791831</c:v>
                </c:pt>
                <c:pt idx="1669" formatCode="General">
                  <c:v>0.12524813126787585</c:v>
                </c:pt>
                <c:pt idx="1670" formatCode="General">
                  <c:v>0.14037980208021433</c:v>
                </c:pt>
                <c:pt idx="1671" formatCode="General">
                  <c:v>0.11743986720252454</c:v>
                </c:pt>
                <c:pt idx="1672" formatCode="General">
                  <c:v>0.17067006954189301</c:v>
                </c:pt>
                <c:pt idx="1673" formatCode="General">
                  <c:v>0.12525783008713237</c:v>
                </c:pt>
                <c:pt idx="1674" formatCode="General">
                  <c:v>0.16278022188192467</c:v>
                </c:pt>
                <c:pt idx="1675" formatCode="General">
                  <c:v>0.18873112393378702</c:v>
                </c:pt>
                <c:pt idx="1676" formatCode="General">
                  <c:v>7.8210686821012398E-2</c:v>
                </c:pt>
                <c:pt idx="1677" formatCode="General">
                  <c:v>0.18090356431505381</c:v>
                </c:pt>
                <c:pt idx="1678" formatCode="General">
                  <c:v>0.12462460639769417</c:v>
                </c:pt>
                <c:pt idx="1679" formatCode="General">
                  <c:v>0.1344815639505168</c:v>
                </c:pt>
                <c:pt idx="1680" formatCode="General">
                  <c:v>8.6469081795356506E-2</c:v>
                </c:pt>
                <c:pt idx="1681" formatCode="General">
                  <c:v>0.17161919861007643</c:v>
                </c:pt>
                <c:pt idx="1682" formatCode="General">
                  <c:v>0.16402144415363157</c:v>
                </c:pt>
                <c:pt idx="1683" formatCode="General">
                  <c:v>0.17597260725434494</c:v>
                </c:pt>
                <c:pt idx="1684" formatCode="General">
                  <c:v>0.17083477219785506</c:v>
                </c:pt>
                <c:pt idx="1685" formatCode="General">
                  <c:v>0.17386277601259031</c:v>
                </c:pt>
                <c:pt idx="1686" formatCode="General">
                  <c:v>0.11919602395130599</c:v>
                </c:pt>
                <c:pt idx="1687" formatCode="General">
                  <c:v>0.12246159387927762</c:v>
                </c:pt>
                <c:pt idx="1688" formatCode="General">
                  <c:v>0.11184978820604385</c:v>
                </c:pt>
                <c:pt idx="1689" formatCode="General">
                  <c:v>0.10539450254172787</c:v>
                </c:pt>
                <c:pt idx="1690" formatCode="General">
                  <c:v>0.12748598896397492</c:v>
                </c:pt>
                <c:pt idx="1691" formatCode="General">
                  <c:v>0.11929393202237902</c:v>
                </c:pt>
                <c:pt idx="1692" formatCode="General">
                  <c:v>0.15082533790890798</c:v>
                </c:pt>
                <c:pt idx="1693" formatCode="General">
                  <c:v>0.16523225305553779</c:v>
                </c:pt>
                <c:pt idx="1694" formatCode="General">
                  <c:v>0.13907471843775909</c:v>
                </c:pt>
                <c:pt idx="1695" formatCode="General">
                  <c:v>0.23846219609557617</c:v>
                </c:pt>
                <c:pt idx="1696" formatCode="General">
                  <c:v>7.9954844504553479E-2</c:v>
                </c:pt>
                <c:pt idx="1697" formatCode="General">
                  <c:v>0.12124270691534082</c:v>
                </c:pt>
                <c:pt idx="1698" formatCode="General">
                  <c:v>9.4731834113032737E-2</c:v>
                </c:pt>
                <c:pt idx="1699" formatCode="General">
                  <c:v>0.1905913334725115</c:v>
                </c:pt>
                <c:pt idx="1700" formatCode="General">
                  <c:v>0.14129086427967383</c:v>
                </c:pt>
                <c:pt idx="1701" formatCode="General">
                  <c:v>0.16903017412815771</c:v>
                </c:pt>
                <c:pt idx="1702" formatCode="General">
                  <c:v>0.11820125549637356</c:v>
                </c:pt>
                <c:pt idx="1703" formatCode="General">
                  <c:v>0.15275566378665204</c:v>
                </c:pt>
                <c:pt idx="1704" formatCode="General">
                  <c:v>0.15716981212917081</c:v>
                </c:pt>
                <c:pt idx="1705" formatCode="General">
                  <c:v>0.16371919357205014</c:v>
                </c:pt>
                <c:pt idx="1706" formatCode="General">
                  <c:v>0.13332541917901539</c:v>
                </c:pt>
                <c:pt idx="1707" formatCode="General">
                  <c:v>0.11971182439083834</c:v>
                </c:pt>
                <c:pt idx="1708" formatCode="General">
                  <c:v>0.13441331528373451</c:v>
                </c:pt>
                <c:pt idx="1709" formatCode="General">
                  <c:v>0.10932861885144539</c:v>
                </c:pt>
                <c:pt idx="1710" formatCode="General">
                  <c:v>0.19133248296744915</c:v>
                </c:pt>
                <c:pt idx="1711" formatCode="General">
                  <c:v>0.13494364705031758</c:v>
                </c:pt>
                <c:pt idx="1712" formatCode="General">
                  <c:v>0.15213059034969939</c:v>
                </c:pt>
                <c:pt idx="1713" formatCode="General">
                  <c:v>0.15498051586347092</c:v>
                </c:pt>
                <c:pt idx="1714" formatCode="General">
                  <c:v>0.11446971565552379</c:v>
                </c:pt>
                <c:pt idx="1715" formatCode="General">
                  <c:v>0.10228650286152594</c:v>
                </c:pt>
                <c:pt idx="1716" formatCode="General">
                  <c:v>0.15560491637678361</c:v>
                </c:pt>
                <c:pt idx="1717" formatCode="General">
                  <c:v>0.12265618102092543</c:v>
                </c:pt>
                <c:pt idx="1718" formatCode="General">
                  <c:v>0.14538265584346322</c:v>
                </c:pt>
                <c:pt idx="1719" formatCode="General">
                  <c:v>0.12316531957280882</c:v>
                </c:pt>
                <c:pt idx="1720" formatCode="General">
                  <c:v>0.13026492203258255</c:v>
                </c:pt>
                <c:pt idx="1721" formatCode="General">
                  <c:v>0.11070946854827834</c:v>
                </c:pt>
                <c:pt idx="1722" formatCode="General">
                  <c:v>9.7661607007240012E-2</c:v>
                </c:pt>
                <c:pt idx="1723" formatCode="General">
                  <c:v>0.13724238913640491</c:v>
                </c:pt>
                <c:pt idx="1724" formatCode="General">
                  <c:v>0.25448790680880146</c:v>
                </c:pt>
                <c:pt idx="1725" formatCode="General">
                  <c:v>7.6444428781919399E-2</c:v>
                </c:pt>
                <c:pt idx="1726" formatCode="General">
                  <c:v>0.12049373672210476</c:v>
                </c:pt>
                <c:pt idx="1727" formatCode="General">
                  <c:v>0.14520202777821076</c:v>
                </c:pt>
                <c:pt idx="1728" formatCode="General">
                  <c:v>0.10429067434144824</c:v>
                </c:pt>
                <c:pt idx="1729" formatCode="General">
                  <c:v>0.16445015774837987</c:v>
                </c:pt>
                <c:pt idx="1730" formatCode="General">
                  <c:v>0.18377229467042536</c:v>
                </c:pt>
                <c:pt idx="1731" formatCode="General">
                  <c:v>0.100151794513287</c:v>
                </c:pt>
                <c:pt idx="1732" formatCode="General">
                  <c:v>0.11078322940510255</c:v>
                </c:pt>
                <c:pt idx="1733" formatCode="General">
                  <c:v>0.11886889390188884</c:v>
                </c:pt>
                <c:pt idx="1734" formatCode="General">
                  <c:v>0.25158436328672584</c:v>
                </c:pt>
                <c:pt idx="1735" formatCode="General">
                  <c:v>0.14930667291722471</c:v>
                </c:pt>
                <c:pt idx="1736" formatCode="General">
                  <c:v>0.10578275166855979</c:v>
                </c:pt>
                <c:pt idx="1737" formatCode="General">
                  <c:v>8.5058706518215801E-2</c:v>
                </c:pt>
                <c:pt idx="1738" formatCode="General">
                  <c:v>0.13726713608315197</c:v>
                </c:pt>
                <c:pt idx="1739" formatCode="General">
                  <c:v>0.15317749081379373</c:v>
                </c:pt>
                <c:pt idx="1740" formatCode="General">
                  <c:v>0.13094580789799615</c:v>
                </c:pt>
                <c:pt idx="1741" formatCode="General">
                  <c:v>8.7822793408010108E-2</c:v>
                </c:pt>
                <c:pt idx="1742" formatCode="General">
                  <c:v>0.14257309157634437</c:v>
                </c:pt>
                <c:pt idx="1743" formatCode="General">
                  <c:v>0.10386000154686027</c:v>
                </c:pt>
                <c:pt idx="1744" formatCode="General">
                  <c:v>9.991052189233017E-2</c:v>
                </c:pt>
                <c:pt idx="1745" formatCode="General">
                  <c:v>0.10763660063558955</c:v>
                </c:pt>
                <c:pt idx="1746" formatCode="General">
                  <c:v>0.1466177931589264</c:v>
                </c:pt>
                <c:pt idx="1747" formatCode="General">
                  <c:v>0.12809988436226188</c:v>
                </c:pt>
                <c:pt idx="1748" formatCode="General">
                  <c:v>0.17952596899735895</c:v>
                </c:pt>
                <c:pt idx="1749" formatCode="General">
                  <c:v>0.16572633099509895</c:v>
                </c:pt>
                <c:pt idx="1750" formatCode="General">
                  <c:v>0.14994166010966561</c:v>
                </c:pt>
                <c:pt idx="1751" formatCode="General">
                  <c:v>0.14007327867424529</c:v>
                </c:pt>
                <c:pt idx="1752" formatCode="General">
                  <c:v>0.16660445096448417</c:v>
                </c:pt>
                <c:pt idx="1753" formatCode="General">
                  <c:v>0.12776546946513662</c:v>
                </c:pt>
                <c:pt idx="1754" formatCode="General">
                  <c:v>0.10544083190730374</c:v>
                </c:pt>
                <c:pt idx="1755" formatCode="General">
                  <c:v>0.17916580060225271</c:v>
                </c:pt>
                <c:pt idx="1756" formatCode="General">
                  <c:v>9.2176141890357083E-2</c:v>
                </c:pt>
                <c:pt idx="1757" formatCode="General">
                  <c:v>8.390462689593009E-2</c:v>
                </c:pt>
                <c:pt idx="1758" formatCode="General">
                  <c:v>0.16025642596825584</c:v>
                </c:pt>
                <c:pt idx="1759" formatCode="General">
                  <c:v>0.15345732543900631</c:v>
                </c:pt>
                <c:pt idx="1760" formatCode="General">
                  <c:v>0.13324196197506658</c:v>
                </c:pt>
                <c:pt idx="1761" formatCode="General">
                  <c:v>0.14478107021235478</c:v>
                </c:pt>
                <c:pt idx="1762" formatCode="General">
                  <c:v>0.10713580220974118</c:v>
                </c:pt>
                <c:pt idx="1763" formatCode="General">
                  <c:v>0.207645413786257</c:v>
                </c:pt>
                <c:pt idx="1764" formatCode="General">
                  <c:v>0.10730869884736681</c:v>
                </c:pt>
                <c:pt idx="1765" formatCode="General">
                  <c:v>0.1394473368407726</c:v>
                </c:pt>
                <c:pt idx="1766" formatCode="General">
                  <c:v>9.4885365372013586E-2</c:v>
                </c:pt>
                <c:pt idx="1767" formatCode="General">
                  <c:v>0.24892150804566782</c:v>
                </c:pt>
                <c:pt idx="1768" formatCode="General">
                  <c:v>0.26598757697027176</c:v>
                </c:pt>
                <c:pt idx="1769" formatCode="General">
                  <c:v>0.10993218168481135</c:v>
                </c:pt>
                <c:pt idx="1770" formatCode="General">
                  <c:v>0.12636235866478543</c:v>
                </c:pt>
                <c:pt idx="1771" formatCode="General">
                  <c:v>0.14885638124632272</c:v>
                </c:pt>
                <c:pt idx="1772" formatCode="General">
                  <c:v>0.12770402653446089</c:v>
                </c:pt>
                <c:pt idx="1773" formatCode="General">
                  <c:v>8.0789372334571508E-2</c:v>
                </c:pt>
                <c:pt idx="1774" formatCode="General">
                  <c:v>0.10360915587860339</c:v>
                </c:pt>
                <c:pt idx="1775" formatCode="General">
                  <c:v>0.12821726528485172</c:v>
                </c:pt>
                <c:pt idx="1776" formatCode="General">
                  <c:v>0.10135167831484095</c:v>
                </c:pt>
                <c:pt idx="1777" formatCode="General">
                  <c:v>0.10285665467088398</c:v>
                </c:pt>
                <c:pt idx="1778" formatCode="General">
                  <c:v>0.10989380342623689</c:v>
                </c:pt>
                <c:pt idx="1779" formatCode="General">
                  <c:v>0.13561554438978482</c:v>
                </c:pt>
                <c:pt idx="1780" formatCode="General">
                  <c:v>0.13010688694599162</c:v>
                </c:pt>
                <c:pt idx="1781" formatCode="General">
                  <c:v>0.11594926345964475</c:v>
                </c:pt>
                <c:pt idx="1782" formatCode="General">
                  <c:v>0.14928717958963428</c:v>
                </c:pt>
                <c:pt idx="1783" formatCode="General">
                  <c:v>0.16322353790767793</c:v>
                </c:pt>
                <c:pt idx="1784" formatCode="General">
                  <c:v>0.25788826796828496</c:v>
                </c:pt>
                <c:pt idx="1785" formatCode="General">
                  <c:v>0.13409732027887472</c:v>
                </c:pt>
                <c:pt idx="1786" formatCode="General">
                  <c:v>9.7952109757088845E-2</c:v>
                </c:pt>
                <c:pt idx="1787" formatCode="General">
                  <c:v>9.3921876318648762E-2</c:v>
                </c:pt>
                <c:pt idx="1788" formatCode="General">
                  <c:v>0.11989031902847493</c:v>
                </c:pt>
                <c:pt idx="1789" formatCode="General">
                  <c:v>9.077286276182428E-2</c:v>
                </c:pt>
                <c:pt idx="1790" formatCode="General">
                  <c:v>0.1202495392305007</c:v>
                </c:pt>
                <c:pt idx="1791" formatCode="General">
                  <c:v>0.16400270793436111</c:v>
                </c:pt>
                <c:pt idx="1792" formatCode="General">
                  <c:v>0.13232839974568844</c:v>
                </c:pt>
                <c:pt idx="1793" formatCode="General">
                  <c:v>0.15305179156622364</c:v>
                </c:pt>
                <c:pt idx="1794" formatCode="General">
                  <c:v>0.1729962651014823</c:v>
                </c:pt>
                <c:pt idx="1795" formatCode="General">
                  <c:v>9.4007795176246467E-2</c:v>
                </c:pt>
                <c:pt idx="1796" formatCode="General">
                  <c:v>0.16774897081940085</c:v>
                </c:pt>
                <c:pt idx="1797" formatCode="General">
                  <c:v>7.9271682814913508E-2</c:v>
                </c:pt>
                <c:pt idx="1798" formatCode="General">
                  <c:v>0.14924897833265369</c:v>
                </c:pt>
                <c:pt idx="1799" formatCode="General">
                  <c:v>0.16269168791730473</c:v>
                </c:pt>
                <c:pt idx="1800" formatCode="General">
                  <c:v>0.13052926444392066</c:v>
                </c:pt>
                <c:pt idx="1801" formatCode="General">
                  <c:v>0.19570767217603366</c:v>
                </c:pt>
                <c:pt idx="1802" formatCode="General">
                  <c:v>0.17363397754805474</c:v>
                </c:pt>
                <c:pt idx="1803" formatCode="General">
                  <c:v>0.28147144643478</c:v>
                </c:pt>
                <c:pt idx="1804" formatCode="General">
                  <c:v>0.13804790478145471</c:v>
                </c:pt>
                <c:pt idx="1805" formatCode="General">
                  <c:v>0.14872343792743289</c:v>
                </c:pt>
                <c:pt idx="1806" formatCode="General">
                  <c:v>0.20359034298102202</c:v>
                </c:pt>
                <c:pt idx="1807" formatCode="General">
                  <c:v>0.17852558056492665</c:v>
                </c:pt>
                <c:pt idx="1808" formatCode="General">
                  <c:v>9.3435550537305068E-2</c:v>
                </c:pt>
                <c:pt idx="1809" formatCode="General">
                  <c:v>9.8821426354533018E-2</c:v>
                </c:pt>
                <c:pt idx="1810" formatCode="General">
                  <c:v>0.242537005822962</c:v>
                </c:pt>
                <c:pt idx="1811" formatCode="General">
                  <c:v>0.12410839415566031</c:v>
                </c:pt>
                <c:pt idx="1812" formatCode="General">
                  <c:v>0.20234021083194634</c:v>
                </c:pt>
                <c:pt idx="1813" formatCode="General">
                  <c:v>0.11049895791916889</c:v>
                </c:pt>
                <c:pt idx="1814" formatCode="General">
                  <c:v>9.5946903209637668E-2</c:v>
                </c:pt>
                <c:pt idx="1815" formatCode="General">
                  <c:v>0.1037782434740244</c:v>
                </c:pt>
                <c:pt idx="1816" formatCode="General">
                  <c:v>0.22054600371351238</c:v>
                </c:pt>
                <c:pt idx="1817" formatCode="General">
                  <c:v>0.12090171712926993</c:v>
                </c:pt>
                <c:pt idx="1818" formatCode="General">
                  <c:v>0.10272827730568919</c:v>
                </c:pt>
                <c:pt idx="1819" formatCode="General">
                  <c:v>0.17082488734574644</c:v>
                </c:pt>
                <c:pt idx="1820" formatCode="General">
                  <c:v>0.12400421639348905</c:v>
                </c:pt>
                <c:pt idx="1821" formatCode="General">
                  <c:v>8.5027767850344285E-2</c:v>
                </c:pt>
                <c:pt idx="1822" formatCode="General">
                  <c:v>0.16740495090661922</c:v>
                </c:pt>
                <c:pt idx="1823" formatCode="General">
                  <c:v>0.13836620907063363</c:v>
                </c:pt>
                <c:pt idx="1824" formatCode="General">
                  <c:v>0.19216767449720218</c:v>
                </c:pt>
                <c:pt idx="1825" formatCode="General">
                  <c:v>0.14340262411770385</c:v>
                </c:pt>
                <c:pt idx="1826" formatCode="General">
                  <c:v>0.18704824983467386</c:v>
                </c:pt>
                <c:pt idx="1827" formatCode="General">
                  <c:v>0.11689722444044466</c:v>
                </c:pt>
                <c:pt idx="1828" formatCode="General">
                  <c:v>0.13206653931855969</c:v>
                </c:pt>
                <c:pt idx="1829" formatCode="General">
                  <c:v>0.11799536958282933</c:v>
                </c:pt>
                <c:pt idx="1830" formatCode="General">
                  <c:v>0.11607980644816826</c:v>
                </c:pt>
                <c:pt idx="1831" formatCode="General">
                  <c:v>0.15643108966703376</c:v>
                </c:pt>
                <c:pt idx="1832" formatCode="General">
                  <c:v>0.16255942873447451</c:v>
                </c:pt>
                <c:pt idx="1833" formatCode="General">
                  <c:v>0.14081020920167034</c:v>
                </c:pt>
                <c:pt idx="1834" formatCode="General">
                  <c:v>0.12471264010959585</c:v>
                </c:pt>
                <c:pt idx="1835" formatCode="General">
                  <c:v>0.10544933942629375</c:v>
                </c:pt>
                <c:pt idx="1836" formatCode="General">
                  <c:v>0.21157443569239709</c:v>
                </c:pt>
                <c:pt idx="1837" formatCode="General">
                  <c:v>0.12031731273429681</c:v>
                </c:pt>
                <c:pt idx="1838" formatCode="General">
                  <c:v>0.14984424024478904</c:v>
                </c:pt>
                <c:pt idx="1839" formatCode="General">
                  <c:v>0.12630961413270819</c:v>
                </c:pt>
                <c:pt idx="1840" formatCode="General">
                  <c:v>0.1237165260661563</c:v>
                </c:pt>
                <c:pt idx="1841" formatCode="General">
                  <c:v>9.3122401673270516E-2</c:v>
                </c:pt>
                <c:pt idx="1842" formatCode="General">
                  <c:v>0.10685271969538435</c:v>
                </c:pt>
                <c:pt idx="1843" formatCode="General">
                  <c:v>0.13306431489137863</c:v>
                </c:pt>
                <c:pt idx="1844" formatCode="General">
                  <c:v>0.13252823664879054</c:v>
                </c:pt>
                <c:pt idx="1845" formatCode="General">
                  <c:v>0.13324456811982061</c:v>
                </c:pt>
                <c:pt idx="1846" formatCode="General">
                  <c:v>0.11107158080227755</c:v>
                </c:pt>
                <c:pt idx="1847" formatCode="General">
                  <c:v>0.12546759082374367</c:v>
                </c:pt>
                <c:pt idx="1848" formatCode="General">
                  <c:v>0.14848032630806443</c:v>
                </c:pt>
                <c:pt idx="1849" formatCode="General">
                  <c:v>8.7854895913901207E-2</c:v>
                </c:pt>
                <c:pt idx="1850" formatCode="General">
                  <c:v>8.7617242420877525E-2</c:v>
                </c:pt>
                <c:pt idx="1851" formatCode="General">
                  <c:v>0.17702963389446852</c:v>
                </c:pt>
                <c:pt idx="1852" formatCode="General">
                  <c:v>9.9154420932181159E-2</c:v>
                </c:pt>
                <c:pt idx="1853" formatCode="General">
                  <c:v>0.16655342132700693</c:v>
                </c:pt>
                <c:pt idx="1854" formatCode="General">
                  <c:v>0.1142788797490463</c:v>
                </c:pt>
                <c:pt idx="1855" formatCode="General">
                  <c:v>0.13748951934793252</c:v>
                </c:pt>
                <c:pt idx="1856" formatCode="General">
                  <c:v>0.15158424357795167</c:v>
                </c:pt>
                <c:pt idx="1857" formatCode="General">
                  <c:v>0.10016913637790224</c:v>
                </c:pt>
                <c:pt idx="1858" formatCode="General">
                  <c:v>0.15946423676333277</c:v>
                </c:pt>
                <c:pt idx="1859" formatCode="General">
                  <c:v>0.21932391757102071</c:v>
                </c:pt>
                <c:pt idx="1860" formatCode="General">
                  <c:v>0.10720824238081637</c:v>
                </c:pt>
                <c:pt idx="1861" formatCode="General">
                  <c:v>8.2126962504961182E-2</c:v>
                </c:pt>
                <c:pt idx="1862" formatCode="General">
                  <c:v>0.17298271494401229</c:v>
                </c:pt>
                <c:pt idx="1863" formatCode="General">
                  <c:v>0.19632001725839077</c:v>
                </c:pt>
                <c:pt idx="1864" formatCode="General">
                  <c:v>0.23052982038788336</c:v>
                </c:pt>
                <c:pt idx="1865" formatCode="General">
                  <c:v>0.14173430235066048</c:v>
                </c:pt>
                <c:pt idx="1866" formatCode="General">
                  <c:v>0.12529575091450759</c:v>
                </c:pt>
                <c:pt idx="1867" formatCode="General">
                  <c:v>0.2120161441231265</c:v>
                </c:pt>
                <c:pt idx="1868" formatCode="General">
                  <c:v>9.2465653988724875E-2</c:v>
                </c:pt>
                <c:pt idx="1869" formatCode="General">
                  <c:v>0.25508802306449813</c:v>
                </c:pt>
                <c:pt idx="1870" formatCode="General">
                  <c:v>0.15004489604349242</c:v>
                </c:pt>
                <c:pt idx="1871" formatCode="General">
                  <c:v>0.21166380640155902</c:v>
                </c:pt>
                <c:pt idx="1872" formatCode="General">
                  <c:v>0.11796595950230632</c:v>
                </c:pt>
                <c:pt idx="1873" formatCode="General">
                  <c:v>0.10121600250000339</c:v>
                </c:pt>
                <c:pt idx="1874" formatCode="General">
                  <c:v>0.12731244303421493</c:v>
                </c:pt>
                <c:pt idx="1875" formatCode="General">
                  <c:v>8.0584732685256441E-2</c:v>
                </c:pt>
                <c:pt idx="1876" formatCode="General">
                  <c:v>0.10780409208307599</c:v>
                </c:pt>
                <c:pt idx="1877" formatCode="General">
                  <c:v>0.11157917986629262</c:v>
                </c:pt>
                <c:pt idx="1878" formatCode="General">
                  <c:v>0.17727671935901576</c:v>
                </c:pt>
                <c:pt idx="1879" formatCode="General">
                  <c:v>9.2349296213039458E-2</c:v>
                </c:pt>
                <c:pt idx="1880" formatCode="General">
                  <c:v>0.22146347680072992</c:v>
                </c:pt>
                <c:pt idx="1881" formatCode="General">
                  <c:v>0.22009491500288181</c:v>
                </c:pt>
                <c:pt idx="1882" formatCode="General">
                  <c:v>0.1046288133669722</c:v>
                </c:pt>
                <c:pt idx="1883" formatCode="General">
                  <c:v>0.10548426677403354</c:v>
                </c:pt>
                <c:pt idx="1884" formatCode="General">
                  <c:v>0.10258012998284488</c:v>
                </c:pt>
                <c:pt idx="1885" formatCode="General">
                  <c:v>9.3574019874515801E-2</c:v>
                </c:pt>
                <c:pt idx="1886" formatCode="General">
                  <c:v>0.16871413506433378</c:v>
                </c:pt>
                <c:pt idx="1887" formatCode="General">
                  <c:v>0.13411446524681536</c:v>
                </c:pt>
                <c:pt idx="1888" formatCode="General">
                  <c:v>0.13919487431870051</c:v>
                </c:pt>
                <c:pt idx="1889" formatCode="General">
                  <c:v>0.11564062819891779</c:v>
                </c:pt>
                <c:pt idx="1890" formatCode="General">
                  <c:v>0.10669013167187097</c:v>
                </c:pt>
                <c:pt idx="1891" formatCode="General">
                  <c:v>0.10659396060721091</c:v>
                </c:pt>
                <c:pt idx="1892" formatCode="General">
                  <c:v>0.17251219081874994</c:v>
                </c:pt>
                <c:pt idx="1893" formatCode="General">
                  <c:v>0.10388828201200839</c:v>
                </c:pt>
                <c:pt idx="1894" formatCode="General">
                  <c:v>0.15060574125115067</c:v>
                </c:pt>
                <c:pt idx="1895" formatCode="General">
                  <c:v>0.10866000732216521</c:v>
                </c:pt>
                <c:pt idx="1896" formatCode="General">
                  <c:v>0.15251851210283868</c:v>
                </c:pt>
                <c:pt idx="1897" formatCode="General">
                  <c:v>0.16365932154556745</c:v>
                </c:pt>
                <c:pt idx="1898" formatCode="General">
                  <c:v>7.9643016020572582E-2</c:v>
                </c:pt>
                <c:pt idx="1899" formatCode="General">
                  <c:v>0.15885374727076529</c:v>
                </c:pt>
                <c:pt idx="1900" formatCode="General">
                  <c:v>0.22941609894519976</c:v>
                </c:pt>
                <c:pt idx="1901" formatCode="General">
                  <c:v>0.14568746722312437</c:v>
                </c:pt>
                <c:pt idx="1902" formatCode="General">
                  <c:v>8.9993865845792345E-2</c:v>
                </c:pt>
                <c:pt idx="1903" formatCode="General">
                  <c:v>0.115076038770049</c:v>
                </c:pt>
                <c:pt idx="1904" formatCode="General">
                  <c:v>0.12075595211186964</c:v>
                </c:pt>
                <c:pt idx="1905" formatCode="General">
                  <c:v>0.17335256805153287</c:v>
                </c:pt>
                <c:pt idx="1906" formatCode="General">
                  <c:v>0.10473118151136811</c:v>
                </c:pt>
                <c:pt idx="1907" formatCode="General">
                  <c:v>0.11887954701314585</c:v>
                </c:pt>
                <c:pt idx="1908" formatCode="General">
                  <c:v>0.11473781813419452</c:v>
                </c:pt>
                <c:pt idx="1909" formatCode="General">
                  <c:v>8.8803099808393002E-2</c:v>
                </c:pt>
                <c:pt idx="1910" formatCode="General">
                  <c:v>0.13512685882994524</c:v>
                </c:pt>
                <c:pt idx="1911" formatCode="General">
                  <c:v>0.11144381542411008</c:v>
                </c:pt>
                <c:pt idx="1912" formatCode="General">
                  <c:v>8.7450137976730888E-2</c:v>
                </c:pt>
                <c:pt idx="1913" formatCode="General">
                  <c:v>0.10722798595521064</c:v>
                </c:pt>
                <c:pt idx="1914" formatCode="General">
                  <c:v>9.6987625158588858E-2</c:v>
                </c:pt>
                <c:pt idx="1915" formatCode="General">
                  <c:v>9.9406678074427365E-2</c:v>
                </c:pt>
                <c:pt idx="1916" formatCode="General">
                  <c:v>0.10386006950586997</c:v>
                </c:pt>
                <c:pt idx="1917" formatCode="General">
                  <c:v>0.22498515013813747</c:v>
                </c:pt>
                <c:pt idx="1918" formatCode="General">
                  <c:v>8.323873725797537E-2</c:v>
                </c:pt>
                <c:pt idx="1919" formatCode="General">
                  <c:v>8.365126164667136E-2</c:v>
                </c:pt>
                <c:pt idx="1920" formatCode="General">
                  <c:v>0.12209819374444941</c:v>
                </c:pt>
                <c:pt idx="1921" formatCode="General">
                  <c:v>9.4698410256204804E-2</c:v>
                </c:pt>
                <c:pt idx="1922" formatCode="General">
                  <c:v>0.11042476486786923</c:v>
                </c:pt>
                <c:pt idx="1923" formatCode="General">
                  <c:v>0.11300709948810377</c:v>
                </c:pt>
                <c:pt idx="1924" formatCode="General">
                  <c:v>0.14773385061261149</c:v>
                </c:pt>
                <c:pt idx="1925" formatCode="General">
                  <c:v>0.14109327455725329</c:v>
                </c:pt>
                <c:pt idx="1926" formatCode="General">
                  <c:v>0.12132767101946564</c:v>
                </c:pt>
                <c:pt idx="1927" formatCode="General">
                  <c:v>0.13373045171536554</c:v>
                </c:pt>
                <c:pt idx="1928" formatCode="General">
                  <c:v>0.11429535232514025</c:v>
                </c:pt>
                <c:pt idx="1929" formatCode="General">
                  <c:v>0.10715347131770815</c:v>
                </c:pt>
                <c:pt idx="1930" formatCode="General">
                  <c:v>0.12947985458679667</c:v>
                </c:pt>
                <c:pt idx="1931" formatCode="General">
                  <c:v>0.13544761425499938</c:v>
                </c:pt>
                <c:pt idx="1932" formatCode="General">
                  <c:v>0.14200436597519239</c:v>
                </c:pt>
                <c:pt idx="1933" formatCode="General">
                  <c:v>0.13602530472398822</c:v>
                </c:pt>
                <c:pt idx="1934" formatCode="General">
                  <c:v>0.19912707095960153</c:v>
                </c:pt>
                <c:pt idx="1935" formatCode="General">
                  <c:v>0.13445560128739897</c:v>
                </c:pt>
                <c:pt idx="1936" formatCode="General">
                  <c:v>8.3915002313140793E-2</c:v>
                </c:pt>
                <c:pt idx="1937" formatCode="General">
                  <c:v>0.14939821280030566</c:v>
                </c:pt>
                <c:pt idx="1938" formatCode="General">
                  <c:v>0.11653756118226229</c:v>
                </c:pt>
                <c:pt idx="1939" formatCode="General">
                  <c:v>0.1108746927972616</c:v>
                </c:pt>
                <c:pt idx="1940" formatCode="General">
                  <c:v>0.10009955035183811</c:v>
                </c:pt>
                <c:pt idx="1941" formatCode="General">
                  <c:v>0.13837144688935007</c:v>
                </c:pt>
                <c:pt idx="1942" formatCode="General">
                  <c:v>0.15155444416525496</c:v>
                </c:pt>
                <c:pt idx="1943" formatCode="General">
                  <c:v>0.17373921615404725</c:v>
                </c:pt>
                <c:pt idx="1944" formatCode="General">
                  <c:v>0.12028703446670498</c:v>
                </c:pt>
                <c:pt idx="1945" formatCode="General">
                  <c:v>0.14041112505278158</c:v>
                </c:pt>
                <c:pt idx="1946" formatCode="General">
                  <c:v>9.6371277766246127E-2</c:v>
                </c:pt>
                <c:pt idx="1947" formatCode="General">
                  <c:v>9.2715705697752157E-2</c:v>
                </c:pt>
                <c:pt idx="1948" formatCode="General">
                  <c:v>0.1932064883758863</c:v>
                </c:pt>
                <c:pt idx="1949" formatCode="General">
                  <c:v>0.11226445121005686</c:v>
                </c:pt>
                <c:pt idx="1950" formatCode="General">
                  <c:v>0.12498537427785479</c:v>
                </c:pt>
                <c:pt idx="1951" formatCode="General">
                  <c:v>0.21651865650373178</c:v>
                </c:pt>
                <c:pt idx="1952" formatCode="General">
                  <c:v>0.10154520411864902</c:v>
                </c:pt>
                <c:pt idx="1953" formatCode="General">
                  <c:v>0.11567336879287822</c:v>
                </c:pt>
                <c:pt idx="1954" formatCode="General">
                  <c:v>0.13586275428417754</c:v>
                </c:pt>
                <c:pt idx="1955" formatCode="General">
                  <c:v>8.2256118050315477E-2</c:v>
                </c:pt>
                <c:pt idx="1956" formatCode="General">
                  <c:v>8.8882556882380212E-2</c:v>
                </c:pt>
                <c:pt idx="1957" formatCode="General">
                  <c:v>8.7976634887094868E-2</c:v>
                </c:pt>
                <c:pt idx="1958" formatCode="General">
                  <c:v>0.10921041763827687</c:v>
                </c:pt>
                <c:pt idx="1959" formatCode="General">
                  <c:v>0.10999336876231426</c:v>
                </c:pt>
                <c:pt idx="1960" formatCode="General">
                  <c:v>0.10315910918079112</c:v>
                </c:pt>
                <c:pt idx="1961" formatCode="General">
                  <c:v>0.19453803729763422</c:v>
                </c:pt>
                <c:pt idx="1962" formatCode="General">
                  <c:v>8.400732496264332E-2</c:v>
                </c:pt>
                <c:pt idx="1963" formatCode="General">
                  <c:v>0.18249619493122288</c:v>
                </c:pt>
                <c:pt idx="1964" formatCode="General">
                  <c:v>0.15483682053212094</c:v>
                </c:pt>
                <c:pt idx="1965" formatCode="General">
                  <c:v>8.8029051500457547E-2</c:v>
                </c:pt>
                <c:pt idx="1966" formatCode="General">
                  <c:v>9.9580058132537785E-2</c:v>
                </c:pt>
                <c:pt idx="1967" formatCode="General">
                  <c:v>0.11462900243458922</c:v>
                </c:pt>
                <c:pt idx="1968" formatCode="General">
                  <c:v>0.12080884098919241</c:v>
                </c:pt>
                <c:pt idx="1969" formatCode="General">
                  <c:v>0.23596858828818934</c:v>
                </c:pt>
                <c:pt idx="1970" formatCode="General">
                  <c:v>0.15418850460169584</c:v>
                </c:pt>
                <c:pt idx="1971" formatCode="General">
                  <c:v>0.11476706882650192</c:v>
                </c:pt>
                <c:pt idx="1972" formatCode="General">
                  <c:v>0.12897708245476566</c:v>
                </c:pt>
                <c:pt idx="1973" formatCode="General">
                  <c:v>0.11279216299482533</c:v>
                </c:pt>
                <c:pt idx="1974" formatCode="General">
                  <c:v>0.12415278011728906</c:v>
                </c:pt>
                <c:pt idx="1975" formatCode="General">
                  <c:v>9.6101841383387163E-2</c:v>
                </c:pt>
                <c:pt idx="1976" formatCode="General">
                  <c:v>0.17309252068752135</c:v>
                </c:pt>
                <c:pt idx="1977" formatCode="General">
                  <c:v>0.13111274999365505</c:v>
                </c:pt>
                <c:pt idx="1978" formatCode="General">
                  <c:v>0.18661418519187561</c:v>
                </c:pt>
                <c:pt idx="1979" formatCode="General">
                  <c:v>0.13631809361389743</c:v>
                </c:pt>
                <c:pt idx="1980" formatCode="General">
                  <c:v>9.338732992309004E-2</c:v>
                </c:pt>
                <c:pt idx="1981" formatCode="General">
                  <c:v>0.15429223629667307</c:v>
                </c:pt>
                <c:pt idx="1982" formatCode="General">
                  <c:v>0.10214314300711484</c:v>
                </c:pt>
                <c:pt idx="1983" formatCode="General">
                  <c:v>0.12305423842438654</c:v>
                </c:pt>
                <c:pt idx="1984" formatCode="General">
                  <c:v>0.16371748474370648</c:v>
                </c:pt>
                <c:pt idx="1985" formatCode="General">
                  <c:v>9.5990580040758805E-2</c:v>
                </c:pt>
                <c:pt idx="1986" formatCode="General">
                  <c:v>0.16369476057466611</c:v>
                </c:pt>
                <c:pt idx="1987" formatCode="General">
                  <c:v>0.11032717605151669</c:v>
                </c:pt>
                <c:pt idx="1988" formatCode="General">
                  <c:v>0.11601211344755442</c:v>
                </c:pt>
                <c:pt idx="1989" formatCode="General">
                  <c:v>0.11811362733302944</c:v>
                </c:pt>
                <c:pt idx="1990" formatCode="General">
                  <c:v>7.7196403137922337E-2</c:v>
                </c:pt>
                <c:pt idx="1991" formatCode="General">
                  <c:v>8.2043596386331366E-2</c:v>
                </c:pt>
                <c:pt idx="1992" formatCode="General">
                  <c:v>0.18045827143509821</c:v>
                </c:pt>
                <c:pt idx="1993" formatCode="General">
                  <c:v>0.15266692512380869</c:v>
                </c:pt>
                <c:pt idx="1994" formatCode="General">
                  <c:v>0.12990838088595275</c:v>
                </c:pt>
                <c:pt idx="1995" formatCode="General">
                  <c:v>0.12443456349474696</c:v>
                </c:pt>
                <c:pt idx="1996" formatCode="General">
                  <c:v>0.14360170311352369</c:v>
                </c:pt>
                <c:pt idx="1997" formatCode="General">
                  <c:v>0.13268818892701947</c:v>
                </c:pt>
                <c:pt idx="1998" formatCode="General">
                  <c:v>0.15295576135728295</c:v>
                </c:pt>
                <c:pt idx="1999" formatCode="General">
                  <c:v>0.11484623512022171</c:v>
                </c:pt>
                <c:pt idx="2000" formatCode="General">
                  <c:v>0.11489970708143654</c:v>
                </c:pt>
                <c:pt idx="2001" formatCode="General">
                  <c:v>0.14009634547740785</c:v>
                </c:pt>
                <c:pt idx="2002" formatCode="General">
                  <c:v>0.10989029754638979</c:v>
                </c:pt>
                <c:pt idx="2003" formatCode="General">
                  <c:v>0.14780206190803452</c:v>
                </c:pt>
                <c:pt idx="2004" formatCode="General">
                  <c:v>0.23310581361808536</c:v>
                </c:pt>
                <c:pt idx="2005" formatCode="General">
                  <c:v>8.5230452997554537E-2</c:v>
                </c:pt>
                <c:pt idx="2006" formatCode="General">
                  <c:v>0.10884221652680554</c:v>
                </c:pt>
                <c:pt idx="2007" formatCode="General">
                  <c:v>9.7209383750901754E-2</c:v>
                </c:pt>
                <c:pt idx="2008" formatCode="General">
                  <c:v>0.15095229396057136</c:v>
                </c:pt>
                <c:pt idx="2009" formatCode="General">
                  <c:v>0.11754032313567894</c:v>
                </c:pt>
                <c:pt idx="2010" formatCode="General">
                  <c:v>0.18043861884438345</c:v>
                </c:pt>
                <c:pt idx="2011" formatCode="General">
                  <c:v>0.13527205972315565</c:v>
                </c:pt>
                <c:pt idx="2012" formatCode="General">
                  <c:v>0.11511472376422706</c:v>
                </c:pt>
                <c:pt idx="2013" formatCode="General">
                  <c:v>0.1110770972162021</c:v>
                </c:pt>
                <c:pt idx="2014" formatCode="General">
                  <c:v>0.14208520208058914</c:v>
                </c:pt>
                <c:pt idx="2015" formatCode="General">
                  <c:v>9.2731893821298955E-2</c:v>
                </c:pt>
                <c:pt idx="2016" formatCode="General">
                  <c:v>0.1516039972204192</c:v>
                </c:pt>
                <c:pt idx="2017" formatCode="General">
                  <c:v>0.10954703704505028</c:v>
                </c:pt>
                <c:pt idx="2018" formatCode="General">
                  <c:v>0.13067097376612793</c:v>
                </c:pt>
                <c:pt idx="2019" formatCode="General">
                  <c:v>0.18260413992010774</c:v>
                </c:pt>
                <c:pt idx="2020" formatCode="General">
                  <c:v>9.7657217550987524E-2</c:v>
                </c:pt>
                <c:pt idx="2021" formatCode="General">
                  <c:v>0.11720401150395873</c:v>
                </c:pt>
                <c:pt idx="2022" formatCode="General">
                  <c:v>0.15597451086277608</c:v>
                </c:pt>
                <c:pt idx="2023" formatCode="General">
                  <c:v>0.12112858898102616</c:v>
                </c:pt>
                <c:pt idx="2024" formatCode="General">
                  <c:v>9.953116198412805E-2</c:v>
                </c:pt>
                <c:pt idx="2025" formatCode="General">
                  <c:v>9.3265818004975382E-2</c:v>
                </c:pt>
                <c:pt idx="2026" formatCode="General">
                  <c:v>0.16238192851015687</c:v>
                </c:pt>
                <c:pt idx="2027" formatCode="General">
                  <c:v>9.0963373450568277E-2</c:v>
                </c:pt>
                <c:pt idx="2028" formatCode="General">
                  <c:v>0.18013841079404266</c:v>
                </c:pt>
                <c:pt idx="2029" formatCode="General">
                  <c:v>9.4980883848998207E-2</c:v>
                </c:pt>
                <c:pt idx="2030" formatCode="General">
                  <c:v>0.23969033779722845</c:v>
                </c:pt>
                <c:pt idx="2031" formatCode="General">
                  <c:v>0.16618668385743407</c:v>
                </c:pt>
                <c:pt idx="2032" formatCode="General">
                  <c:v>0.10782086090761053</c:v>
                </c:pt>
                <c:pt idx="2033" formatCode="General">
                  <c:v>0.11355062529166876</c:v>
                </c:pt>
                <c:pt idx="2034" formatCode="General">
                  <c:v>0.12907257524430843</c:v>
                </c:pt>
                <c:pt idx="2035" formatCode="General">
                  <c:v>0.23938180860318964</c:v>
                </c:pt>
                <c:pt idx="2036" formatCode="General">
                  <c:v>0.10365354426316346</c:v>
                </c:pt>
                <c:pt idx="2037" formatCode="General">
                  <c:v>0.12627313448575969</c:v>
                </c:pt>
                <c:pt idx="2038" formatCode="General">
                  <c:v>0.1188020550212394</c:v>
                </c:pt>
                <c:pt idx="2039" formatCode="General">
                  <c:v>0.21258416869314067</c:v>
                </c:pt>
                <c:pt idx="2040" formatCode="General">
                  <c:v>0.12029894689907214</c:v>
                </c:pt>
                <c:pt idx="2041" formatCode="General">
                  <c:v>0.11193814671406209</c:v>
                </c:pt>
                <c:pt idx="2042" formatCode="General">
                  <c:v>0.13312097511820969</c:v>
                </c:pt>
                <c:pt idx="2043" formatCode="General">
                  <c:v>0.10071875040347884</c:v>
                </c:pt>
                <c:pt idx="2044" formatCode="General">
                  <c:v>0.17136655409036003</c:v>
                </c:pt>
                <c:pt idx="2045" formatCode="General">
                  <c:v>0.12834459645451166</c:v>
                </c:pt>
                <c:pt idx="2046" formatCode="General">
                  <c:v>0.14362802287203458</c:v>
                </c:pt>
                <c:pt idx="2047" formatCode="General">
                  <c:v>0.14305747740988639</c:v>
                </c:pt>
                <c:pt idx="2048" formatCode="General">
                  <c:v>0.10523451974015731</c:v>
                </c:pt>
                <c:pt idx="2049" formatCode="General">
                  <c:v>8.5239081216712753E-2</c:v>
                </c:pt>
                <c:pt idx="2050" formatCode="General">
                  <c:v>0.12071131361502241</c:v>
                </c:pt>
                <c:pt idx="2051" formatCode="General">
                  <c:v>0.13782133235747104</c:v>
                </c:pt>
                <c:pt idx="2052" formatCode="General">
                  <c:v>0.13154342204657044</c:v>
                </c:pt>
                <c:pt idx="2053" formatCode="General">
                  <c:v>0.11310851823730565</c:v>
                </c:pt>
                <c:pt idx="2054" formatCode="General">
                  <c:v>7.6275149603097295E-2</c:v>
                </c:pt>
                <c:pt idx="2055" formatCode="General">
                  <c:v>0.18205250102465315</c:v>
                </c:pt>
                <c:pt idx="2056" formatCode="General">
                  <c:v>0.13552318855531612</c:v>
                </c:pt>
                <c:pt idx="2057" formatCode="General">
                  <c:v>0.17172008603523881</c:v>
                </c:pt>
                <c:pt idx="2058" formatCode="General">
                  <c:v>0.10504564851227599</c:v>
                </c:pt>
                <c:pt idx="2059" formatCode="General">
                  <c:v>0.18420757151519254</c:v>
                </c:pt>
                <c:pt idx="2060" formatCode="General">
                  <c:v>0.12038197799395262</c:v>
                </c:pt>
                <c:pt idx="2061" formatCode="General">
                  <c:v>0.12333942725594094</c:v>
                </c:pt>
                <c:pt idx="2062" formatCode="General">
                  <c:v>0.1663913143889918</c:v>
                </c:pt>
                <c:pt idx="2063" formatCode="General">
                  <c:v>0.13656196642134721</c:v>
                </c:pt>
                <c:pt idx="2064" formatCode="General">
                  <c:v>0.14738327922711952</c:v>
                </c:pt>
                <c:pt idx="2065" formatCode="General">
                  <c:v>0.10465882208298975</c:v>
                </c:pt>
                <c:pt idx="2066" formatCode="General">
                  <c:v>0.18364896171363909</c:v>
                </c:pt>
                <c:pt idx="2067" formatCode="General">
                  <c:v>0.11029967866604748</c:v>
                </c:pt>
                <c:pt idx="2068" formatCode="General">
                  <c:v>0.24974191506231674</c:v>
                </c:pt>
                <c:pt idx="2069" formatCode="General">
                  <c:v>0.10983330263544264</c:v>
                </c:pt>
                <c:pt idx="2070" formatCode="General">
                  <c:v>0.13623629688929706</c:v>
                </c:pt>
                <c:pt idx="2071" formatCode="General">
                  <c:v>0.12386209550531824</c:v>
                </c:pt>
                <c:pt idx="2072" formatCode="General">
                  <c:v>0.11552671764207818</c:v>
                </c:pt>
                <c:pt idx="2073" formatCode="General">
                  <c:v>0.1519043569162587</c:v>
                </c:pt>
                <c:pt idx="2074" formatCode="General">
                  <c:v>0.12522213251502815</c:v>
                </c:pt>
                <c:pt idx="2075" formatCode="General">
                  <c:v>0.14274208606402</c:v>
                </c:pt>
                <c:pt idx="2076" formatCode="General">
                  <c:v>0.13727952400314236</c:v>
                </c:pt>
                <c:pt idx="2077" formatCode="General">
                  <c:v>0.12509736697864765</c:v>
                </c:pt>
                <c:pt idx="2078" formatCode="General">
                  <c:v>0.12171653539212424</c:v>
                </c:pt>
                <c:pt idx="2079" formatCode="General">
                  <c:v>0.13742731557590174</c:v>
                </c:pt>
                <c:pt idx="2080" formatCode="General">
                  <c:v>0.21867694772813517</c:v>
                </c:pt>
                <c:pt idx="2081" formatCode="General">
                  <c:v>0.11951003394952552</c:v>
                </c:pt>
                <c:pt idx="2082" formatCode="General">
                  <c:v>0.16971062874373594</c:v>
                </c:pt>
                <c:pt idx="2083" formatCode="General">
                  <c:v>0.16396351057675856</c:v>
                </c:pt>
                <c:pt idx="2084" formatCode="General">
                  <c:v>9.8757617452980381E-2</c:v>
                </c:pt>
                <c:pt idx="2085" formatCode="General">
                  <c:v>0.10210770468759563</c:v>
                </c:pt>
                <c:pt idx="2086" formatCode="General">
                  <c:v>0.12791626829856473</c:v>
                </c:pt>
                <c:pt idx="2087" formatCode="General">
                  <c:v>0.12418616525838903</c:v>
                </c:pt>
                <c:pt idx="2088" formatCode="General">
                  <c:v>0.11787672805540637</c:v>
                </c:pt>
                <c:pt idx="2089" formatCode="General">
                  <c:v>8.3652039565070016E-2</c:v>
                </c:pt>
                <c:pt idx="2090" formatCode="General">
                  <c:v>0.12637031883777369</c:v>
                </c:pt>
                <c:pt idx="2091" formatCode="General">
                  <c:v>0.15230606828030691</c:v>
                </c:pt>
                <c:pt idx="2092" formatCode="General">
                  <c:v>9.749506230722943E-2</c:v>
                </c:pt>
                <c:pt idx="2093" formatCode="General">
                  <c:v>8.4370399522595077E-2</c:v>
                </c:pt>
                <c:pt idx="2094" formatCode="General">
                  <c:v>0.15229869789658015</c:v>
                </c:pt>
                <c:pt idx="2095" formatCode="General">
                  <c:v>8.6486181366449269E-2</c:v>
                </c:pt>
                <c:pt idx="2096" formatCode="General">
                  <c:v>0.12387683170237263</c:v>
                </c:pt>
                <c:pt idx="2097" formatCode="General">
                  <c:v>0.118699178747324</c:v>
                </c:pt>
                <c:pt idx="2098" formatCode="General">
                  <c:v>0.18092755189487933</c:v>
                </c:pt>
                <c:pt idx="2099" formatCode="General">
                  <c:v>9.2716291801305903E-2</c:v>
                </c:pt>
                <c:pt idx="2100" formatCode="General">
                  <c:v>0.10073415285783943</c:v>
                </c:pt>
                <c:pt idx="2101" formatCode="General">
                  <c:v>0.19482976177828473</c:v>
                </c:pt>
                <c:pt idx="2102" formatCode="General">
                  <c:v>0.2642859344315624</c:v>
                </c:pt>
                <c:pt idx="2103" formatCode="General">
                  <c:v>0.12789963988167649</c:v>
                </c:pt>
                <c:pt idx="2104" formatCode="General">
                  <c:v>0.1483083343022964</c:v>
                </c:pt>
                <c:pt idx="2105" formatCode="General">
                  <c:v>0.13502701291500036</c:v>
                </c:pt>
                <c:pt idx="2106" formatCode="General">
                  <c:v>0.23255375724215166</c:v>
                </c:pt>
                <c:pt idx="2107" formatCode="General">
                  <c:v>9.8277695855329764E-2</c:v>
                </c:pt>
                <c:pt idx="2108" formatCode="General">
                  <c:v>0.16197454528240254</c:v>
                </c:pt>
                <c:pt idx="2109" formatCode="General">
                  <c:v>8.0683769121346255E-2</c:v>
                </c:pt>
                <c:pt idx="2110" formatCode="General">
                  <c:v>0.12709636130206359</c:v>
                </c:pt>
                <c:pt idx="2111" formatCode="General">
                  <c:v>0.14622320260109747</c:v>
                </c:pt>
                <c:pt idx="2112" formatCode="General">
                  <c:v>0.11014649535326247</c:v>
                </c:pt>
                <c:pt idx="2113" formatCode="General">
                  <c:v>0.17677588216643383</c:v>
                </c:pt>
                <c:pt idx="2114" formatCode="General">
                  <c:v>7.9092929640208642E-2</c:v>
                </c:pt>
                <c:pt idx="2115" formatCode="General">
                  <c:v>0.10512799921335766</c:v>
                </c:pt>
                <c:pt idx="2116" formatCode="General">
                  <c:v>0.12344709197030651</c:v>
                </c:pt>
                <c:pt idx="2117" formatCode="General">
                  <c:v>7.6827788038505415E-2</c:v>
                </c:pt>
                <c:pt idx="2118" formatCode="General">
                  <c:v>0.17095545101304524</c:v>
                </c:pt>
                <c:pt idx="2119" formatCode="General">
                  <c:v>0.15037740486187803</c:v>
                </c:pt>
                <c:pt idx="2120" formatCode="General">
                  <c:v>0.14322865141188601</c:v>
                </c:pt>
                <c:pt idx="2121" formatCode="General">
                  <c:v>0.22317702386680829</c:v>
                </c:pt>
                <c:pt idx="2122" formatCode="General">
                  <c:v>0.15121243619311284</c:v>
                </c:pt>
                <c:pt idx="2123" formatCode="General">
                  <c:v>0.13670484424719212</c:v>
                </c:pt>
                <c:pt idx="2124" formatCode="General">
                  <c:v>0.10449296786418592</c:v>
                </c:pt>
                <c:pt idx="2125" formatCode="General">
                  <c:v>8.9937491510389919E-2</c:v>
                </c:pt>
                <c:pt idx="2126" formatCode="General">
                  <c:v>0.10157487277492891</c:v>
                </c:pt>
                <c:pt idx="2127" formatCode="General">
                  <c:v>0.1116655086312854</c:v>
                </c:pt>
                <c:pt idx="2128" formatCode="General">
                  <c:v>9.3543012111029222E-2</c:v>
                </c:pt>
                <c:pt idx="2129" formatCode="General">
                  <c:v>0.15740806536803006</c:v>
                </c:pt>
                <c:pt idx="2130" formatCode="General">
                  <c:v>0.1895032153404192</c:v>
                </c:pt>
                <c:pt idx="2131" formatCode="General">
                  <c:v>0.12772118761435114</c:v>
                </c:pt>
                <c:pt idx="2132" formatCode="General">
                  <c:v>7.9625801861839929E-2</c:v>
                </c:pt>
                <c:pt idx="2133" formatCode="General">
                  <c:v>0.12545103423300139</c:v>
                </c:pt>
                <c:pt idx="2134" formatCode="General">
                  <c:v>9.8693732496228259E-2</c:v>
                </c:pt>
                <c:pt idx="2135" formatCode="General">
                  <c:v>0.14056283776165146</c:v>
                </c:pt>
                <c:pt idx="2136" formatCode="General">
                  <c:v>0.20008763568340318</c:v>
                </c:pt>
                <c:pt idx="2137" formatCode="General">
                  <c:v>0.13579906290858607</c:v>
                </c:pt>
                <c:pt idx="2138" formatCode="General">
                  <c:v>0.13505142084383306</c:v>
                </c:pt>
                <c:pt idx="2139" formatCode="General">
                  <c:v>0.12888551655354707</c:v>
                </c:pt>
                <c:pt idx="2140" formatCode="General">
                  <c:v>8.82420240218659E-2</c:v>
                </c:pt>
                <c:pt idx="2141" formatCode="General">
                  <c:v>0.14082965576215034</c:v>
                </c:pt>
                <c:pt idx="2142" formatCode="General">
                  <c:v>0.14918297604507777</c:v>
                </c:pt>
                <c:pt idx="2143" formatCode="General">
                  <c:v>0.20527601108658755</c:v>
                </c:pt>
                <c:pt idx="2144" formatCode="General">
                  <c:v>0.11824475355755855</c:v>
                </c:pt>
                <c:pt idx="2145" formatCode="General">
                  <c:v>0.14977387201692463</c:v>
                </c:pt>
                <c:pt idx="2146" formatCode="General">
                  <c:v>0.10118889642165688</c:v>
                </c:pt>
                <c:pt idx="2147" formatCode="General">
                  <c:v>0.11809507463392127</c:v>
                </c:pt>
                <c:pt idx="2148" formatCode="General">
                  <c:v>0.22959708688641853</c:v>
                </c:pt>
                <c:pt idx="2149" formatCode="General">
                  <c:v>0.11725593549919341</c:v>
                </c:pt>
                <c:pt idx="2150" formatCode="General">
                  <c:v>0.10109264515701605</c:v>
                </c:pt>
                <c:pt idx="2151" formatCode="General">
                  <c:v>0.1542721353298083</c:v>
                </c:pt>
                <c:pt idx="2152" formatCode="General">
                  <c:v>0.13147946556364132</c:v>
                </c:pt>
                <c:pt idx="2153" formatCode="General">
                  <c:v>0.1544405097880622</c:v>
                </c:pt>
                <c:pt idx="2154" formatCode="General">
                  <c:v>0.12612995206362415</c:v>
                </c:pt>
                <c:pt idx="2155" formatCode="General">
                  <c:v>0.15124965954308472</c:v>
                </c:pt>
                <c:pt idx="2156" formatCode="General">
                  <c:v>0.18575557336826032</c:v>
                </c:pt>
                <c:pt idx="2157" formatCode="General">
                  <c:v>7.7847971766943552E-2</c:v>
                </c:pt>
                <c:pt idx="2158" formatCode="General">
                  <c:v>9.7686368574083304E-2</c:v>
                </c:pt>
                <c:pt idx="2159" formatCode="General">
                  <c:v>0.1579232083297131</c:v>
                </c:pt>
                <c:pt idx="2160" formatCode="General">
                  <c:v>0.16306561540232811</c:v>
                </c:pt>
                <c:pt idx="2161" formatCode="General">
                  <c:v>9.9302596833355503E-2</c:v>
                </c:pt>
                <c:pt idx="2162" formatCode="General">
                  <c:v>7.7935940066162945E-2</c:v>
                </c:pt>
                <c:pt idx="2163" formatCode="General">
                  <c:v>0.11409037172890377</c:v>
                </c:pt>
                <c:pt idx="2164" formatCode="General">
                  <c:v>0.14359046801958095</c:v>
                </c:pt>
                <c:pt idx="2165" formatCode="General">
                  <c:v>0.12390953693822877</c:v>
                </c:pt>
                <c:pt idx="2166" formatCode="General">
                  <c:v>0.20779180418678442</c:v>
                </c:pt>
                <c:pt idx="2167" formatCode="General">
                  <c:v>0.13605436445561253</c:v>
                </c:pt>
                <c:pt idx="2168" formatCode="General">
                  <c:v>0.1024398167078195</c:v>
                </c:pt>
                <c:pt idx="2169" formatCode="General">
                  <c:v>0.10979724697213819</c:v>
                </c:pt>
                <c:pt idx="2170" formatCode="General">
                  <c:v>0.13371819647261901</c:v>
                </c:pt>
                <c:pt idx="2171" formatCode="General">
                  <c:v>0.1094224092721811</c:v>
                </c:pt>
                <c:pt idx="2172" formatCode="General">
                  <c:v>0.13712316873978472</c:v>
                </c:pt>
                <c:pt idx="2173" formatCode="General">
                  <c:v>0.22436683209689628</c:v>
                </c:pt>
                <c:pt idx="2174" formatCode="General">
                  <c:v>0.18142960309781697</c:v>
                </c:pt>
                <c:pt idx="2175" formatCode="General">
                  <c:v>0.10444138141706949</c:v>
                </c:pt>
                <c:pt idx="2176" formatCode="General">
                  <c:v>8.9127884694576054E-2</c:v>
                </c:pt>
                <c:pt idx="2177" formatCode="General">
                  <c:v>0.14014243255331502</c:v>
                </c:pt>
                <c:pt idx="2178" formatCode="General">
                  <c:v>0.11294770296412779</c:v>
                </c:pt>
                <c:pt idx="2179" formatCode="General">
                  <c:v>0.12088445992241403</c:v>
                </c:pt>
                <c:pt idx="2180" formatCode="General">
                  <c:v>0.14985511061736542</c:v>
                </c:pt>
                <c:pt idx="2181" formatCode="General">
                  <c:v>0.15601316023228476</c:v>
                </c:pt>
                <c:pt idx="2182" formatCode="General">
                  <c:v>0.11459132690265515</c:v>
                </c:pt>
                <c:pt idx="2183" formatCode="General">
                  <c:v>0.14596657077238059</c:v>
                </c:pt>
                <c:pt idx="2184" formatCode="General">
                  <c:v>0.14034773275937437</c:v>
                </c:pt>
                <c:pt idx="2185" formatCode="General">
                  <c:v>0.17983516186075249</c:v>
                </c:pt>
                <c:pt idx="2186" formatCode="General">
                  <c:v>0.14410933556156502</c:v>
                </c:pt>
                <c:pt idx="2187" formatCode="General">
                  <c:v>8.0100709994895034E-2</c:v>
                </c:pt>
                <c:pt idx="2188" formatCode="General">
                  <c:v>9.6895558672919394E-2</c:v>
                </c:pt>
                <c:pt idx="2189" formatCode="General">
                  <c:v>0.1346509191605216</c:v>
                </c:pt>
                <c:pt idx="2190" formatCode="General">
                  <c:v>0.11843987105950327</c:v>
                </c:pt>
                <c:pt idx="2191" formatCode="General">
                  <c:v>0.17096791775498177</c:v>
                </c:pt>
                <c:pt idx="2192" formatCode="General">
                  <c:v>0.10506104522723543</c:v>
                </c:pt>
                <c:pt idx="2193" formatCode="General">
                  <c:v>0.13289456330845184</c:v>
                </c:pt>
                <c:pt idx="2194" formatCode="General">
                  <c:v>0.14737613814189593</c:v>
                </c:pt>
                <c:pt idx="2195" formatCode="General">
                  <c:v>0.1371529944752182</c:v>
                </c:pt>
                <c:pt idx="2196" formatCode="General">
                  <c:v>0.16023308895705646</c:v>
                </c:pt>
                <c:pt idx="2197" formatCode="General">
                  <c:v>0.1402392253901561</c:v>
                </c:pt>
                <c:pt idx="2198" formatCode="General">
                  <c:v>0.13276184410309008</c:v>
                </c:pt>
                <c:pt idx="2199" formatCode="General">
                  <c:v>0.11233693717909103</c:v>
                </c:pt>
                <c:pt idx="2200" formatCode="General">
                  <c:v>0.12068587932706831</c:v>
                </c:pt>
                <c:pt idx="2201" formatCode="General">
                  <c:v>8.3803167026921657E-2</c:v>
                </c:pt>
                <c:pt idx="2202" formatCode="General">
                  <c:v>0.13472718145601018</c:v>
                </c:pt>
                <c:pt idx="2203" formatCode="General">
                  <c:v>0.12186033603846448</c:v>
                </c:pt>
                <c:pt idx="2204" formatCode="General">
                  <c:v>0.17403383565255856</c:v>
                </c:pt>
                <c:pt idx="2205" formatCode="General">
                  <c:v>0.16243866970774148</c:v>
                </c:pt>
                <c:pt idx="2206" formatCode="General">
                  <c:v>0.15360282591997521</c:v>
                </c:pt>
                <c:pt idx="2207" formatCode="General">
                  <c:v>0.14250710369946137</c:v>
                </c:pt>
                <c:pt idx="2208" formatCode="General">
                  <c:v>0.11893121385274436</c:v>
                </c:pt>
                <c:pt idx="2209" formatCode="General">
                  <c:v>0.20873325697072484</c:v>
                </c:pt>
                <c:pt idx="2210" formatCode="General">
                  <c:v>0.16371511401999411</c:v>
                </c:pt>
                <c:pt idx="2211" formatCode="General">
                  <c:v>9.3896946462398531E-2</c:v>
                </c:pt>
                <c:pt idx="2212" formatCode="General">
                  <c:v>0.13373721358498677</c:v>
                </c:pt>
                <c:pt idx="2213" formatCode="General">
                  <c:v>0.14149757129830381</c:v>
                </c:pt>
                <c:pt idx="2214" formatCode="General">
                  <c:v>0.12641004762737543</c:v>
                </c:pt>
                <c:pt idx="2215" formatCode="General">
                  <c:v>0.17341133149038365</c:v>
                </c:pt>
                <c:pt idx="2216" formatCode="General">
                  <c:v>0.11140600936479243</c:v>
                </c:pt>
                <c:pt idx="2217" formatCode="General">
                  <c:v>0.16391344525529952</c:v>
                </c:pt>
                <c:pt idx="2218" formatCode="General">
                  <c:v>0.14154193319705924</c:v>
                </c:pt>
                <c:pt idx="2219" formatCode="General">
                  <c:v>0.19026267544014383</c:v>
                </c:pt>
                <c:pt idx="2220" formatCode="General">
                  <c:v>0.11829403731055974</c:v>
                </c:pt>
                <c:pt idx="2221" formatCode="General">
                  <c:v>0.13242458613792882</c:v>
                </c:pt>
                <c:pt idx="2222" formatCode="General">
                  <c:v>0.13108134231279514</c:v>
                </c:pt>
                <c:pt idx="2223" formatCode="General">
                  <c:v>0.14518059427051747</c:v>
                </c:pt>
                <c:pt idx="2224" formatCode="General">
                  <c:v>0.15571680823978656</c:v>
                </c:pt>
                <c:pt idx="2225" formatCode="General">
                  <c:v>0.18648167204514521</c:v>
                </c:pt>
                <c:pt idx="2226" formatCode="General">
                  <c:v>0.1033231123629567</c:v>
                </c:pt>
                <c:pt idx="2227" formatCode="General">
                  <c:v>0.23230731942139451</c:v>
                </c:pt>
                <c:pt idx="2228" formatCode="General">
                  <c:v>0.1231582363767829</c:v>
                </c:pt>
                <c:pt idx="2229" formatCode="General">
                  <c:v>0.11610655387049859</c:v>
                </c:pt>
                <c:pt idx="2230" formatCode="General">
                  <c:v>0.15048091128820357</c:v>
                </c:pt>
                <c:pt idx="2231" formatCode="General">
                  <c:v>9.9192776287162235E-2</c:v>
                </c:pt>
                <c:pt idx="2232" formatCode="General">
                  <c:v>0.18164235158436948</c:v>
                </c:pt>
                <c:pt idx="2233" formatCode="General">
                  <c:v>0.13822266439392408</c:v>
                </c:pt>
                <c:pt idx="2234" formatCode="General">
                  <c:v>0.16470240863227334</c:v>
                </c:pt>
                <c:pt idx="2235" formatCode="General">
                  <c:v>0.11705991966481497</c:v>
                </c:pt>
                <c:pt idx="2236" formatCode="General">
                  <c:v>0.10880796782908105</c:v>
                </c:pt>
                <c:pt idx="2237" formatCode="General">
                  <c:v>0.13121801384091364</c:v>
                </c:pt>
                <c:pt idx="2238" formatCode="General">
                  <c:v>0.12541920987577662</c:v>
                </c:pt>
                <c:pt idx="2239" formatCode="General">
                  <c:v>0.21491298642576134</c:v>
                </c:pt>
                <c:pt idx="2240" formatCode="General">
                  <c:v>0.14932161191794202</c:v>
                </c:pt>
                <c:pt idx="2241" formatCode="General">
                  <c:v>0.12198266626671755</c:v>
                </c:pt>
                <c:pt idx="2242" formatCode="General">
                  <c:v>0.13987055346595997</c:v>
                </c:pt>
                <c:pt idx="2243" formatCode="General">
                  <c:v>0.15345074989795465</c:v>
                </c:pt>
                <c:pt idx="2244" formatCode="General">
                  <c:v>0.10557136109575116</c:v>
                </c:pt>
                <c:pt idx="2245" formatCode="General">
                  <c:v>0.18063375779812599</c:v>
                </c:pt>
                <c:pt idx="2246" formatCode="General">
                  <c:v>8.3521063640482951E-2</c:v>
                </c:pt>
                <c:pt idx="2247" formatCode="General">
                  <c:v>0.10637052006640949</c:v>
                </c:pt>
                <c:pt idx="2248" formatCode="General">
                  <c:v>0.11950062333167341</c:v>
                </c:pt>
                <c:pt idx="2249" formatCode="General">
                  <c:v>0.11005273087157773</c:v>
                </c:pt>
                <c:pt idx="2250" formatCode="General">
                  <c:v>0.10914412215481452</c:v>
                </c:pt>
                <c:pt idx="2251" formatCode="General">
                  <c:v>0.14156124976645762</c:v>
                </c:pt>
                <c:pt idx="2252" formatCode="General">
                  <c:v>0.17763666226575212</c:v>
                </c:pt>
                <c:pt idx="2253" formatCode="General">
                  <c:v>9.7128091909943523E-2</c:v>
                </c:pt>
                <c:pt idx="2254" formatCode="General">
                  <c:v>0.10392556403985767</c:v>
                </c:pt>
                <c:pt idx="2255" formatCode="General">
                  <c:v>8.7988881403573499E-2</c:v>
                </c:pt>
                <c:pt idx="2256" formatCode="General">
                  <c:v>0.14278534463731424</c:v>
                </c:pt>
                <c:pt idx="2257" formatCode="General">
                  <c:v>0.14725440151917674</c:v>
                </c:pt>
                <c:pt idx="2258" formatCode="General">
                  <c:v>0.1477140587049659</c:v>
                </c:pt>
                <c:pt idx="2259" formatCode="General">
                  <c:v>0.21158730679498106</c:v>
                </c:pt>
                <c:pt idx="2260" formatCode="General">
                  <c:v>8.7483678509851476E-2</c:v>
                </c:pt>
                <c:pt idx="2261" formatCode="General">
                  <c:v>0.11237483161219144</c:v>
                </c:pt>
                <c:pt idx="2262" formatCode="General">
                  <c:v>0.10088369682993452</c:v>
                </c:pt>
                <c:pt idx="2263" formatCode="General">
                  <c:v>0.19375527753625396</c:v>
                </c:pt>
                <c:pt idx="2264" formatCode="General">
                  <c:v>0.1163526888542996</c:v>
                </c:pt>
                <c:pt idx="2265" formatCode="General">
                  <c:v>0.12822251961383485</c:v>
                </c:pt>
                <c:pt idx="2266" formatCode="General">
                  <c:v>0.13386281610743611</c:v>
                </c:pt>
                <c:pt idx="2267" formatCode="General">
                  <c:v>0.1195450186549479</c:v>
                </c:pt>
                <c:pt idx="2268" formatCode="General">
                  <c:v>0.10437727756076583</c:v>
                </c:pt>
                <c:pt idx="2269" formatCode="General">
                  <c:v>0.14526817998269209</c:v>
                </c:pt>
                <c:pt idx="2270" formatCode="General">
                  <c:v>0.15636202156997661</c:v>
                </c:pt>
                <c:pt idx="2271" formatCode="General">
                  <c:v>7.9512660645244509E-2</c:v>
                </c:pt>
                <c:pt idx="2272" formatCode="General">
                  <c:v>7.9219738228089753E-2</c:v>
                </c:pt>
                <c:pt idx="2273" formatCode="General">
                  <c:v>0.14354588626417542</c:v>
                </c:pt>
                <c:pt idx="2274" formatCode="General">
                  <c:v>0.16171711222888732</c:v>
                </c:pt>
                <c:pt idx="2275" formatCode="General">
                  <c:v>0.10925559720549202</c:v>
                </c:pt>
                <c:pt idx="2276" formatCode="General">
                  <c:v>0.16082777952361996</c:v>
                </c:pt>
                <c:pt idx="2277" formatCode="General">
                  <c:v>0.22491983379898714</c:v>
                </c:pt>
                <c:pt idx="2278" formatCode="General">
                  <c:v>0.18316794700104735</c:v>
                </c:pt>
                <c:pt idx="2279" formatCode="General">
                  <c:v>0.13846465938311972</c:v>
                </c:pt>
                <c:pt idx="2280" formatCode="General">
                  <c:v>0.12119916140824161</c:v>
                </c:pt>
                <c:pt idx="2281" formatCode="General">
                  <c:v>0.14566000039629298</c:v>
                </c:pt>
                <c:pt idx="2282" formatCode="General">
                  <c:v>0.13474664748784529</c:v>
                </c:pt>
                <c:pt idx="2283" formatCode="General">
                  <c:v>0.11025658450392851</c:v>
                </c:pt>
                <c:pt idx="2284" formatCode="General">
                  <c:v>0.16422873419195813</c:v>
                </c:pt>
                <c:pt idx="2285" formatCode="General">
                  <c:v>0.10404698130905619</c:v>
                </c:pt>
                <c:pt idx="2286" formatCode="General">
                  <c:v>0.12799889251993055</c:v>
                </c:pt>
                <c:pt idx="2287" formatCode="General">
                  <c:v>0.11594828406354446</c:v>
                </c:pt>
                <c:pt idx="2288" formatCode="General">
                  <c:v>0.13973314985559462</c:v>
                </c:pt>
                <c:pt idx="2289" formatCode="General">
                  <c:v>0.13126496738403037</c:v>
                </c:pt>
                <c:pt idx="2290" formatCode="General">
                  <c:v>0.14431983740644785</c:v>
                </c:pt>
                <c:pt idx="2291" formatCode="General">
                  <c:v>9.1463487515553721E-2</c:v>
                </c:pt>
                <c:pt idx="2292" formatCode="General">
                  <c:v>0.11707943864721791</c:v>
                </c:pt>
                <c:pt idx="2293" formatCode="General">
                  <c:v>8.232956288072793E-2</c:v>
                </c:pt>
                <c:pt idx="2294" formatCode="General">
                  <c:v>8.372197990171773E-2</c:v>
                </c:pt>
                <c:pt idx="2295" formatCode="General">
                  <c:v>7.9988128429948541E-2</c:v>
                </c:pt>
                <c:pt idx="2296" formatCode="General">
                  <c:v>0.14623082755930292</c:v>
                </c:pt>
                <c:pt idx="2297" formatCode="General">
                  <c:v>0.10376863411274649</c:v>
                </c:pt>
                <c:pt idx="2298" formatCode="General">
                  <c:v>0.12501045884274839</c:v>
                </c:pt>
                <c:pt idx="2299" formatCode="General">
                  <c:v>0.11992768725454045</c:v>
                </c:pt>
                <c:pt idx="2300" formatCode="General">
                  <c:v>8.6265004810788887E-2</c:v>
                </c:pt>
                <c:pt idx="2301" formatCode="General">
                  <c:v>0.14057769200237824</c:v>
                </c:pt>
                <c:pt idx="2302" formatCode="General">
                  <c:v>0.13609132923875658</c:v>
                </c:pt>
                <c:pt idx="2303" formatCode="General">
                  <c:v>0.15333570208542766</c:v>
                </c:pt>
                <c:pt idx="2304" formatCode="General">
                  <c:v>0.10363428344626092</c:v>
                </c:pt>
                <c:pt idx="2305" formatCode="General">
                  <c:v>0.10953388225430025</c:v>
                </c:pt>
                <c:pt idx="2306" formatCode="General">
                  <c:v>9.9956009519746508E-2</c:v>
                </c:pt>
                <c:pt idx="2307" formatCode="General">
                  <c:v>0.16547309341111688</c:v>
                </c:pt>
                <c:pt idx="2308" formatCode="General">
                  <c:v>0.14382619766260302</c:v>
                </c:pt>
                <c:pt idx="2309" formatCode="General">
                  <c:v>7.9998551783048058E-2</c:v>
                </c:pt>
                <c:pt idx="2310" formatCode="General">
                  <c:v>9.3072973605433082E-2</c:v>
                </c:pt>
                <c:pt idx="2311" formatCode="General">
                  <c:v>0.22271732578778741</c:v>
                </c:pt>
                <c:pt idx="2312" formatCode="General">
                  <c:v>0.10108355449463215</c:v>
                </c:pt>
                <c:pt idx="2313" formatCode="General">
                  <c:v>0.24290517979594697</c:v>
                </c:pt>
                <c:pt idx="2314" formatCode="General">
                  <c:v>0.12253242308231851</c:v>
                </c:pt>
                <c:pt idx="2315" formatCode="General">
                  <c:v>0.10076442957067133</c:v>
                </c:pt>
                <c:pt idx="2316" formatCode="General">
                  <c:v>0.17025573435108157</c:v>
                </c:pt>
                <c:pt idx="2317" formatCode="General">
                  <c:v>9.4005163889428825E-2</c:v>
                </c:pt>
                <c:pt idx="2318" formatCode="General">
                  <c:v>0.14674384412920569</c:v>
                </c:pt>
                <c:pt idx="2319" formatCode="General">
                  <c:v>0.13530055732420437</c:v>
                </c:pt>
                <c:pt idx="2320" formatCode="General">
                  <c:v>0.18665030472944291</c:v>
                </c:pt>
                <c:pt idx="2321" formatCode="General">
                  <c:v>0.15249142269479443</c:v>
                </c:pt>
                <c:pt idx="2322" formatCode="General">
                  <c:v>0.20177246209746591</c:v>
                </c:pt>
                <c:pt idx="2323" formatCode="General">
                  <c:v>0.15955335024805878</c:v>
                </c:pt>
                <c:pt idx="2324" formatCode="General">
                  <c:v>9.7290659881758987E-2</c:v>
                </c:pt>
                <c:pt idx="2325" formatCode="General">
                  <c:v>0.14560937618250203</c:v>
                </c:pt>
                <c:pt idx="2326" formatCode="General">
                  <c:v>0.17440056618827091</c:v>
                </c:pt>
                <c:pt idx="2327" formatCode="General">
                  <c:v>0.10541273107925669</c:v>
                </c:pt>
                <c:pt idx="2328" formatCode="General">
                  <c:v>0.16029523417189834</c:v>
                </c:pt>
                <c:pt idx="2329" formatCode="General">
                  <c:v>9.7829071496377748E-2</c:v>
                </c:pt>
                <c:pt idx="2330" formatCode="General">
                  <c:v>0.1086597285138402</c:v>
                </c:pt>
                <c:pt idx="2331" formatCode="General">
                  <c:v>0.1662931645932802</c:v>
                </c:pt>
                <c:pt idx="2332" formatCode="General">
                  <c:v>0.10433217391556751</c:v>
                </c:pt>
                <c:pt idx="2333" formatCode="General">
                  <c:v>0.1044308170713156</c:v>
                </c:pt>
                <c:pt idx="2334" formatCode="General">
                  <c:v>0.14951686245802004</c:v>
                </c:pt>
                <c:pt idx="2335" formatCode="General">
                  <c:v>0.14318473376903137</c:v>
                </c:pt>
                <c:pt idx="2336" formatCode="General">
                  <c:v>0.14581667077796256</c:v>
                </c:pt>
                <c:pt idx="2337" formatCode="General">
                  <c:v>0.14507187220071974</c:v>
                </c:pt>
                <c:pt idx="2338" formatCode="General">
                  <c:v>0.12847385910176778</c:v>
                </c:pt>
                <c:pt idx="2339" formatCode="General">
                  <c:v>9.6528028615205735E-2</c:v>
                </c:pt>
                <c:pt idx="2340" formatCode="General">
                  <c:v>0.13801811754905841</c:v>
                </c:pt>
                <c:pt idx="2341" formatCode="General">
                  <c:v>0.1148753853219989</c:v>
                </c:pt>
                <c:pt idx="2342" formatCode="General">
                  <c:v>7.9059865831349482E-2</c:v>
                </c:pt>
                <c:pt idx="2343" formatCode="General">
                  <c:v>0.16132405237261596</c:v>
                </c:pt>
                <c:pt idx="2344" formatCode="General">
                  <c:v>8.2294762328386062E-2</c:v>
                </c:pt>
                <c:pt idx="2345" formatCode="General">
                  <c:v>0.17484652977061926</c:v>
                </c:pt>
                <c:pt idx="2346" formatCode="General">
                  <c:v>0.12184848845079442</c:v>
                </c:pt>
                <c:pt idx="2347" formatCode="General">
                  <c:v>0.11889471513156674</c:v>
                </c:pt>
                <c:pt idx="2348" formatCode="General">
                  <c:v>0.13207337994074189</c:v>
                </c:pt>
                <c:pt idx="2349" formatCode="General">
                  <c:v>0.12637950847906265</c:v>
                </c:pt>
                <c:pt idx="2350" formatCode="General">
                  <c:v>0.12130172593980301</c:v>
                </c:pt>
                <c:pt idx="2351" formatCode="General">
                  <c:v>0.12574731921351306</c:v>
                </c:pt>
                <c:pt idx="2352" formatCode="General">
                  <c:v>7.7234108428770071E-2</c:v>
                </c:pt>
                <c:pt idx="2353" formatCode="General">
                  <c:v>0.11161057434103723</c:v>
                </c:pt>
                <c:pt idx="2354" formatCode="General">
                  <c:v>0.12045378211038388</c:v>
                </c:pt>
                <c:pt idx="2355" formatCode="General">
                  <c:v>0.10072101525534755</c:v>
                </c:pt>
                <c:pt idx="2356" formatCode="General">
                  <c:v>8.0867558647613455E-2</c:v>
                </c:pt>
                <c:pt idx="2357" formatCode="General">
                  <c:v>0.17733003872371225</c:v>
                </c:pt>
                <c:pt idx="2358" formatCode="General">
                  <c:v>0.12525522012572762</c:v>
                </c:pt>
                <c:pt idx="2359" formatCode="General">
                  <c:v>0.12617720607335964</c:v>
                </c:pt>
                <c:pt idx="2360" formatCode="General">
                  <c:v>0.16530596209954768</c:v>
                </c:pt>
                <c:pt idx="2361" formatCode="General">
                  <c:v>0.20647307553001065</c:v>
                </c:pt>
                <c:pt idx="2362" formatCode="General">
                  <c:v>7.6337941014654798E-2</c:v>
                </c:pt>
                <c:pt idx="2363" formatCode="General">
                  <c:v>0.16645514902178529</c:v>
                </c:pt>
                <c:pt idx="2364" formatCode="General">
                  <c:v>9.6701638668511905E-2</c:v>
                </c:pt>
                <c:pt idx="2365" formatCode="General">
                  <c:v>0.18643195597764378</c:v>
                </c:pt>
                <c:pt idx="2366" formatCode="General">
                  <c:v>0.10852390954465951</c:v>
                </c:pt>
                <c:pt idx="2367" formatCode="General">
                  <c:v>0.10343576565813616</c:v>
                </c:pt>
                <c:pt idx="2368" formatCode="General">
                  <c:v>0.11379341986923922</c:v>
                </c:pt>
                <c:pt idx="2369" formatCode="General">
                  <c:v>0.12072913520694122</c:v>
                </c:pt>
                <c:pt idx="2370" formatCode="General">
                  <c:v>0.14954154682988649</c:v>
                </c:pt>
                <c:pt idx="2371" formatCode="General">
                  <c:v>9.7314310279279337E-2</c:v>
                </c:pt>
                <c:pt idx="2372" formatCode="General">
                  <c:v>0.13135583531057701</c:v>
                </c:pt>
                <c:pt idx="2373" formatCode="General">
                  <c:v>0.16793578247298491</c:v>
                </c:pt>
                <c:pt idx="2374" formatCode="General">
                  <c:v>0.17706389407120243</c:v>
                </c:pt>
                <c:pt idx="2375" formatCode="General">
                  <c:v>0.1456374917444497</c:v>
                </c:pt>
                <c:pt idx="2376" formatCode="General">
                  <c:v>0.13170351608607256</c:v>
                </c:pt>
                <c:pt idx="2377" formatCode="General">
                  <c:v>0.13051771296920303</c:v>
                </c:pt>
                <c:pt idx="2378" formatCode="General">
                  <c:v>0.13086829657682761</c:v>
                </c:pt>
                <c:pt idx="2379" formatCode="General">
                  <c:v>0.12272825994759318</c:v>
                </c:pt>
                <c:pt idx="2380" formatCode="General">
                  <c:v>0.11156573891996777</c:v>
                </c:pt>
                <c:pt idx="2381" formatCode="General">
                  <c:v>0.10396818773841676</c:v>
                </c:pt>
                <c:pt idx="2382" formatCode="General">
                  <c:v>0.12107031457848745</c:v>
                </c:pt>
                <c:pt idx="2383" formatCode="General">
                  <c:v>0.10907990946182226</c:v>
                </c:pt>
                <c:pt idx="2384" formatCode="General">
                  <c:v>0.1128693827794299</c:v>
                </c:pt>
                <c:pt idx="2385" formatCode="General">
                  <c:v>0.11659437966715691</c:v>
                </c:pt>
                <c:pt idx="2386" formatCode="General">
                  <c:v>0.10458785018751039</c:v>
                </c:pt>
                <c:pt idx="2387" formatCode="General">
                  <c:v>0.14023254536890903</c:v>
                </c:pt>
                <c:pt idx="2388" formatCode="General">
                  <c:v>0.14242806983207634</c:v>
                </c:pt>
                <c:pt idx="2389" formatCode="General">
                  <c:v>0.12210130778339449</c:v>
                </c:pt>
                <c:pt idx="2390" formatCode="General">
                  <c:v>0.12702959261640662</c:v>
                </c:pt>
                <c:pt idx="2391" formatCode="General">
                  <c:v>0.10558032430127132</c:v>
                </c:pt>
                <c:pt idx="2392" formatCode="General">
                  <c:v>7.683476249474859E-2</c:v>
                </c:pt>
                <c:pt idx="2393" formatCode="General">
                  <c:v>9.6203144182970601E-2</c:v>
                </c:pt>
                <c:pt idx="2394" formatCode="General">
                  <c:v>0.12344815114636176</c:v>
                </c:pt>
                <c:pt idx="2395" formatCode="General">
                  <c:v>8.4091951887715288E-2</c:v>
                </c:pt>
                <c:pt idx="2396" formatCode="General">
                  <c:v>0.12687796127984086</c:v>
                </c:pt>
                <c:pt idx="2397" formatCode="General">
                  <c:v>0.15467684109338481</c:v>
                </c:pt>
                <c:pt idx="2398" formatCode="General">
                  <c:v>0.11300540491558433</c:v>
                </c:pt>
                <c:pt idx="2399" formatCode="General">
                  <c:v>0.11142629800255485</c:v>
                </c:pt>
                <c:pt idx="2400" formatCode="General">
                  <c:v>0.10213872927644861</c:v>
                </c:pt>
                <c:pt idx="2401" formatCode="General">
                  <c:v>0.10526656586636118</c:v>
                </c:pt>
                <c:pt idx="2402" formatCode="General">
                  <c:v>9.6747054483822481E-2</c:v>
                </c:pt>
                <c:pt idx="2403" formatCode="General">
                  <c:v>0.25085133974676627</c:v>
                </c:pt>
                <c:pt idx="2404" formatCode="General">
                  <c:v>0.12933323437546324</c:v>
                </c:pt>
                <c:pt idx="2405" formatCode="General">
                  <c:v>7.8470998990657528E-2</c:v>
                </c:pt>
                <c:pt idx="2406" formatCode="General">
                  <c:v>0.13361863413324732</c:v>
                </c:pt>
                <c:pt idx="2407" formatCode="General">
                  <c:v>0.14315849909256226</c:v>
                </c:pt>
                <c:pt idx="2408" formatCode="General">
                  <c:v>9.7059458284044872E-2</c:v>
                </c:pt>
                <c:pt idx="2409" formatCode="General">
                  <c:v>0.15643991424504788</c:v>
                </c:pt>
                <c:pt idx="2410" formatCode="General">
                  <c:v>0.19752076884943567</c:v>
                </c:pt>
                <c:pt idx="2411" formatCode="General">
                  <c:v>0.10483767705017527</c:v>
                </c:pt>
                <c:pt idx="2412" formatCode="General">
                  <c:v>0.19581076252325588</c:v>
                </c:pt>
                <c:pt idx="2413" formatCode="General">
                  <c:v>0.16304475297404622</c:v>
                </c:pt>
                <c:pt idx="2414" formatCode="General">
                  <c:v>0.15423295971746434</c:v>
                </c:pt>
                <c:pt idx="2415" formatCode="General">
                  <c:v>0.13563857885389874</c:v>
                </c:pt>
                <c:pt idx="2416" formatCode="General">
                  <c:v>0.13776003032379935</c:v>
                </c:pt>
                <c:pt idx="2417" formatCode="General">
                  <c:v>8.4519576884645189E-2</c:v>
                </c:pt>
                <c:pt idx="2418" formatCode="General">
                  <c:v>0.11207743444304126</c:v>
                </c:pt>
                <c:pt idx="2419" formatCode="General">
                  <c:v>0.15048149175296496</c:v>
                </c:pt>
                <c:pt idx="2420" formatCode="General">
                  <c:v>0.19395265186161065</c:v>
                </c:pt>
                <c:pt idx="2421" formatCode="General">
                  <c:v>0.1151875174925072</c:v>
                </c:pt>
                <c:pt idx="2422" formatCode="General">
                  <c:v>0.11816952665588545</c:v>
                </c:pt>
                <c:pt idx="2423" formatCode="General">
                  <c:v>0.1044811003382341</c:v>
                </c:pt>
                <c:pt idx="2424" formatCode="General">
                  <c:v>0.1426101668220498</c:v>
                </c:pt>
                <c:pt idx="2425" formatCode="General">
                  <c:v>0.11971576443777315</c:v>
                </c:pt>
                <c:pt idx="2426" formatCode="General">
                  <c:v>7.9648805233251851E-2</c:v>
                </c:pt>
                <c:pt idx="2427" formatCode="General">
                  <c:v>0.13907031666091557</c:v>
                </c:pt>
                <c:pt idx="2428" formatCode="General">
                  <c:v>0.17057106941312009</c:v>
                </c:pt>
                <c:pt idx="2429" formatCode="General">
                  <c:v>0.15576225074603456</c:v>
                </c:pt>
                <c:pt idx="2430" formatCode="General">
                  <c:v>0.11913541926299109</c:v>
                </c:pt>
                <c:pt idx="2431" formatCode="General">
                  <c:v>0.12856698095074828</c:v>
                </c:pt>
                <c:pt idx="2432" formatCode="General">
                  <c:v>0.13763042146004886</c:v>
                </c:pt>
                <c:pt idx="2433" formatCode="General">
                  <c:v>9.9689130141440555E-2</c:v>
                </c:pt>
                <c:pt idx="2434" formatCode="General">
                  <c:v>8.8732428003748059E-2</c:v>
                </c:pt>
                <c:pt idx="2435" formatCode="General">
                  <c:v>0.11034689898594272</c:v>
                </c:pt>
                <c:pt idx="2436" formatCode="General">
                  <c:v>0.14696581821260513</c:v>
                </c:pt>
                <c:pt idx="2437" formatCode="General">
                  <c:v>0.11208919703752987</c:v>
                </c:pt>
                <c:pt idx="2438" formatCode="General">
                  <c:v>0.12371931172920328</c:v>
                </c:pt>
                <c:pt idx="2439" formatCode="General">
                  <c:v>9.5806160681394734E-2</c:v>
                </c:pt>
                <c:pt idx="2440" formatCode="General">
                  <c:v>7.6022243682825549E-2</c:v>
                </c:pt>
                <c:pt idx="2441" formatCode="General">
                  <c:v>0.1484860995190613</c:v>
                </c:pt>
                <c:pt idx="2442" formatCode="General">
                  <c:v>7.7902774024391011E-2</c:v>
                </c:pt>
                <c:pt idx="2443" formatCode="General">
                  <c:v>0.11544020814453923</c:v>
                </c:pt>
                <c:pt idx="2444" formatCode="General">
                  <c:v>0.14550567755537411</c:v>
                </c:pt>
                <c:pt idx="2445" formatCode="General">
                  <c:v>0.12440662642020095</c:v>
                </c:pt>
                <c:pt idx="2446" formatCode="General">
                  <c:v>0.17004209408880835</c:v>
                </c:pt>
                <c:pt idx="2447" formatCode="General">
                  <c:v>8.081166451837811E-2</c:v>
                </c:pt>
                <c:pt idx="2448" formatCode="General">
                  <c:v>0.13497885267779161</c:v>
                </c:pt>
                <c:pt idx="2449" formatCode="General">
                  <c:v>0.11961271144901815</c:v>
                </c:pt>
                <c:pt idx="2450" formatCode="General">
                  <c:v>0.10087436294309574</c:v>
                </c:pt>
                <c:pt idx="2451" formatCode="General">
                  <c:v>0.2479045456296918</c:v>
                </c:pt>
                <c:pt idx="2452" formatCode="General">
                  <c:v>0.21981633229550709</c:v>
                </c:pt>
                <c:pt idx="2453" formatCode="General">
                  <c:v>0.13567727974794466</c:v>
                </c:pt>
                <c:pt idx="2454" formatCode="General">
                  <c:v>0.14137246837904061</c:v>
                </c:pt>
                <c:pt idx="2455" formatCode="General">
                  <c:v>0.14913323105052531</c:v>
                </c:pt>
                <c:pt idx="2456" formatCode="General">
                  <c:v>0.16379513109284602</c:v>
                </c:pt>
                <c:pt idx="2457" formatCode="General">
                  <c:v>0.12271236124331497</c:v>
                </c:pt>
                <c:pt idx="2458" formatCode="General">
                  <c:v>0.21294861638890331</c:v>
                </c:pt>
                <c:pt idx="2459" formatCode="General">
                  <c:v>0.15185848685883496</c:v>
                </c:pt>
                <c:pt idx="2460" formatCode="General">
                  <c:v>0.13778489554780921</c:v>
                </c:pt>
                <c:pt idx="2461" formatCode="General">
                  <c:v>8.5755971119212834E-2</c:v>
                </c:pt>
                <c:pt idx="2462" formatCode="General">
                  <c:v>8.2596616684456101E-2</c:v>
                </c:pt>
                <c:pt idx="2463" formatCode="General">
                  <c:v>0.11869402851974926</c:v>
                </c:pt>
                <c:pt idx="2464" formatCode="General">
                  <c:v>0.12392287904516378</c:v>
                </c:pt>
                <c:pt idx="2465" formatCode="General">
                  <c:v>0.16611790283513192</c:v>
                </c:pt>
                <c:pt idx="2466" formatCode="General">
                  <c:v>9.4884247667198524E-2</c:v>
                </c:pt>
                <c:pt idx="2467" formatCode="General">
                  <c:v>0.14286046271456573</c:v>
                </c:pt>
                <c:pt idx="2468" formatCode="General">
                  <c:v>0.17529619008820643</c:v>
                </c:pt>
                <c:pt idx="2469" formatCode="General">
                  <c:v>0.10262258964541533</c:v>
                </c:pt>
                <c:pt idx="2470" formatCode="General">
                  <c:v>0.14400823899838056</c:v>
                </c:pt>
                <c:pt idx="2471" formatCode="General">
                  <c:v>9.2756118450555827E-2</c:v>
                </c:pt>
                <c:pt idx="2472" formatCode="General">
                  <c:v>9.0259312769099279E-2</c:v>
                </c:pt>
                <c:pt idx="2473" formatCode="General">
                  <c:v>0.12672497354654608</c:v>
                </c:pt>
                <c:pt idx="2474" formatCode="General">
                  <c:v>9.9525285561517865E-2</c:v>
                </c:pt>
                <c:pt idx="2475" formatCode="General">
                  <c:v>0.13515614024571268</c:v>
                </c:pt>
                <c:pt idx="2476" formatCode="General">
                  <c:v>0.12495584661915957</c:v>
                </c:pt>
                <c:pt idx="2477" formatCode="General">
                  <c:v>0.17887418187658644</c:v>
                </c:pt>
                <c:pt idx="2478" formatCode="General">
                  <c:v>0.11391856070234396</c:v>
                </c:pt>
                <c:pt idx="2479" formatCode="General">
                  <c:v>0.10627393016278984</c:v>
                </c:pt>
                <c:pt idx="2480" formatCode="General">
                  <c:v>0.21012466202049601</c:v>
                </c:pt>
                <c:pt idx="2481" formatCode="General">
                  <c:v>8.1179120572909727E-2</c:v>
                </c:pt>
                <c:pt idx="2482" formatCode="General">
                  <c:v>0.17367769705469349</c:v>
                </c:pt>
                <c:pt idx="2483" formatCode="General">
                  <c:v>0.23818632821514785</c:v>
                </c:pt>
                <c:pt idx="2484" formatCode="General">
                  <c:v>0.14287908396378315</c:v>
                </c:pt>
                <c:pt idx="2485" formatCode="General">
                  <c:v>9.2951223416440992E-2</c:v>
                </c:pt>
                <c:pt idx="2486" formatCode="General">
                  <c:v>0.14074181104902447</c:v>
                </c:pt>
                <c:pt idx="2487" formatCode="General">
                  <c:v>0.12080996937567581</c:v>
                </c:pt>
                <c:pt idx="2488" formatCode="General">
                  <c:v>0.19763037049400772</c:v>
                </c:pt>
                <c:pt idx="2489" formatCode="General">
                  <c:v>8.2188780709446047E-2</c:v>
                </c:pt>
                <c:pt idx="2490" formatCode="General">
                  <c:v>0.22620285214969532</c:v>
                </c:pt>
                <c:pt idx="2491" formatCode="General">
                  <c:v>0.17050420161550359</c:v>
                </c:pt>
                <c:pt idx="2492" formatCode="General">
                  <c:v>7.8999097983060554E-2</c:v>
                </c:pt>
                <c:pt idx="2493" formatCode="General">
                  <c:v>0.12736271972670229</c:v>
                </c:pt>
                <c:pt idx="2494" formatCode="General">
                  <c:v>0.11876531519080702</c:v>
                </c:pt>
                <c:pt idx="2495" formatCode="General">
                  <c:v>0.11176305412911379</c:v>
                </c:pt>
                <c:pt idx="2496" formatCode="General">
                  <c:v>0.13438258169463224</c:v>
                </c:pt>
                <c:pt idx="2497" formatCode="General">
                  <c:v>0.17904984702853796</c:v>
                </c:pt>
                <c:pt idx="2498" formatCode="General">
                  <c:v>9.6917974140893953E-2</c:v>
                </c:pt>
                <c:pt idx="2499" formatCode="General">
                  <c:v>0.11796696773262486</c:v>
                </c:pt>
                <c:pt idx="2500" formatCode="General">
                  <c:v>7.7851320498829049E-2</c:v>
                </c:pt>
                <c:pt idx="2501" formatCode="General">
                  <c:v>0.18015428725560759</c:v>
                </c:pt>
                <c:pt idx="2502" formatCode="General">
                  <c:v>8.539451182332973E-2</c:v>
                </c:pt>
                <c:pt idx="2503" formatCode="General">
                  <c:v>0.11361936112601688</c:v>
                </c:pt>
                <c:pt idx="2504" formatCode="General">
                  <c:v>0.12563754148263406</c:v>
                </c:pt>
                <c:pt idx="2505" formatCode="General">
                  <c:v>0.12716021652603993</c:v>
                </c:pt>
                <c:pt idx="2506" formatCode="General">
                  <c:v>0.12702695063600364</c:v>
                </c:pt>
                <c:pt idx="2507" formatCode="General">
                  <c:v>0.15300386191905987</c:v>
                </c:pt>
                <c:pt idx="2508" formatCode="General">
                  <c:v>0.13826096730906312</c:v>
                </c:pt>
                <c:pt idx="2509" formatCode="General">
                  <c:v>8.7987648578723279E-2</c:v>
                </c:pt>
                <c:pt idx="2510" formatCode="General">
                  <c:v>0.12100827618893482</c:v>
                </c:pt>
                <c:pt idx="2511" formatCode="General">
                  <c:v>0.17761198733139288</c:v>
                </c:pt>
                <c:pt idx="2512" formatCode="General">
                  <c:v>0.18790281988568644</c:v>
                </c:pt>
                <c:pt idx="2513" formatCode="General">
                  <c:v>0.17134368611493317</c:v>
                </c:pt>
                <c:pt idx="2514" formatCode="General">
                  <c:v>0.13627518020309012</c:v>
                </c:pt>
                <c:pt idx="2515" formatCode="General">
                  <c:v>7.8503323014145296E-2</c:v>
                </c:pt>
                <c:pt idx="2516" formatCode="General">
                  <c:v>0.19715010697228383</c:v>
                </c:pt>
                <c:pt idx="2517" formatCode="General">
                  <c:v>0.13012657115061763</c:v>
                </c:pt>
                <c:pt idx="2518" formatCode="General">
                  <c:v>0.10900524895801673</c:v>
                </c:pt>
                <c:pt idx="2519" formatCode="General">
                  <c:v>0.14712592222844162</c:v>
                </c:pt>
                <c:pt idx="2520" formatCode="General">
                  <c:v>0.14415447000510942</c:v>
                </c:pt>
                <c:pt idx="2521" formatCode="General">
                  <c:v>0.13267937832528939</c:v>
                </c:pt>
                <c:pt idx="2522" formatCode="General">
                  <c:v>0.13884946120903169</c:v>
                </c:pt>
                <c:pt idx="2523" formatCode="General">
                  <c:v>0.14708910557298766</c:v>
                </c:pt>
                <c:pt idx="2524" formatCode="General">
                  <c:v>8.6342544737546781E-2</c:v>
                </c:pt>
                <c:pt idx="2525" formatCode="General">
                  <c:v>0.25199191712193958</c:v>
                </c:pt>
                <c:pt idx="2526" formatCode="General">
                  <c:v>0.16298631862759619</c:v>
                </c:pt>
                <c:pt idx="2527" formatCode="General">
                  <c:v>0.10289992733023733</c:v>
                </c:pt>
                <c:pt idx="2528" formatCode="General">
                  <c:v>0.11504952686412588</c:v>
                </c:pt>
                <c:pt idx="2529" formatCode="General">
                  <c:v>0.12053577632176996</c:v>
                </c:pt>
                <c:pt idx="2530" formatCode="General">
                  <c:v>0.14028394620084778</c:v>
                </c:pt>
                <c:pt idx="2531" formatCode="General">
                  <c:v>0.14231362343552925</c:v>
                </c:pt>
                <c:pt idx="2532" formatCode="General">
                  <c:v>8.6388516856428621E-2</c:v>
                </c:pt>
                <c:pt idx="2533" formatCode="General">
                  <c:v>0.18953997601920661</c:v>
                </c:pt>
                <c:pt idx="2534" formatCode="General">
                  <c:v>7.7510125718153453E-2</c:v>
                </c:pt>
                <c:pt idx="2535" formatCode="General">
                  <c:v>7.8777095494446975E-2</c:v>
                </c:pt>
                <c:pt idx="2536" formatCode="General">
                  <c:v>0.10118058597199317</c:v>
                </c:pt>
                <c:pt idx="2537" formatCode="General">
                  <c:v>0.1056407582729799</c:v>
                </c:pt>
                <c:pt idx="2538" formatCode="General">
                  <c:v>0.14681512445664749</c:v>
                </c:pt>
                <c:pt idx="2539" formatCode="General">
                  <c:v>0.12053003514725295</c:v>
                </c:pt>
                <c:pt idx="2540" formatCode="General">
                  <c:v>0.10585520522183764</c:v>
                </c:pt>
                <c:pt idx="2541" formatCode="General">
                  <c:v>0.10641239504925482</c:v>
                </c:pt>
                <c:pt idx="2542" formatCode="General">
                  <c:v>0.11158052273622071</c:v>
                </c:pt>
                <c:pt idx="2543" formatCode="General">
                  <c:v>0.16211919474119565</c:v>
                </c:pt>
                <c:pt idx="2544" formatCode="General">
                  <c:v>0.13521277472160312</c:v>
                </c:pt>
                <c:pt idx="2545" formatCode="General">
                  <c:v>0.13070741265768748</c:v>
                </c:pt>
                <c:pt idx="2546" formatCode="General">
                  <c:v>0.13088315211075285</c:v>
                </c:pt>
                <c:pt idx="2547" formatCode="General">
                  <c:v>9.1133416374979001E-2</c:v>
                </c:pt>
                <c:pt idx="2548" formatCode="General">
                  <c:v>0.21071722486827824</c:v>
                </c:pt>
                <c:pt idx="2549" formatCode="General">
                  <c:v>0.15714471924217396</c:v>
                </c:pt>
                <c:pt idx="2550" formatCode="General">
                  <c:v>0.16423141176896777</c:v>
                </c:pt>
                <c:pt idx="2551" formatCode="General">
                  <c:v>0.12010094970787329</c:v>
                </c:pt>
                <c:pt idx="2552" formatCode="General">
                  <c:v>0.18960953355756829</c:v>
                </c:pt>
                <c:pt idx="2553" formatCode="General">
                  <c:v>0.14160040330136503</c:v>
                </c:pt>
                <c:pt idx="2554" formatCode="General">
                  <c:v>0.15171976520061681</c:v>
                </c:pt>
                <c:pt idx="2555" formatCode="General">
                  <c:v>7.7893497500877262E-2</c:v>
                </c:pt>
                <c:pt idx="2556" formatCode="General">
                  <c:v>0.10681435458743474</c:v>
                </c:pt>
                <c:pt idx="2557" formatCode="General">
                  <c:v>0.13868945412198047</c:v>
                </c:pt>
                <c:pt idx="2558" formatCode="General">
                  <c:v>9.9918632778194211E-2</c:v>
                </c:pt>
                <c:pt idx="2559" formatCode="General">
                  <c:v>0.12121541754029498</c:v>
                </c:pt>
                <c:pt idx="2560" formatCode="General">
                  <c:v>0.12367795956540135</c:v>
                </c:pt>
                <c:pt idx="2561" formatCode="General">
                  <c:v>0.14027081839452554</c:v>
                </c:pt>
                <c:pt idx="2562" formatCode="General">
                  <c:v>0.14363955013887</c:v>
                </c:pt>
                <c:pt idx="2563" formatCode="General">
                  <c:v>7.7550909759028508E-2</c:v>
                </c:pt>
                <c:pt idx="2564" formatCode="General">
                  <c:v>0.11667848489899296</c:v>
                </c:pt>
                <c:pt idx="2565" formatCode="General">
                  <c:v>7.8217332460692929E-2</c:v>
                </c:pt>
                <c:pt idx="2566" formatCode="General">
                  <c:v>0.12781511798081968</c:v>
                </c:pt>
                <c:pt idx="2567" formatCode="General">
                  <c:v>9.0051790254423433E-2</c:v>
                </c:pt>
                <c:pt idx="2568" formatCode="General">
                  <c:v>0.23395138064456333</c:v>
                </c:pt>
                <c:pt idx="2569" formatCode="General">
                  <c:v>0.13520624529192815</c:v>
                </c:pt>
                <c:pt idx="2570" formatCode="General">
                  <c:v>0.16390038141262928</c:v>
                </c:pt>
                <c:pt idx="2571" formatCode="General">
                  <c:v>0.20540199134352172</c:v>
                </c:pt>
                <c:pt idx="2572" formatCode="General">
                  <c:v>0.12691365694684087</c:v>
                </c:pt>
                <c:pt idx="2573" formatCode="General">
                  <c:v>0.14269440860025548</c:v>
                </c:pt>
                <c:pt idx="2574" formatCode="General">
                  <c:v>9.8864236775586908E-2</c:v>
                </c:pt>
                <c:pt idx="2575" formatCode="General">
                  <c:v>0.10216052344474617</c:v>
                </c:pt>
                <c:pt idx="2576" formatCode="General">
                  <c:v>0.1179956186536307</c:v>
                </c:pt>
                <c:pt idx="2577" formatCode="General">
                  <c:v>0.13995382366255082</c:v>
                </c:pt>
                <c:pt idx="2578" formatCode="General">
                  <c:v>0.13398297138619555</c:v>
                </c:pt>
                <c:pt idx="2579" formatCode="General">
                  <c:v>0.14570620515243571</c:v>
                </c:pt>
                <c:pt idx="2580" formatCode="General">
                  <c:v>0.10261295094855141</c:v>
                </c:pt>
                <c:pt idx="2581" formatCode="General">
                  <c:v>0.16428328244568821</c:v>
                </c:pt>
                <c:pt idx="2582" formatCode="General">
                  <c:v>0.17327279876803281</c:v>
                </c:pt>
                <c:pt idx="2583" formatCode="General">
                  <c:v>0.11217427742938754</c:v>
                </c:pt>
                <c:pt idx="2584" formatCode="General">
                  <c:v>0.11958234787158217</c:v>
                </c:pt>
                <c:pt idx="2585" formatCode="General">
                  <c:v>0.16081996420078318</c:v>
                </c:pt>
                <c:pt idx="2586" formatCode="General">
                  <c:v>0.17277200127745471</c:v>
                </c:pt>
                <c:pt idx="2587" formatCode="General">
                  <c:v>0.1608841328118919</c:v>
                </c:pt>
                <c:pt idx="2588" formatCode="General">
                  <c:v>0.1134908387284958</c:v>
                </c:pt>
                <c:pt idx="2589" formatCode="General">
                  <c:v>0.17145237617336057</c:v>
                </c:pt>
                <c:pt idx="2590" formatCode="General">
                  <c:v>0.16524534211940639</c:v>
                </c:pt>
                <c:pt idx="2591" formatCode="General">
                  <c:v>0.13179618695506545</c:v>
                </c:pt>
                <c:pt idx="2592" formatCode="General">
                  <c:v>0.17402519035105318</c:v>
                </c:pt>
                <c:pt idx="2593" formatCode="General">
                  <c:v>0.11743041037351325</c:v>
                </c:pt>
                <c:pt idx="2594" formatCode="General">
                  <c:v>0.16592128340697432</c:v>
                </c:pt>
                <c:pt idx="2595" formatCode="General">
                  <c:v>0.17120299191664659</c:v>
                </c:pt>
                <c:pt idx="2596" formatCode="General">
                  <c:v>0.10301404862472896</c:v>
                </c:pt>
                <c:pt idx="2597" formatCode="General">
                  <c:v>0.13612795636505018</c:v>
                </c:pt>
                <c:pt idx="2598" formatCode="General">
                  <c:v>0.10158498612679182</c:v>
                </c:pt>
                <c:pt idx="2599" formatCode="General">
                  <c:v>9.8239250303925052E-2</c:v>
                </c:pt>
                <c:pt idx="2600" formatCode="General">
                  <c:v>0.13504954030415606</c:v>
                </c:pt>
                <c:pt idx="2601" formatCode="General">
                  <c:v>0.11390379864618401</c:v>
                </c:pt>
                <c:pt idx="2602" formatCode="General">
                  <c:v>0.10525270636828185</c:v>
                </c:pt>
                <c:pt idx="2603" formatCode="General">
                  <c:v>0.15206464001184594</c:v>
                </c:pt>
                <c:pt idx="2604" formatCode="General">
                  <c:v>7.8545601730805423E-2</c:v>
                </c:pt>
                <c:pt idx="2605" formatCode="General">
                  <c:v>0.14577725960136809</c:v>
                </c:pt>
                <c:pt idx="2606" formatCode="General">
                  <c:v>0.13577194248193455</c:v>
                </c:pt>
                <c:pt idx="2607" formatCode="General">
                  <c:v>0.17084660834657192</c:v>
                </c:pt>
                <c:pt idx="2608" formatCode="General">
                  <c:v>0.17831451011991525</c:v>
                </c:pt>
                <c:pt idx="2609" formatCode="General">
                  <c:v>0.14530036263761548</c:v>
                </c:pt>
                <c:pt idx="2610" formatCode="General">
                  <c:v>0.14360789807631227</c:v>
                </c:pt>
                <c:pt idx="2611" formatCode="General">
                  <c:v>0.18463200268793004</c:v>
                </c:pt>
                <c:pt idx="2612" formatCode="General">
                  <c:v>0.15142767437644311</c:v>
                </c:pt>
                <c:pt idx="2613" formatCode="General">
                  <c:v>9.7184658638891211E-2</c:v>
                </c:pt>
                <c:pt idx="2614" formatCode="General">
                  <c:v>0.10958997916800808</c:v>
                </c:pt>
                <c:pt idx="2615" formatCode="General">
                  <c:v>0.11784050886701845</c:v>
                </c:pt>
                <c:pt idx="2616" formatCode="General">
                  <c:v>8.2379851229998233E-2</c:v>
                </c:pt>
                <c:pt idx="2617" formatCode="General">
                  <c:v>0.11097688472188089</c:v>
                </c:pt>
                <c:pt idx="2618" formatCode="General">
                  <c:v>8.3773571433657101E-2</c:v>
                </c:pt>
                <c:pt idx="2619" formatCode="General">
                  <c:v>9.08417380946661E-2</c:v>
                </c:pt>
                <c:pt idx="2620" formatCode="General">
                  <c:v>0.10707180924461071</c:v>
                </c:pt>
                <c:pt idx="2621" formatCode="General">
                  <c:v>0.136059893798926</c:v>
                </c:pt>
                <c:pt idx="2622" formatCode="General">
                  <c:v>0.20626543042896497</c:v>
                </c:pt>
                <c:pt idx="2623" formatCode="General">
                  <c:v>0.15256679872411999</c:v>
                </c:pt>
                <c:pt idx="2624" formatCode="General">
                  <c:v>0.12550753925394026</c:v>
                </c:pt>
                <c:pt idx="2625" formatCode="General">
                  <c:v>0.14323590518131926</c:v>
                </c:pt>
                <c:pt idx="2626" formatCode="General">
                  <c:v>0.10048967926292328</c:v>
                </c:pt>
                <c:pt idx="2627" formatCode="General">
                  <c:v>0.18885205453959977</c:v>
                </c:pt>
                <c:pt idx="2628" formatCode="General">
                  <c:v>0.14286452888919657</c:v>
                </c:pt>
                <c:pt idx="2629" formatCode="General">
                  <c:v>0.1170772638221733</c:v>
                </c:pt>
                <c:pt idx="2630" formatCode="General">
                  <c:v>0.12258233875234127</c:v>
                </c:pt>
                <c:pt idx="2631" formatCode="General">
                  <c:v>0.24166610969861554</c:v>
                </c:pt>
                <c:pt idx="2632" formatCode="General">
                  <c:v>0.15215001875275938</c:v>
                </c:pt>
                <c:pt idx="2633" formatCode="General">
                  <c:v>0.13885268420522806</c:v>
                </c:pt>
                <c:pt idx="2634" formatCode="General">
                  <c:v>0.16692204731123936</c:v>
                </c:pt>
                <c:pt idx="2635" formatCode="General">
                  <c:v>0.17909735520845005</c:v>
                </c:pt>
                <c:pt idx="2636" formatCode="General">
                  <c:v>9.653344356033601E-2</c:v>
                </c:pt>
                <c:pt idx="2637" formatCode="General">
                  <c:v>9.5384980004135034E-2</c:v>
                </c:pt>
                <c:pt idx="2638" formatCode="General">
                  <c:v>0.11807653627442624</c:v>
                </c:pt>
                <c:pt idx="2639" formatCode="General">
                  <c:v>0.10585792073547011</c:v>
                </c:pt>
                <c:pt idx="2640" formatCode="General">
                  <c:v>0.10180745780606111</c:v>
                </c:pt>
                <c:pt idx="2641" formatCode="General">
                  <c:v>0.17439215924687748</c:v>
                </c:pt>
                <c:pt idx="2642" formatCode="General">
                  <c:v>0.11346804967209126</c:v>
                </c:pt>
                <c:pt idx="2643" formatCode="General">
                  <c:v>0.1461679446001177</c:v>
                </c:pt>
                <c:pt idx="2644" formatCode="General">
                  <c:v>0.10863716209821259</c:v>
                </c:pt>
                <c:pt idx="2645" formatCode="General">
                  <c:v>0.11691666137810341</c:v>
                </c:pt>
                <c:pt idx="2646" formatCode="General">
                  <c:v>0.12120545231796499</c:v>
                </c:pt>
                <c:pt idx="2647" formatCode="General">
                  <c:v>0.15382520923156684</c:v>
                </c:pt>
                <c:pt idx="2648" formatCode="General">
                  <c:v>0.10715789249491195</c:v>
                </c:pt>
                <c:pt idx="2649" formatCode="General">
                  <c:v>0.14658352015325132</c:v>
                </c:pt>
                <c:pt idx="2650" formatCode="General">
                  <c:v>8.3284066327624667E-2</c:v>
                </c:pt>
                <c:pt idx="2651" formatCode="General">
                  <c:v>0.16054397644937357</c:v>
                </c:pt>
                <c:pt idx="2652" formatCode="General">
                  <c:v>0.11158501862201615</c:v>
                </c:pt>
                <c:pt idx="2653" formatCode="General">
                  <c:v>0.11676600520897722</c:v>
                </c:pt>
                <c:pt idx="2654" formatCode="General">
                  <c:v>0.12624663113214968</c:v>
                </c:pt>
                <c:pt idx="2655" formatCode="General">
                  <c:v>9.4444144678060324E-2</c:v>
                </c:pt>
                <c:pt idx="2656" formatCode="General">
                  <c:v>9.0775906602781911E-2</c:v>
                </c:pt>
                <c:pt idx="2657" formatCode="General">
                  <c:v>0.15146326081005565</c:v>
                </c:pt>
                <c:pt idx="2658" formatCode="General">
                  <c:v>0.13360972612215047</c:v>
                </c:pt>
                <c:pt idx="2659" formatCode="General">
                  <c:v>9.0479766574071308E-2</c:v>
                </c:pt>
                <c:pt idx="2660" formatCode="General">
                  <c:v>0.13258732832970183</c:v>
                </c:pt>
                <c:pt idx="2661" formatCode="General">
                  <c:v>9.4331054175024312E-2</c:v>
                </c:pt>
                <c:pt idx="2662" formatCode="General">
                  <c:v>0.14027437800724499</c:v>
                </c:pt>
                <c:pt idx="2663" formatCode="General">
                  <c:v>9.160394093624051E-2</c:v>
                </c:pt>
                <c:pt idx="2664" formatCode="General">
                  <c:v>0.25311226889319655</c:v>
                </c:pt>
                <c:pt idx="2665" formatCode="General">
                  <c:v>0.12456760459046881</c:v>
                </c:pt>
                <c:pt idx="2666" formatCode="General">
                  <c:v>0.11645167011701958</c:v>
                </c:pt>
                <c:pt idx="2667" formatCode="General">
                  <c:v>0.12137767916165251</c:v>
                </c:pt>
                <c:pt idx="2668" formatCode="General">
                  <c:v>0.13354232324528106</c:v>
                </c:pt>
                <c:pt idx="2669" formatCode="General">
                  <c:v>0.15146813624626804</c:v>
                </c:pt>
                <c:pt idx="2670" formatCode="General">
                  <c:v>0.18879964734107671</c:v>
                </c:pt>
                <c:pt idx="2671" formatCode="General">
                  <c:v>0.10063889312571189</c:v>
                </c:pt>
                <c:pt idx="2672" formatCode="General">
                  <c:v>0.1458471423495078</c:v>
                </c:pt>
                <c:pt idx="2673" formatCode="General">
                  <c:v>0.16709231977910616</c:v>
                </c:pt>
                <c:pt idx="2674" formatCode="General">
                  <c:v>8.7872506378820991E-2</c:v>
                </c:pt>
                <c:pt idx="2675" formatCode="General">
                  <c:v>0.13183271361344473</c:v>
                </c:pt>
                <c:pt idx="2676" formatCode="General">
                  <c:v>0.14207874401325232</c:v>
                </c:pt>
                <c:pt idx="2677" formatCode="General">
                  <c:v>0.1253619740983275</c:v>
                </c:pt>
                <c:pt idx="2678" formatCode="General">
                  <c:v>0.12910381685799813</c:v>
                </c:pt>
                <c:pt idx="2679" formatCode="General">
                  <c:v>0.12675677818616282</c:v>
                </c:pt>
                <c:pt idx="2680" formatCode="General">
                  <c:v>0.21320402150028545</c:v>
                </c:pt>
                <c:pt idx="2681" formatCode="General">
                  <c:v>0.12639119685412159</c:v>
                </c:pt>
                <c:pt idx="2682" formatCode="General">
                  <c:v>0.1089820286330163</c:v>
                </c:pt>
                <c:pt idx="2683" formatCode="General">
                  <c:v>0.18129093885411629</c:v>
                </c:pt>
                <c:pt idx="2684" formatCode="General">
                  <c:v>9.3350956954827161E-2</c:v>
                </c:pt>
                <c:pt idx="2685" formatCode="General">
                  <c:v>0.11473845533835864</c:v>
                </c:pt>
                <c:pt idx="2686" formatCode="General">
                  <c:v>8.2766622939331846E-2</c:v>
                </c:pt>
                <c:pt idx="2687" formatCode="General">
                  <c:v>0.1367557096208824</c:v>
                </c:pt>
                <c:pt idx="2688" formatCode="General">
                  <c:v>0.11462946972139752</c:v>
                </c:pt>
                <c:pt idx="2689" formatCode="General">
                  <c:v>0.10738040280988365</c:v>
                </c:pt>
                <c:pt idx="2690" formatCode="General">
                  <c:v>0.1159270315623433</c:v>
                </c:pt>
                <c:pt idx="2691" formatCode="General">
                  <c:v>0.11938646497547901</c:v>
                </c:pt>
                <c:pt idx="2692" formatCode="General">
                  <c:v>0.14797090504864033</c:v>
                </c:pt>
                <c:pt idx="2693" formatCode="General">
                  <c:v>0.11620175475558089</c:v>
                </c:pt>
                <c:pt idx="2694" formatCode="General">
                  <c:v>0.11719523375574423</c:v>
                </c:pt>
                <c:pt idx="2695" formatCode="General">
                  <c:v>0.13903076669925515</c:v>
                </c:pt>
                <c:pt idx="2696" formatCode="General">
                  <c:v>0.11563226472541761</c:v>
                </c:pt>
                <c:pt idx="2697" formatCode="General">
                  <c:v>0.13493305254418569</c:v>
                </c:pt>
                <c:pt idx="2698" formatCode="General">
                  <c:v>0.16610539995914902</c:v>
                </c:pt>
                <c:pt idx="2699" formatCode="General">
                  <c:v>0.15440851780877204</c:v>
                </c:pt>
                <c:pt idx="2700" formatCode="General">
                  <c:v>0.17682666089199756</c:v>
                </c:pt>
                <c:pt idx="2701" formatCode="General">
                  <c:v>0.10160986467514059</c:v>
                </c:pt>
                <c:pt idx="2702" formatCode="General">
                  <c:v>0.21866539594157519</c:v>
                </c:pt>
                <c:pt idx="2703" formatCode="General">
                  <c:v>0.12156137692631325</c:v>
                </c:pt>
                <c:pt idx="2704" formatCode="General">
                  <c:v>0.11291149328543508</c:v>
                </c:pt>
                <c:pt idx="2705" formatCode="General">
                  <c:v>0.14864829591779263</c:v>
                </c:pt>
                <c:pt idx="2706" formatCode="General">
                  <c:v>0.13765461620323624</c:v>
                </c:pt>
                <c:pt idx="2707" formatCode="General">
                  <c:v>0.17494889934130553</c:v>
                </c:pt>
                <c:pt idx="2708" formatCode="General">
                  <c:v>0.12542896349792668</c:v>
                </c:pt>
                <c:pt idx="2709" formatCode="General">
                  <c:v>0.17846567203817112</c:v>
                </c:pt>
                <c:pt idx="2710" formatCode="General">
                  <c:v>0.10431215145091745</c:v>
                </c:pt>
                <c:pt idx="2711" formatCode="General">
                  <c:v>0.15994239892203091</c:v>
                </c:pt>
                <c:pt idx="2712" formatCode="General">
                  <c:v>0.11838104224875834</c:v>
                </c:pt>
                <c:pt idx="2713" formatCode="General">
                  <c:v>0.12745735492510649</c:v>
                </c:pt>
                <c:pt idx="2714" formatCode="General">
                  <c:v>0.11905108526837947</c:v>
                </c:pt>
                <c:pt idx="2715" formatCode="General">
                  <c:v>0.12222514999516394</c:v>
                </c:pt>
                <c:pt idx="2716" formatCode="General">
                  <c:v>9.2651283891710665E-2</c:v>
                </c:pt>
                <c:pt idx="2717" formatCode="General">
                  <c:v>0.22120618849134888</c:v>
                </c:pt>
                <c:pt idx="2718" formatCode="General">
                  <c:v>0.11985301201028403</c:v>
                </c:pt>
                <c:pt idx="2719" formatCode="General">
                  <c:v>8.2817119499356481E-2</c:v>
                </c:pt>
                <c:pt idx="2720" formatCode="General">
                  <c:v>0.14875037027950522</c:v>
                </c:pt>
                <c:pt idx="2721" formatCode="General">
                  <c:v>0.13065389100964306</c:v>
                </c:pt>
                <c:pt idx="2722" formatCode="General">
                  <c:v>0.10783538135827839</c:v>
                </c:pt>
                <c:pt idx="2723" formatCode="General">
                  <c:v>0.11861525129268134</c:v>
                </c:pt>
                <c:pt idx="2724" formatCode="General">
                  <c:v>9.417273805019373E-2</c:v>
                </c:pt>
                <c:pt idx="2725" formatCode="General">
                  <c:v>0.12732509390575192</c:v>
                </c:pt>
                <c:pt idx="2726" formatCode="General">
                  <c:v>0.12520204092974896</c:v>
                </c:pt>
                <c:pt idx="2727" formatCode="General">
                  <c:v>0.1171936710983513</c:v>
                </c:pt>
                <c:pt idx="2728" formatCode="General">
                  <c:v>0.16020083191326959</c:v>
                </c:pt>
                <c:pt idx="2729" formatCode="General">
                  <c:v>0.16547900503306875</c:v>
                </c:pt>
                <c:pt idx="2730" formatCode="General">
                  <c:v>9.8182171236212118E-2</c:v>
                </c:pt>
                <c:pt idx="2731" formatCode="General">
                  <c:v>0.10880339537336588</c:v>
                </c:pt>
                <c:pt idx="2732" formatCode="General">
                  <c:v>0.1230061471449668</c:v>
                </c:pt>
                <c:pt idx="2733" formatCode="General">
                  <c:v>9.1405009058882256E-2</c:v>
                </c:pt>
                <c:pt idx="2734" formatCode="General">
                  <c:v>9.5777151090983059E-2</c:v>
                </c:pt>
                <c:pt idx="2735" formatCode="General">
                  <c:v>0.10807398481709732</c:v>
                </c:pt>
                <c:pt idx="2736" formatCode="General">
                  <c:v>0.13898739650348302</c:v>
                </c:pt>
                <c:pt idx="2737" formatCode="General">
                  <c:v>0.1574128055335596</c:v>
                </c:pt>
                <c:pt idx="2738" formatCode="General">
                  <c:v>0.11979781922008606</c:v>
                </c:pt>
                <c:pt idx="2739" formatCode="General">
                  <c:v>0.11879327521489477</c:v>
                </c:pt>
                <c:pt idx="2740" formatCode="General">
                  <c:v>8.8332923036128122E-2</c:v>
                </c:pt>
                <c:pt idx="2741" formatCode="General">
                  <c:v>0.13133039211547295</c:v>
                </c:pt>
                <c:pt idx="2742" formatCode="General">
                  <c:v>0.11587949486931921</c:v>
                </c:pt>
                <c:pt idx="2743" formatCode="General">
                  <c:v>0.17880648164560767</c:v>
                </c:pt>
                <c:pt idx="2744" formatCode="General">
                  <c:v>0.18298825361201546</c:v>
                </c:pt>
                <c:pt idx="2745" formatCode="General">
                  <c:v>0.10520359153893949</c:v>
                </c:pt>
                <c:pt idx="2746" formatCode="General">
                  <c:v>0.11472045939970699</c:v>
                </c:pt>
                <c:pt idx="2747" formatCode="General">
                  <c:v>9.6112931489409581E-2</c:v>
                </c:pt>
                <c:pt idx="2748" formatCode="General">
                  <c:v>7.9777772673339756E-2</c:v>
                </c:pt>
                <c:pt idx="2749" formatCode="General">
                  <c:v>0.15261787893943707</c:v>
                </c:pt>
                <c:pt idx="2750" formatCode="General">
                  <c:v>0.10877229732481657</c:v>
                </c:pt>
                <c:pt idx="2751" formatCode="General">
                  <c:v>0.14723992486385332</c:v>
                </c:pt>
                <c:pt idx="2752" formatCode="General">
                  <c:v>8.1309509891944229E-2</c:v>
                </c:pt>
                <c:pt idx="2753" formatCode="General">
                  <c:v>9.8160617465649996E-2</c:v>
                </c:pt>
                <c:pt idx="2754" formatCode="General">
                  <c:v>0.13372666721625937</c:v>
                </c:pt>
                <c:pt idx="2755" formatCode="General">
                  <c:v>0.1271623327005634</c:v>
                </c:pt>
                <c:pt idx="2756" formatCode="General">
                  <c:v>0.13558820391590667</c:v>
                </c:pt>
                <c:pt idx="2757" formatCode="General">
                  <c:v>0.14482514997397855</c:v>
                </c:pt>
                <c:pt idx="2758" formatCode="General">
                  <c:v>0.10473242010894103</c:v>
                </c:pt>
                <c:pt idx="2759" formatCode="General">
                  <c:v>9.8962696142775169E-2</c:v>
                </c:pt>
                <c:pt idx="2760" formatCode="General">
                  <c:v>0.15584229795136592</c:v>
                </c:pt>
                <c:pt idx="2761" formatCode="General">
                  <c:v>0.10596069772864553</c:v>
                </c:pt>
                <c:pt idx="2762" formatCode="General">
                  <c:v>0.14591580432245196</c:v>
                </c:pt>
                <c:pt idx="2763" formatCode="General">
                  <c:v>0.19716006217808688</c:v>
                </c:pt>
                <c:pt idx="2764" formatCode="General">
                  <c:v>7.7510657140392444E-2</c:v>
                </c:pt>
                <c:pt idx="2765" formatCode="General">
                  <c:v>0.17286016721634456</c:v>
                </c:pt>
                <c:pt idx="2766" formatCode="General">
                  <c:v>0.12212479541129813</c:v>
                </c:pt>
                <c:pt idx="2767" formatCode="General">
                  <c:v>0.104783655621372</c:v>
                </c:pt>
                <c:pt idx="2768" formatCode="General">
                  <c:v>0.14241925604376518</c:v>
                </c:pt>
                <c:pt idx="2769" formatCode="General">
                  <c:v>0.13498693022812119</c:v>
                </c:pt>
                <c:pt idx="2770" formatCode="General">
                  <c:v>0.15030105546881986</c:v>
                </c:pt>
                <c:pt idx="2771" formatCode="General">
                  <c:v>0.1255160690871665</c:v>
                </c:pt>
                <c:pt idx="2772" formatCode="General">
                  <c:v>0.14101994024456047</c:v>
                </c:pt>
                <c:pt idx="2773" formatCode="General">
                  <c:v>0.20474353044062643</c:v>
                </c:pt>
                <c:pt idx="2774" formatCode="General">
                  <c:v>0.18507654080755775</c:v>
                </c:pt>
                <c:pt idx="2775" formatCode="General">
                  <c:v>0.15268407228292288</c:v>
                </c:pt>
                <c:pt idx="2776" formatCode="General">
                  <c:v>0.11401942760162505</c:v>
                </c:pt>
                <c:pt idx="2777" formatCode="General">
                  <c:v>0.17478870515166883</c:v>
                </c:pt>
                <c:pt idx="2778" formatCode="General">
                  <c:v>0.14646739822926882</c:v>
                </c:pt>
                <c:pt idx="2779" formatCode="General">
                  <c:v>0.19732907836236027</c:v>
                </c:pt>
                <c:pt idx="2780" formatCode="General">
                  <c:v>0.20615547801603301</c:v>
                </c:pt>
                <c:pt idx="2781" formatCode="General">
                  <c:v>0.15409459323861793</c:v>
                </c:pt>
                <c:pt idx="2782" formatCode="General">
                  <c:v>0.11748459601328769</c:v>
                </c:pt>
                <c:pt idx="2783" formatCode="General">
                  <c:v>0.16486513199812083</c:v>
                </c:pt>
                <c:pt idx="2784" formatCode="General">
                  <c:v>0.15214466003207849</c:v>
                </c:pt>
                <c:pt idx="2785" formatCode="General">
                  <c:v>0.19874513404482866</c:v>
                </c:pt>
                <c:pt idx="2786" formatCode="General">
                  <c:v>0.12022113845601039</c:v>
                </c:pt>
                <c:pt idx="2787" formatCode="General">
                  <c:v>0.2264228903322657</c:v>
                </c:pt>
                <c:pt idx="2788" formatCode="General">
                  <c:v>7.7570885449685642E-2</c:v>
                </c:pt>
                <c:pt idx="2789" formatCode="General">
                  <c:v>0.10868255265897746</c:v>
                </c:pt>
                <c:pt idx="2790" formatCode="General">
                  <c:v>0.12636294438347126</c:v>
                </c:pt>
                <c:pt idx="2791" formatCode="General">
                  <c:v>9.7490763685905063E-2</c:v>
                </c:pt>
                <c:pt idx="2792" formatCode="General">
                  <c:v>0.15087818482398827</c:v>
                </c:pt>
                <c:pt idx="2793" formatCode="General">
                  <c:v>0.16696246443878937</c:v>
                </c:pt>
                <c:pt idx="2794" formatCode="General">
                  <c:v>0.11002043803347908</c:v>
                </c:pt>
                <c:pt idx="2795" formatCode="General">
                  <c:v>0.10415020009012034</c:v>
                </c:pt>
                <c:pt idx="2796" formatCode="General">
                  <c:v>0.14416969087489132</c:v>
                </c:pt>
                <c:pt idx="2797" formatCode="General">
                  <c:v>0.11821312912355848</c:v>
                </c:pt>
                <c:pt idx="2798" formatCode="General">
                  <c:v>9.9904049622388205E-2</c:v>
                </c:pt>
                <c:pt idx="2799" formatCode="General">
                  <c:v>0.13046281262015419</c:v>
                </c:pt>
                <c:pt idx="2800" formatCode="General">
                  <c:v>0.2031067153819881</c:v>
                </c:pt>
                <c:pt idx="2801" formatCode="General">
                  <c:v>0.12601800859605305</c:v>
                </c:pt>
                <c:pt idx="2802" formatCode="General">
                  <c:v>0.19249999353454939</c:v>
                </c:pt>
                <c:pt idx="2803" formatCode="General">
                  <c:v>0.18797246429330036</c:v>
                </c:pt>
                <c:pt idx="2804" formatCode="General">
                  <c:v>0.1286224270929921</c:v>
                </c:pt>
                <c:pt idx="2805" formatCode="General">
                  <c:v>0.13407684772508754</c:v>
                </c:pt>
                <c:pt idx="2806" formatCode="General">
                  <c:v>0.10309732106127352</c:v>
                </c:pt>
                <c:pt idx="2807" formatCode="General">
                  <c:v>0.13493488262524289</c:v>
                </c:pt>
                <c:pt idx="2808" formatCode="General">
                  <c:v>0.11114012658689519</c:v>
                </c:pt>
                <c:pt idx="2809" formatCode="General">
                  <c:v>0.11040471322685598</c:v>
                </c:pt>
                <c:pt idx="2810" formatCode="General">
                  <c:v>8.5310488616018906E-2</c:v>
                </c:pt>
                <c:pt idx="2811" formatCode="General">
                  <c:v>7.689226243969928E-2</c:v>
                </c:pt>
                <c:pt idx="2812" formatCode="General">
                  <c:v>0.11478754686392523</c:v>
                </c:pt>
                <c:pt idx="2813" formatCode="General">
                  <c:v>9.5454391276069389E-2</c:v>
                </c:pt>
                <c:pt idx="2814" formatCode="General">
                  <c:v>9.7497955914837273E-2</c:v>
                </c:pt>
                <c:pt idx="2815" formatCode="General">
                  <c:v>0.15841227478415068</c:v>
                </c:pt>
                <c:pt idx="2816" formatCode="General">
                  <c:v>0.2026750024383196</c:v>
                </c:pt>
                <c:pt idx="2817" formatCode="General">
                  <c:v>0.12316446073128412</c:v>
                </c:pt>
                <c:pt idx="2818" formatCode="General">
                  <c:v>7.7775051543675117E-2</c:v>
                </c:pt>
                <c:pt idx="2819" formatCode="General">
                  <c:v>0.14446062111233274</c:v>
                </c:pt>
                <c:pt idx="2820" formatCode="General">
                  <c:v>7.8105060762667461E-2</c:v>
                </c:pt>
                <c:pt idx="2821" formatCode="General">
                  <c:v>0.14545080117750761</c:v>
                </c:pt>
                <c:pt idx="2822" formatCode="General">
                  <c:v>0.10363002472160956</c:v>
                </c:pt>
                <c:pt idx="2823" formatCode="General">
                  <c:v>0.13310390055313628</c:v>
                </c:pt>
                <c:pt idx="2824" formatCode="General">
                  <c:v>0.1219359865289457</c:v>
                </c:pt>
                <c:pt idx="2825" formatCode="General">
                  <c:v>0.15307597704345291</c:v>
                </c:pt>
                <c:pt idx="2826" formatCode="General">
                  <c:v>0.12277185746524279</c:v>
                </c:pt>
                <c:pt idx="2827" formatCode="General">
                  <c:v>0.1372967770011321</c:v>
                </c:pt>
                <c:pt idx="2828" formatCode="General">
                  <c:v>0.1686684438530863</c:v>
                </c:pt>
                <c:pt idx="2829" formatCode="General">
                  <c:v>8.5148390042734598E-2</c:v>
                </c:pt>
                <c:pt idx="2830" formatCode="General">
                  <c:v>8.7657320624615689E-2</c:v>
                </c:pt>
                <c:pt idx="2831" formatCode="General">
                  <c:v>0.12392732699254939</c:v>
                </c:pt>
                <c:pt idx="2832" formatCode="General">
                  <c:v>0.12005484753166021</c:v>
                </c:pt>
                <c:pt idx="2833" formatCode="General">
                  <c:v>0.17792539932539028</c:v>
                </c:pt>
                <c:pt idx="2834" formatCode="General">
                  <c:v>0.13351535094963776</c:v>
                </c:pt>
                <c:pt idx="2835" formatCode="General">
                  <c:v>0.11229504880694664</c:v>
                </c:pt>
                <c:pt idx="2836" formatCode="General">
                  <c:v>0.11864622408071961</c:v>
                </c:pt>
                <c:pt idx="2837" formatCode="General">
                  <c:v>0.11321736423014743</c:v>
                </c:pt>
                <c:pt idx="2838" formatCode="General">
                  <c:v>0.10751457612061405</c:v>
                </c:pt>
                <c:pt idx="2839" formatCode="General">
                  <c:v>0.12327733789644622</c:v>
                </c:pt>
                <c:pt idx="2840" formatCode="General">
                  <c:v>0.13950505606729602</c:v>
                </c:pt>
                <c:pt idx="2841" formatCode="General">
                  <c:v>0.15404921677147831</c:v>
                </c:pt>
                <c:pt idx="2842" formatCode="General">
                  <c:v>0.14198300447302675</c:v>
                </c:pt>
                <c:pt idx="2843" formatCode="General">
                  <c:v>8.4938619144873551E-2</c:v>
                </c:pt>
                <c:pt idx="2844" formatCode="General">
                  <c:v>9.8043838534377079E-2</c:v>
                </c:pt>
                <c:pt idx="2845" formatCode="General">
                  <c:v>0.11785790250232804</c:v>
                </c:pt>
                <c:pt idx="2846" formatCode="General">
                  <c:v>7.6127091622411408E-2</c:v>
                </c:pt>
                <c:pt idx="2847" formatCode="General">
                  <c:v>0.1540743696014503</c:v>
                </c:pt>
                <c:pt idx="2848" formatCode="General">
                  <c:v>0.10627622939195049</c:v>
                </c:pt>
                <c:pt idx="2849" formatCode="General">
                  <c:v>0.1491878427557049</c:v>
                </c:pt>
                <c:pt idx="2850" formatCode="General">
                  <c:v>0.15566133376546012</c:v>
                </c:pt>
                <c:pt idx="2851" formatCode="General">
                  <c:v>0.12000819888913468</c:v>
                </c:pt>
                <c:pt idx="2852" formatCode="General">
                  <c:v>0.11866271855251233</c:v>
                </c:pt>
                <c:pt idx="2853" formatCode="General">
                  <c:v>0.12380910086298151</c:v>
                </c:pt>
                <c:pt idx="2854" formatCode="General">
                  <c:v>0.12274177440339022</c:v>
                </c:pt>
                <c:pt idx="2855" formatCode="General">
                  <c:v>0.13860377699241028</c:v>
                </c:pt>
                <c:pt idx="2856" formatCode="General">
                  <c:v>0.15620753172383567</c:v>
                </c:pt>
                <c:pt idx="2857" formatCode="General">
                  <c:v>0.13755633333358286</c:v>
                </c:pt>
                <c:pt idx="2858" formatCode="General">
                  <c:v>0.14601373530360789</c:v>
                </c:pt>
                <c:pt idx="2859" formatCode="General">
                  <c:v>0.20844844269596557</c:v>
                </c:pt>
                <c:pt idx="2860" formatCode="General">
                  <c:v>0.11053609184268806</c:v>
                </c:pt>
                <c:pt idx="2861" formatCode="General">
                  <c:v>0.14353724431956433</c:v>
                </c:pt>
                <c:pt idx="2862" formatCode="General">
                  <c:v>0.10377670242120397</c:v>
                </c:pt>
                <c:pt idx="2863" formatCode="General">
                  <c:v>0.19040861983609894</c:v>
                </c:pt>
                <c:pt idx="2864" formatCode="General">
                  <c:v>7.7319194570563049E-2</c:v>
                </c:pt>
                <c:pt idx="2865" formatCode="General">
                  <c:v>0.12799375281320335</c:v>
                </c:pt>
                <c:pt idx="2866" formatCode="General">
                  <c:v>0.10104034119838161</c:v>
                </c:pt>
                <c:pt idx="2867" formatCode="General">
                  <c:v>0.1574098771384152</c:v>
                </c:pt>
                <c:pt idx="2868" formatCode="General">
                  <c:v>0.12723197549628457</c:v>
                </c:pt>
                <c:pt idx="2869" formatCode="General">
                  <c:v>0.11576161890384767</c:v>
                </c:pt>
                <c:pt idx="2870" formatCode="General">
                  <c:v>0.2019129704813622</c:v>
                </c:pt>
                <c:pt idx="2871" formatCode="General">
                  <c:v>0.15706138446614906</c:v>
                </c:pt>
                <c:pt idx="2872" formatCode="General">
                  <c:v>0.10462811301889471</c:v>
                </c:pt>
                <c:pt idx="2873" formatCode="General">
                  <c:v>9.6596746967432465E-2</c:v>
                </c:pt>
                <c:pt idx="2874" formatCode="General">
                  <c:v>0.10537267880123631</c:v>
                </c:pt>
                <c:pt idx="2875" formatCode="General">
                  <c:v>0.12755731587767891</c:v>
                </c:pt>
                <c:pt idx="2876" formatCode="General">
                  <c:v>0.20181559697406812</c:v>
                </c:pt>
                <c:pt idx="2877" formatCode="General">
                  <c:v>0.19260559795088592</c:v>
                </c:pt>
                <c:pt idx="2878" formatCode="General">
                  <c:v>0.18606317819216861</c:v>
                </c:pt>
                <c:pt idx="2879" formatCode="General">
                  <c:v>0.11814482846167526</c:v>
                </c:pt>
                <c:pt idx="2880" formatCode="General">
                  <c:v>7.9863333140577766E-2</c:v>
                </c:pt>
                <c:pt idx="2881" formatCode="General">
                  <c:v>0.14353236832244387</c:v>
                </c:pt>
                <c:pt idx="2882" formatCode="General">
                  <c:v>0.12167209858303391</c:v>
                </c:pt>
                <c:pt idx="2883" formatCode="General">
                  <c:v>0.10669768390737837</c:v>
                </c:pt>
                <c:pt idx="2884" formatCode="General">
                  <c:v>0.12931282903254449</c:v>
                </c:pt>
                <c:pt idx="2885" formatCode="General">
                  <c:v>0.13399581778244973</c:v>
                </c:pt>
                <c:pt idx="2886" formatCode="General">
                  <c:v>9.4647512578784551E-2</c:v>
                </c:pt>
                <c:pt idx="2887" formatCode="General">
                  <c:v>0.14180124971876129</c:v>
                </c:pt>
                <c:pt idx="2888" formatCode="General">
                  <c:v>9.1937109082472671E-2</c:v>
                </c:pt>
                <c:pt idx="2889" formatCode="General">
                  <c:v>0.11620395749493706</c:v>
                </c:pt>
                <c:pt idx="2890" formatCode="General">
                  <c:v>0.11918580292192538</c:v>
                </c:pt>
                <c:pt idx="2891" formatCode="General">
                  <c:v>0.14265373406583431</c:v>
                </c:pt>
                <c:pt idx="2892" formatCode="General">
                  <c:v>0.20054820714165719</c:v>
                </c:pt>
                <c:pt idx="2893" formatCode="General">
                  <c:v>0.10356797863414485</c:v>
                </c:pt>
                <c:pt idx="2894" formatCode="General">
                  <c:v>0.12723355588355328</c:v>
                </c:pt>
                <c:pt idx="2895" formatCode="General">
                  <c:v>0.19490464864139362</c:v>
                </c:pt>
                <c:pt idx="2896" formatCode="General">
                  <c:v>0.22740748072012815</c:v>
                </c:pt>
                <c:pt idx="2897" formatCode="General">
                  <c:v>0.12659359684900609</c:v>
                </c:pt>
                <c:pt idx="2898" formatCode="General">
                  <c:v>0.14267956181585201</c:v>
                </c:pt>
                <c:pt idx="2899" formatCode="General">
                  <c:v>0.13987810309347967</c:v>
                </c:pt>
                <c:pt idx="2900" formatCode="General">
                  <c:v>0.13874111973117909</c:v>
                </c:pt>
                <c:pt idx="2901" formatCode="General">
                  <c:v>0.11420088402169699</c:v>
                </c:pt>
                <c:pt idx="2902" formatCode="General">
                  <c:v>9.8349879731936513E-2</c:v>
                </c:pt>
                <c:pt idx="2903" formatCode="General">
                  <c:v>0.13172865880139106</c:v>
                </c:pt>
                <c:pt idx="2904" formatCode="General">
                  <c:v>0.17961061466306968</c:v>
                </c:pt>
                <c:pt idx="2905" formatCode="General">
                  <c:v>7.7643220346913816E-2</c:v>
                </c:pt>
                <c:pt idx="2906" formatCode="General">
                  <c:v>0.1063807404962831</c:v>
                </c:pt>
                <c:pt idx="2907" formatCode="General">
                  <c:v>0.15510643253033679</c:v>
                </c:pt>
                <c:pt idx="2908" formatCode="General">
                  <c:v>0.11735807829628128</c:v>
                </c:pt>
                <c:pt idx="2909" formatCode="General">
                  <c:v>0.17201212516641892</c:v>
                </c:pt>
                <c:pt idx="2910" formatCode="General">
                  <c:v>0.10543117351306174</c:v>
                </c:pt>
                <c:pt idx="2911" formatCode="General">
                  <c:v>0.15388203941877701</c:v>
                </c:pt>
                <c:pt idx="2912" formatCode="General">
                  <c:v>0.15436960010197925</c:v>
                </c:pt>
                <c:pt idx="2913" formatCode="General">
                  <c:v>0.15596623817435418</c:v>
                </c:pt>
                <c:pt idx="2914" formatCode="General">
                  <c:v>9.797268890745911E-2</c:v>
                </c:pt>
                <c:pt idx="2915" formatCode="General">
                  <c:v>0.19095015108578747</c:v>
                </c:pt>
                <c:pt idx="2916" formatCode="General">
                  <c:v>0.14880974253850748</c:v>
                </c:pt>
                <c:pt idx="2917" formatCode="General">
                  <c:v>0.1442049277423014</c:v>
                </c:pt>
                <c:pt idx="2918" formatCode="General">
                  <c:v>0.13904011889193721</c:v>
                </c:pt>
                <c:pt idx="2919" formatCode="General">
                  <c:v>0.20918458750227603</c:v>
                </c:pt>
                <c:pt idx="2920" formatCode="General">
                  <c:v>0.10834420125014849</c:v>
                </c:pt>
                <c:pt idx="2921" formatCode="General">
                  <c:v>9.2028644961163877E-2</c:v>
                </c:pt>
                <c:pt idx="2922" formatCode="General">
                  <c:v>0.10671060828425422</c:v>
                </c:pt>
                <c:pt idx="2923" formatCode="General">
                  <c:v>0.12866884346608984</c:v>
                </c:pt>
                <c:pt idx="2924" formatCode="General">
                  <c:v>0.122481871507126</c:v>
                </c:pt>
                <c:pt idx="2925" formatCode="General">
                  <c:v>0.14469734695960679</c:v>
                </c:pt>
                <c:pt idx="2926" formatCode="General">
                  <c:v>0.17500417345603028</c:v>
                </c:pt>
                <c:pt idx="2927" formatCode="General">
                  <c:v>0.11217352144992117</c:v>
                </c:pt>
                <c:pt idx="2928" formatCode="General">
                  <c:v>9.9850286775195751E-2</c:v>
                </c:pt>
                <c:pt idx="2929" formatCode="General">
                  <c:v>9.7589192185132942E-2</c:v>
                </c:pt>
                <c:pt idx="2930" formatCode="General">
                  <c:v>0.13134162126622892</c:v>
                </c:pt>
                <c:pt idx="2931" formatCode="General">
                  <c:v>0.13445644412719479</c:v>
                </c:pt>
                <c:pt idx="2932" formatCode="General">
                  <c:v>0.11287734563441151</c:v>
                </c:pt>
                <c:pt idx="2933" formatCode="General">
                  <c:v>0.1592650116781231</c:v>
                </c:pt>
                <c:pt idx="2934" formatCode="General">
                  <c:v>0.1391507041701317</c:v>
                </c:pt>
                <c:pt idx="2935" formatCode="General">
                  <c:v>8.7577793827828349E-2</c:v>
                </c:pt>
                <c:pt idx="2936" formatCode="General">
                  <c:v>0.11963323234486495</c:v>
                </c:pt>
                <c:pt idx="2937" formatCode="General">
                  <c:v>0.1625449583919571</c:v>
                </c:pt>
                <c:pt idx="2938" formatCode="General">
                  <c:v>0.14141629815998921</c:v>
                </c:pt>
                <c:pt idx="2939" formatCode="General">
                  <c:v>0.19879279697403474</c:v>
                </c:pt>
                <c:pt idx="2940" formatCode="General">
                  <c:v>0.11353024927459295</c:v>
                </c:pt>
                <c:pt idx="2941" formatCode="General">
                  <c:v>0.19055566332432994</c:v>
                </c:pt>
                <c:pt idx="2942" formatCode="General">
                  <c:v>7.6691543012081906E-2</c:v>
                </c:pt>
                <c:pt idx="2943" formatCode="General">
                  <c:v>9.2334463122311375E-2</c:v>
                </c:pt>
                <c:pt idx="2944" formatCode="General">
                  <c:v>0.15876403210800893</c:v>
                </c:pt>
                <c:pt idx="2945" formatCode="General">
                  <c:v>8.469326409494296E-2</c:v>
                </c:pt>
                <c:pt idx="2946" formatCode="General">
                  <c:v>0.24915330333798791</c:v>
                </c:pt>
                <c:pt idx="2947" formatCode="General">
                  <c:v>0.16852021543606047</c:v>
                </c:pt>
                <c:pt idx="2948" formatCode="General">
                  <c:v>0.14661143371587626</c:v>
                </c:pt>
                <c:pt idx="2949" formatCode="General">
                  <c:v>0.11702187225053015</c:v>
                </c:pt>
                <c:pt idx="2950" formatCode="General">
                  <c:v>0.13259278825915405</c:v>
                </c:pt>
                <c:pt idx="2951" formatCode="General">
                  <c:v>0.10405876497421079</c:v>
                </c:pt>
                <c:pt idx="2952" formatCode="General">
                  <c:v>0.14251140774893128</c:v>
                </c:pt>
                <c:pt idx="2953" formatCode="General">
                  <c:v>0.12436974444726767</c:v>
                </c:pt>
                <c:pt idx="2954" formatCode="General">
                  <c:v>0.12568933580604488</c:v>
                </c:pt>
                <c:pt idx="2955" formatCode="General">
                  <c:v>0.119885285055674</c:v>
                </c:pt>
                <c:pt idx="2956" formatCode="General">
                  <c:v>0.15583678423772995</c:v>
                </c:pt>
                <c:pt idx="2957" formatCode="General">
                  <c:v>0.16061714034206692</c:v>
                </c:pt>
                <c:pt idx="2958" formatCode="General">
                  <c:v>9.3834440816731979E-2</c:v>
                </c:pt>
                <c:pt idx="2959" formatCode="General">
                  <c:v>0.13338307827100349</c:v>
                </c:pt>
                <c:pt idx="2960" formatCode="General">
                  <c:v>0.14666810127639779</c:v>
                </c:pt>
                <c:pt idx="2961" formatCode="General">
                  <c:v>8.1201658818509798E-2</c:v>
                </c:pt>
                <c:pt idx="2962" formatCode="General">
                  <c:v>0.12520856152873719</c:v>
                </c:pt>
                <c:pt idx="2963" formatCode="General">
                  <c:v>0.12626001552120134</c:v>
                </c:pt>
                <c:pt idx="2964" formatCode="General">
                  <c:v>0.11971088187620796</c:v>
                </c:pt>
                <c:pt idx="2965" formatCode="General">
                  <c:v>0.12734024430509536</c:v>
                </c:pt>
                <c:pt idx="2966" formatCode="General">
                  <c:v>0.12659202579833267</c:v>
                </c:pt>
                <c:pt idx="2967" formatCode="General">
                  <c:v>0.13944350012985074</c:v>
                </c:pt>
                <c:pt idx="2968" formatCode="General">
                  <c:v>0.14318440569642815</c:v>
                </c:pt>
                <c:pt idx="2969" formatCode="General">
                  <c:v>0.10208574612879019</c:v>
                </c:pt>
                <c:pt idx="2970" formatCode="General">
                  <c:v>0.1546448619268361</c:v>
                </c:pt>
                <c:pt idx="2971" formatCode="General">
                  <c:v>7.9847258216206946E-2</c:v>
                </c:pt>
                <c:pt idx="2972" formatCode="General">
                  <c:v>0.10693326230100281</c:v>
                </c:pt>
                <c:pt idx="2973" formatCode="General">
                  <c:v>0.14259269489098672</c:v>
                </c:pt>
                <c:pt idx="2974" formatCode="General">
                  <c:v>0.26181063825958967</c:v>
                </c:pt>
                <c:pt idx="2975" formatCode="General">
                  <c:v>0.10415854603079529</c:v>
                </c:pt>
                <c:pt idx="2976" formatCode="General">
                  <c:v>0.17345776268491575</c:v>
                </c:pt>
                <c:pt idx="2977" formatCode="General">
                  <c:v>0.10046303769995918</c:v>
                </c:pt>
                <c:pt idx="2978" formatCode="General">
                  <c:v>0.1365241455872496</c:v>
                </c:pt>
                <c:pt idx="2979" formatCode="General">
                  <c:v>0.10296882047312393</c:v>
                </c:pt>
                <c:pt idx="2980" formatCode="General">
                  <c:v>0.13834632356563845</c:v>
                </c:pt>
                <c:pt idx="2981" formatCode="General">
                  <c:v>0.12571134053460509</c:v>
                </c:pt>
                <c:pt idx="2982" formatCode="General">
                  <c:v>9.9935567186800953E-2</c:v>
                </c:pt>
                <c:pt idx="2983" formatCode="General">
                  <c:v>0.11059890440085735</c:v>
                </c:pt>
                <c:pt idx="2984" formatCode="General">
                  <c:v>0.1289047186735412</c:v>
                </c:pt>
                <c:pt idx="2985" formatCode="General">
                  <c:v>0.16419061332989598</c:v>
                </c:pt>
                <c:pt idx="2986" formatCode="General">
                  <c:v>9.9136684597676231E-2</c:v>
                </c:pt>
                <c:pt idx="2987" formatCode="General">
                  <c:v>0.17831974669521652</c:v>
                </c:pt>
                <c:pt idx="2988" formatCode="General">
                  <c:v>0.12523733490633135</c:v>
                </c:pt>
                <c:pt idx="2989" formatCode="General">
                  <c:v>0.14284159021513418</c:v>
                </c:pt>
                <c:pt idx="2990" formatCode="General">
                  <c:v>0.13512318964433151</c:v>
                </c:pt>
                <c:pt idx="2991" formatCode="General">
                  <c:v>8.0471693110497927E-2</c:v>
                </c:pt>
                <c:pt idx="2992" formatCode="General">
                  <c:v>7.7889879397550377E-2</c:v>
                </c:pt>
                <c:pt idx="2993" formatCode="General">
                  <c:v>0.13924252073282634</c:v>
                </c:pt>
                <c:pt idx="2994" formatCode="General">
                  <c:v>0.13729503440742408</c:v>
                </c:pt>
                <c:pt idx="2995" formatCode="General">
                  <c:v>9.6403919922694148E-2</c:v>
                </c:pt>
                <c:pt idx="2996" formatCode="General">
                  <c:v>0.10423459958299308</c:v>
                </c:pt>
                <c:pt idx="2997" formatCode="General">
                  <c:v>0.12292223398925556</c:v>
                </c:pt>
                <c:pt idx="2998" formatCode="General">
                  <c:v>0.12165251216899003</c:v>
                </c:pt>
                <c:pt idx="2999" formatCode="General">
                  <c:v>0.12311931146440511</c:v>
                </c:pt>
                <c:pt idx="3000" formatCode="General">
                  <c:v>0.16127501900789054</c:v>
                </c:pt>
                <c:pt idx="3001" formatCode="General">
                  <c:v>0.1302286315707688</c:v>
                </c:pt>
                <c:pt idx="3002" formatCode="General">
                  <c:v>8.4325508363928256E-2</c:v>
                </c:pt>
                <c:pt idx="3003" formatCode="General">
                  <c:v>0.16970580247007683</c:v>
                </c:pt>
                <c:pt idx="3004" formatCode="General">
                  <c:v>0.21877608379032015</c:v>
                </c:pt>
                <c:pt idx="3005" formatCode="General">
                  <c:v>0.15026625787726017</c:v>
                </c:pt>
                <c:pt idx="3006" formatCode="General">
                  <c:v>0.11907199430809069</c:v>
                </c:pt>
                <c:pt idx="3007" formatCode="General">
                  <c:v>0.11140347492254604</c:v>
                </c:pt>
                <c:pt idx="3008" formatCode="General">
                  <c:v>0.20342106152179301</c:v>
                </c:pt>
                <c:pt idx="3009" formatCode="General">
                  <c:v>0.11791253018965706</c:v>
                </c:pt>
                <c:pt idx="3010" formatCode="General">
                  <c:v>0.14456828786065487</c:v>
                </c:pt>
                <c:pt idx="3011" formatCode="General">
                  <c:v>0.15889603024053015</c:v>
                </c:pt>
                <c:pt idx="3012" formatCode="General">
                  <c:v>9.1214355855412807E-2</c:v>
                </c:pt>
                <c:pt idx="3013" formatCode="General">
                  <c:v>0.14974388093022803</c:v>
                </c:pt>
                <c:pt idx="3014" formatCode="General">
                  <c:v>0.10372620243448286</c:v>
                </c:pt>
                <c:pt idx="3015" formatCode="General">
                  <c:v>0.10083484470976975</c:v>
                </c:pt>
                <c:pt idx="3016" formatCode="General">
                  <c:v>0.14148594072162354</c:v>
                </c:pt>
                <c:pt idx="3017" formatCode="General">
                  <c:v>0.16065489112842007</c:v>
                </c:pt>
                <c:pt idx="3018" formatCode="General">
                  <c:v>0.21802195647786532</c:v>
                </c:pt>
                <c:pt idx="3019" formatCode="General">
                  <c:v>0.15677766240610549</c:v>
                </c:pt>
                <c:pt idx="3020" formatCode="General">
                  <c:v>0.10826982998664168</c:v>
                </c:pt>
                <c:pt idx="3021" formatCode="General">
                  <c:v>0.14064978664451711</c:v>
                </c:pt>
                <c:pt idx="3022" formatCode="General">
                  <c:v>0.1757540354967165</c:v>
                </c:pt>
                <c:pt idx="3023" formatCode="General">
                  <c:v>0.12023017202822289</c:v>
                </c:pt>
                <c:pt idx="3024" formatCode="General">
                  <c:v>0.15847310977718945</c:v>
                </c:pt>
                <c:pt idx="3025" formatCode="General">
                  <c:v>0.11424242481590167</c:v>
                </c:pt>
                <c:pt idx="3026" formatCode="General">
                  <c:v>0.12268030201009845</c:v>
                </c:pt>
                <c:pt idx="3027" formatCode="General">
                  <c:v>0.13695591141560115</c:v>
                </c:pt>
                <c:pt idx="3028" formatCode="General">
                  <c:v>0.11350541827884655</c:v>
                </c:pt>
                <c:pt idx="3029" formatCode="General">
                  <c:v>0.2199390327747896</c:v>
                </c:pt>
                <c:pt idx="3030" formatCode="General">
                  <c:v>0.13309912978337526</c:v>
                </c:pt>
                <c:pt idx="3031" formatCode="General">
                  <c:v>0.12340896499726829</c:v>
                </c:pt>
                <c:pt idx="3032" formatCode="General">
                  <c:v>0.18105061279511042</c:v>
                </c:pt>
                <c:pt idx="3033" formatCode="General">
                  <c:v>0.10386871726944341</c:v>
                </c:pt>
                <c:pt idx="3034" formatCode="General">
                  <c:v>8.8718864454099239E-2</c:v>
                </c:pt>
                <c:pt idx="3035" formatCode="General">
                  <c:v>0.1427903764609233</c:v>
                </c:pt>
                <c:pt idx="3036" formatCode="General">
                  <c:v>0.15823401521404834</c:v>
                </c:pt>
                <c:pt idx="3037" formatCode="General">
                  <c:v>0.18748758033711196</c:v>
                </c:pt>
                <c:pt idx="3038" formatCode="General">
                  <c:v>0.1208594839027</c:v>
                </c:pt>
                <c:pt idx="3039" formatCode="General">
                  <c:v>0.11438979320114424</c:v>
                </c:pt>
                <c:pt idx="3040" formatCode="General">
                  <c:v>0.13351442852092768</c:v>
                </c:pt>
                <c:pt idx="3041" formatCode="General">
                  <c:v>0.1420683042794646</c:v>
                </c:pt>
                <c:pt idx="3042" formatCode="General">
                  <c:v>0.13714129871796268</c:v>
                </c:pt>
                <c:pt idx="3043" formatCode="General">
                  <c:v>0.17104366194172671</c:v>
                </c:pt>
                <c:pt idx="3044" formatCode="General">
                  <c:v>9.0533126413611095E-2</c:v>
                </c:pt>
                <c:pt idx="3045" formatCode="General">
                  <c:v>0.16460815112463528</c:v>
                </c:pt>
                <c:pt idx="3046" formatCode="General">
                  <c:v>0.18015545749326725</c:v>
                </c:pt>
                <c:pt idx="3047" formatCode="General">
                  <c:v>0.10350224240040914</c:v>
                </c:pt>
                <c:pt idx="3048" formatCode="General">
                  <c:v>0.15959017086700561</c:v>
                </c:pt>
                <c:pt idx="3049" formatCode="General">
                  <c:v>0.10731832590103632</c:v>
                </c:pt>
                <c:pt idx="3050" formatCode="General">
                  <c:v>0.1838663223392091</c:v>
                </c:pt>
                <c:pt idx="3051" formatCode="General">
                  <c:v>0.12853116179496085</c:v>
                </c:pt>
                <c:pt idx="3052" formatCode="General">
                  <c:v>8.7695109499299859E-2</c:v>
                </c:pt>
                <c:pt idx="3053" formatCode="General">
                  <c:v>0.21929367122529961</c:v>
                </c:pt>
                <c:pt idx="3054" formatCode="General">
                  <c:v>0.12764284313308244</c:v>
                </c:pt>
                <c:pt idx="3055" formatCode="General">
                  <c:v>7.912384704555675E-2</c:v>
                </c:pt>
                <c:pt idx="3056" formatCode="General">
                  <c:v>0.19957733726565488</c:v>
                </c:pt>
                <c:pt idx="3057" formatCode="General">
                  <c:v>0.11581391625009865</c:v>
                </c:pt>
                <c:pt idx="3058" formatCode="General">
                  <c:v>0.16212019309338699</c:v>
                </c:pt>
                <c:pt idx="3059" formatCode="General">
                  <c:v>8.2125273585122352E-2</c:v>
                </c:pt>
                <c:pt idx="3060" formatCode="General">
                  <c:v>0.10346389023932095</c:v>
                </c:pt>
                <c:pt idx="3061" formatCode="General">
                  <c:v>0.12957679156611734</c:v>
                </c:pt>
                <c:pt idx="3062" formatCode="General">
                  <c:v>0.11469845177843424</c:v>
                </c:pt>
                <c:pt idx="3063" formatCode="General">
                  <c:v>0.18131280204419706</c:v>
                </c:pt>
                <c:pt idx="3064" formatCode="General">
                  <c:v>9.5225618068692799E-2</c:v>
                </c:pt>
                <c:pt idx="3065" formatCode="General">
                  <c:v>0.15769834898144228</c:v>
                </c:pt>
                <c:pt idx="3066" formatCode="General">
                  <c:v>8.7162526722864203E-2</c:v>
                </c:pt>
                <c:pt idx="3067" formatCode="General">
                  <c:v>0.24182738936598117</c:v>
                </c:pt>
                <c:pt idx="3068" formatCode="General">
                  <c:v>0.12349887688437944</c:v>
                </c:pt>
                <c:pt idx="3069" formatCode="General">
                  <c:v>9.6444634098097698E-2</c:v>
                </c:pt>
                <c:pt idx="3070" formatCode="General">
                  <c:v>0.23585990129160636</c:v>
                </c:pt>
                <c:pt idx="3071" formatCode="General">
                  <c:v>0.13917967374745835</c:v>
                </c:pt>
                <c:pt idx="3072" formatCode="General">
                  <c:v>8.993016213683086E-2</c:v>
                </c:pt>
                <c:pt idx="3073" formatCode="General">
                  <c:v>0.15404817817487823</c:v>
                </c:pt>
                <c:pt idx="3074" formatCode="General">
                  <c:v>0.10429421495297242</c:v>
                </c:pt>
                <c:pt idx="3075" formatCode="General">
                  <c:v>0.18444892387925868</c:v>
                </c:pt>
                <c:pt idx="3076" formatCode="General">
                  <c:v>9.1016541187129929E-2</c:v>
                </c:pt>
                <c:pt idx="3077" formatCode="General">
                  <c:v>0.1255926763591563</c:v>
                </c:pt>
                <c:pt idx="3078" formatCode="General">
                  <c:v>0.15376924984877946</c:v>
                </c:pt>
                <c:pt idx="3079" formatCode="General">
                  <c:v>9.0861526251166419E-2</c:v>
                </c:pt>
                <c:pt idx="3080" formatCode="General">
                  <c:v>9.5731553575486808E-2</c:v>
                </c:pt>
                <c:pt idx="3081" formatCode="General">
                  <c:v>0.14781246831335798</c:v>
                </c:pt>
                <c:pt idx="3082" formatCode="General">
                  <c:v>0.11571586202224046</c:v>
                </c:pt>
                <c:pt idx="3083" formatCode="General">
                  <c:v>0.21946000901028992</c:v>
                </c:pt>
                <c:pt idx="3084" formatCode="General">
                  <c:v>0.17184040273093715</c:v>
                </c:pt>
                <c:pt idx="3085" formatCode="General">
                  <c:v>0.1197112246778378</c:v>
                </c:pt>
                <c:pt idx="3086" formatCode="General">
                  <c:v>9.8837572716777677E-2</c:v>
                </c:pt>
                <c:pt idx="3087" formatCode="General">
                  <c:v>0.11392423512685519</c:v>
                </c:pt>
                <c:pt idx="3088" formatCode="General">
                  <c:v>0.12927032286233336</c:v>
                </c:pt>
                <c:pt idx="3089" formatCode="General">
                  <c:v>0.10941882503474741</c:v>
                </c:pt>
                <c:pt idx="3090" formatCode="General">
                  <c:v>0.19364249160070293</c:v>
                </c:pt>
                <c:pt idx="3091" formatCode="General">
                  <c:v>0.15158257051785715</c:v>
                </c:pt>
                <c:pt idx="3092" formatCode="General">
                  <c:v>0.13962633588532267</c:v>
                </c:pt>
                <c:pt idx="3093" formatCode="General">
                  <c:v>0.16423800764737356</c:v>
                </c:pt>
                <c:pt idx="3094" formatCode="General">
                  <c:v>0.13875920702340228</c:v>
                </c:pt>
                <c:pt idx="3095" formatCode="General">
                  <c:v>0.13419491024182501</c:v>
                </c:pt>
                <c:pt idx="3096" formatCode="General">
                  <c:v>0.10891732974000418</c:v>
                </c:pt>
                <c:pt idx="3097" formatCode="General">
                  <c:v>8.053268230173552E-2</c:v>
                </c:pt>
                <c:pt idx="3098" formatCode="General">
                  <c:v>0.11376837691967191</c:v>
                </c:pt>
                <c:pt idx="3099" formatCode="General">
                  <c:v>8.136138278801032E-2</c:v>
                </c:pt>
                <c:pt idx="3100" formatCode="General">
                  <c:v>0.16880676206745387</c:v>
                </c:pt>
                <c:pt idx="3101" formatCode="General">
                  <c:v>0.11469710795944392</c:v>
                </c:pt>
                <c:pt idx="3102" formatCode="General">
                  <c:v>0.12036700786033905</c:v>
                </c:pt>
                <c:pt idx="3103" formatCode="General">
                  <c:v>0.12404388821870972</c:v>
                </c:pt>
                <c:pt idx="3104" formatCode="General">
                  <c:v>0.12347586177214739</c:v>
                </c:pt>
                <c:pt idx="3105" formatCode="General">
                  <c:v>0.16667078830721563</c:v>
                </c:pt>
                <c:pt idx="3106" formatCode="General">
                  <c:v>0.15744080724778975</c:v>
                </c:pt>
                <c:pt idx="3107" formatCode="General">
                  <c:v>0.13336489784773822</c:v>
                </c:pt>
                <c:pt idx="3108" formatCode="General">
                  <c:v>0.16736375227788317</c:v>
                </c:pt>
                <c:pt idx="3109" formatCode="General">
                  <c:v>0.14742658475506562</c:v>
                </c:pt>
                <c:pt idx="3110" formatCode="General">
                  <c:v>0.2632398966821542</c:v>
                </c:pt>
                <c:pt idx="3111" formatCode="General">
                  <c:v>0.11508637845671127</c:v>
                </c:pt>
                <c:pt idx="3112" formatCode="General">
                  <c:v>0.13818683556418879</c:v>
                </c:pt>
                <c:pt idx="3113" formatCode="General">
                  <c:v>0.13140320105620482</c:v>
                </c:pt>
                <c:pt idx="3114" formatCode="General">
                  <c:v>0.1269797644931277</c:v>
                </c:pt>
                <c:pt idx="3115" formatCode="General">
                  <c:v>9.9627920521774771E-2</c:v>
                </c:pt>
                <c:pt idx="3116" formatCode="General">
                  <c:v>0.11574790986936148</c:v>
                </c:pt>
                <c:pt idx="3117" formatCode="General">
                  <c:v>9.6927740345229538E-2</c:v>
                </c:pt>
                <c:pt idx="3118" formatCode="General">
                  <c:v>0.1097472973033834</c:v>
                </c:pt>
                <c:pt idx="3119" formatCode="General">
                  <c:v>0.12485752983937651</c:v>
                </c:pt>
                <c:pt idx="3120" formatCode="General">
                  <c:v>7.6325245542590514E-2</c:v>
                </c:pt>
                <c:pt idx="3121" formatCode="General">
                  <c:v>0.10539177441710355</c:v>
                </c:pt>
                <c:pt idx="3122" formatCode="General">
                  <c:v>8.3064948454212362E-2</c:v>
                </c:pt>
                <c:pt idx="3123" formatCode="General">
                  <c:v>0.17984985509978607</c:v>
                </c:pt>
                <c:pt idx="3124" formatCode="General">
                  <c:v>0.12651993770157177</c:v>
                </c:pt>
                <c:pt idx="3125" formatCode="General">
                  <c:v>0.13773609255042343</c:v>
                </c:pt>
                <c:pt idx="3126" formatCode="General">
                  <c:v>0.15168912405010113</c:v>
                </c:pt>
                <c:pt idx="3127" formatCode="General">
                  <c:v>0.155602508837836</c:v>
                </c:pt>
                <c:pt idx="3128" formatCode="General">
                  <c:v>0.17543847188293019</c:v>
                </c:pt>
                <c:pt idx="3129" formatCode="General">
                  <c:v>0.17730815688562776</c:v>
                </c:pt>
                <c:pt idx="3130" formatCode="General">
                  <c:v>0.16616604325365991</c:v>
                </c:pt>
                <c:pt idx="3131" formatCode="General">
                  <c:v>8.7525983165221227E-2</c:v>
                </c:pt>
                <c:pt idx="3132" formatCode="General">
                  <c:v>0.10139758335879752</c:v>
                </c:pt>
                <c:pt idx="3133" formatCode="General">
                  <c:v>0.14155183100021654</c:v>
                </c:pt>
                <c:pt idx="3134" formatCode="General">
                  <c:v>0.22355787680572578</c:v>
                </c:pt>
                <c:pt idx="3135" formatCode="General">
                  <c:v>0.12758619055551479</c:v>
                </c:pt>
                <c:pt idx="3136" formatCode="General">
                  <c:v>0.11694147543341225</c:v>
                </c:pt>
                <c:pt idx="3137" formatCode="General">
                  <c:v>0.14092025866575797</c:v>
                </c:pt>
                <c:pt idx="3138" formatCode="General">
                  <c:v>9.6126149912845293E-2</c:v>
                </c:pt>
                <c:pt idx="3139" formatCode="General">
                  <c:v>0.14923098363722803</c:v>
                </c:pt>
                <c:pt idx="3140" formatCode="General">
                  <c:v>0.1371196657717223</c:v>
                </c:pt>
                <c:pt idx="3141" formatCode="General">
                  <c:v>0.14892936331643356</c:v>
                </c:pt>
                <c:pt idx="3142" formatCode="General">
                  <c:v>0.18697088060782396</c:v>
                </c:pt>
                <c:pt idx="3143" formatCode="General">
                  <c:v>0.15400795079666721</c:v>
                </c:pt>
                <c:pt idx="3144" formatCode="General">
                  <c:v>0.10676259992371266</c:v>
                </c:pt>
                <c:pt idx="3145" formatCode="General">
                  <c:v>0.12111386052096508</c:v>
                </c:pt>
                <c:pt idx="3146" formatCode="General">
                  <c:v>0.15117371627204254</c:v>
                </c:pt>
                <c:pt idx="3147" formatCode="General">
                  <c:v>0.11647229988979527</c:v>
                </c:pt>
                <c:pt idx="3148" formatCode="General">
                  <c:v>0.16632686394524682</c:v>
                </c:pt>
                <c:pt idx="3149" formatCode="General">
                  <c:v>8.9772165696178158E-2</c:v>
                </c:pt>
                <c:pt idx="3150" formatCode="General">
                  <c:v>0.12368842986352661</c:v>
                </c:pt>
                <c:pt idx="3151" formatCode="General">
                  <c:v>0.1559627096572847</c:v>
                </c:pt>
                <c:pt idx="3152" formatCode="General">
                  <c:v>0.14262206863794497</c:v>
                </c:pt>
                <c:pt idx="3153" formatCode="General">
                  <c:v>0.15722371304979646</c:v>
                </c:pt>
                <c:pt idx="3154" formatCode="General">
                  <c:v>0.18271188929471005</c:v>
                </c:pt>
                <c:pt idx="3155" formatCode="General">
                  <c:v>9.4168920161503439E-2</c:v>
                </c:pt>
                <c:pt idx="3156" formatCode="General">
                  <c:v>0.19801834985374706</c:v>
                </c:pt>
                <c:pt idx="3157" formatCode="General">
                  <c:v>9.3543707657882447E-2</c:v>
                </c:pt>
                <c:pt idx="3158" formatCode="General">
                  <c:v>0.18287611353260283</c:v>
                </c:pt>
                <c:pt idx="3159" formatCode="General">
                  <c:v>0.16444204673038884</c:v>
                </c:pt>
                <c:pt idx="3160" formatCode="General">
                  <c:v>0.14992434525460946</c:v>
                </c:pt>
                <c:pt idx="3161" formatCode="General">
                  <c:v>0.26005607701503441</c:v>
                </c:pt>
                <c:pt idx="3162" formatCode="General">
                  <c:v>0.15715541343936168</c:v>
                </c:pt>
                <c:pt idx="3163" formatCode="General">
                  <c:v>0.12206575575589294</c:v>
                </c:pt>
                <c:pt idx="3164" formatCode="General">
                  <c:v>0.16607086277838362</c:v>
                </c:pt>
                <c:pt idx="3165" formatCode="General">
                  <c:v>0.13551558495397012</c:v>
                </c:pt>
                <c:pt idx="3166" formatCode="General">
                  <c:v>0.10024253182690211</c:v>
                </c:pt>
                <c:pt idx="3167" formatCode="General">
                  <c:v>0.18067116299405697</c:v>
                </c:pt>
                <c:pt idx="3168" formatCode="General">
                  <c:v>0.12345814422676979</c:v>
                </c:pt>
                <c:pt idx="3169" formatCode="General">
                  <c:v>0.14194974594695026</c:v>
                </c:pt>
                <c:pt idx="3170" formatCode="General">
                  <c:v>0.14276728184506698</c:v>
                </c:pt>
                <c:pt idx="3171" formatCode="General">
                  <c:v>0.10428233951969626</c:v>
                </c:pt>
                <c:pt idx="3172" formatCode="General">
                  <c:v>0.13477214708401181</c:v>
                </c:pt>
                <c:pt idx="3173" formatCode="General">
                  <c:v>0.15638406770490437</c:v>
                </c:pt>
                <c:pt idx="3174" formatCode="General">
                  <c:v>0.11391439722500865</c:v>
                </c:pt>
                <c:pt idx="3175" formatCode="General">
                  <c:v>0.17470512029645377</c:v>
                </c:pt>
                <c:pt idx="3176" formatCode="General">
                  <c:v>0.15193047520525957</c:v>
                </c:pt>
                <c:pt idx="3177" formatCode="General">
                  <c:v>0.19368800657070917</c:v>
                </c:pt>
                <c:pt idx="3178" formatCode="General">
                  <c:v>0.1133474215947723</c:v>
                </c:pt>
                <c:pt idx="3179" formatCode="General">
                  <c:v>0.13464772876071848</c:v>
                </c:pt>
                <c:pt idx="3180" formatCode="General">
                  <c:v>0.1165508233896576</c:v>
                </c:pt>
                <c:pt idx="3181" formatCode="General">
                  <c:v>0.12887433902043649</c:v>
                </c:pt>
                <c:pt idx="3182" formatCode="General">
                  <c:v>0.1396706220046994</c:v>
                </c:pt>
                <c:pt idx="3183" formatCode="General">
                  <c:v>0.15944921390442354</c:v>
                </c:pt>
                <c:pt idx="3184" formatCode="General">
                  <c:v>0.12379223283917871</c:v>
                </c:pt>
                <c:pt idx="3185" formatCode="General">
                  <c:v>8.9774690786555034E-2</c:v>
                </c:pt>
                <c:pt idx="3186" formatCode="General">
                  <c:v>0.15469338984905665</c:v>
                </c:pt>
                <c:pt idx="3187" formatCode="General">
                  <c:v>0.15977066853497485</c:v>
                </c:pt>
                <c:pt idx="3188" formatCode="General">
                  <c:v>0.16655043676984393</c:v>
                </c:pt>
                <c:pt idx="3189" formatCode="General">
                  <c:v>0.12626303310629461</c:v>
                </c:pt>
                <c:pt idx="3190" formatCode="General">
                  <c:v>0.14568679461943207</c:v>
                </c:pt>
                <c:pt idx="3191" formatCode="General">
                  <c:v>8.5605087080060135E-2</c:v>
                </c:pt>
                <c:pt idx="3192" formatCode="General">
                  <c:v>9.7162365367298373E-2</c:v>
                </c:pt>
                <c:pt idx="3193" formatCode="General">
                  <c:v>0.14296455792746288</c:v>
                </c:pt>
                <c:pt idx="3194" formatCode="General">
                  <c:v>0.13186422979975157</c:v>
                </c:pt>
                <c:pt idx="3195" formatCode="General">
                  <c:v>0.13094196052601462</c:v>
                </c:pt>
                <c:pt idx="3196" formatCode="General">
                  <c:v>0.20761591092227411</c:v>
                </c:pt>
                <c:pt idx="3197" formatCode="General">
                  <c:v>0.11220013455586686</c:v>
                </c:pt>
                <c:pt idx="3198" formatCode="General">
                  <c:v>0.15468429885624779</c:v>
                </c:pt>
                <c:pt idx="3199" formatCode="General">
                  <c:v>0.1973427961991602</c:v>
                </c:pt>
                <c:pt idx="3200" formatCode="General">
                  <c:v>0.11004637750840458</c:v>
                </c:pt>
                <c:pt idx="3201" formatCode="General">
                  <c:v>9.1393044616665448E-2</c:v>
                </c:pt>
                <c:pt idx="3202" formatCode="General">
                  <c:v>0.16698996325127813</c:v>
                </c:pt>
                <c:pt idx="3203" formatCode="General">
                  <c:v>0.11098424506597476</c:v>
                </c:pt>
                <c:pt idx="3204" formatCode="General">
                  <c:v>9.8600618635302173E-2</c:v>
                </c:pt>
                <c:pt idx="3205" formatCode="General">
                  <c:v>9.6116737283053283E-2</c:v>
                </c:pt>
                <c:pt idx="3206" formatCode="General">
                  <c:v>0.13247503066972835</c:v>
                </c:pt>
                <c:pt idx="3207" formatCode="General">
                  <c:v>0.14300625513830115</c:v>
                </c:pt>
                <c:pt idx="3208" formatCode="General">
                  <c:v>0.11083333505186393</c:v>
                </c:pt>
                <c:pt idx="3209" formatCode="General">
                  <c:v>9.475175445208614E-2</c:v>
                </c:pt>
                <c:pt idx="3210" formatCode="General">
                  <c:v>8.3111493536519407E-2</c:v>
                </c:pt>
                <c:pt idx="3211" formatCode="General">
                  <c:v>0.17923655497501589</c:v>
                </c:pt>
                <c:pt idx="3212" formatCode="General">
                  <c:v>9.5413786272535786E-2</c:v>
                </c:pt>
                <c:pt idx="3213" formatCode="General">
                  <c:v>0.17979953760125741</c:v>
                </c:pt>
                <c:pt idx="3214" formatCode="General">
                  <c:v>0.10968121336979507</c:v>
                </c:pt>
                <c:pt idx="3215" formatCode="General">
                  <c:v>0.1492059492531467</c:v>
                </c:pt>
                <c:pt idx="3216" formatCode="General">
                  <c:v>0.13235701833049518</c:v>
                </c:pt>
                <c:pt idx="3217" formatCode="General">
                  <c:v>0.23045145048931454</c:v>
                </c:pt>
                <c:pt idx="3218" formatCode="General">
                  <c:v>0.12483772904731863</c:v>
                </c:pt>
                <c:pt idx="3219" formatCode="General">
                  <c:v>9.2648864763241121E-2</c:v>
                </c:pt>
                <c:pt idx="3220" formatCode="General">
                  <c:v>0.10066078179263686</c:v>
                </c:pt>
                <c:pt idx="3221" formatCode="General">
                  <c:v>0.16231315204015523</c:v>
                </c:pt>
                <c:pt idx="3222" formatCode="General">
                  <c:v>0.11028209569139685</c:v>
                </c:pt>
                <c:pt idx="3223" formatCode="General">
                  <c:v>0.12359784001933742</c:v>
                </c:pt>
                <c:pt idx="3224" formatCode="General">
                  <c:v>0.12394048751955317</c:v>
                </c:pt>
                <c:pt idx="3225" formatCode="General">
                  <c:v>8.1612864056038098E-2</c:v>
                </c:pt>
                <c:pt idx="3226" formatCode="General">
                  <c:v>0.15951225404117866</c:v>
                </c:pt>
                <c:pt idx="3227" formatCode="General">
                  <c:v>0.15719551537157572</c:v>
                </c:pt>
                <c:pt idx="3228" formatCode="General">
                  <c:v>0.16676456520432395</c:v>
                </c:pt>
                <c:pt idx="3229" formatCode="General">
                  <c:v>0.13794985781159191</c:v>
                </c:pt>
                <c:pt idx="3230" formatCode="General">
                  <c:v>0.13925179234760951</c:v>
                </c:pt>
                <c:pt idx="3231" formatCode="General">
                  <c:v>0.18467304622329839</c:v>
                </c:pt>
                <c:pt idx="3232" formatCode="General">
                  <c:v>0.12944408156093026</c:v>
                </c:pt>
                <c:pt idx="3233" formatCode="General">
                  <c:v>0.1153305734325696</c:v>
                </c:pt>
                <c:pt idx="3234" formatCode="General">
                  <c:v>0.10635078646203504</c:v>
                </c:pt>
                <c:pt idx="3235" formatCode="General">
                  <c:v>0.15456411262387562</c:v>
                </c:pt>
                <c:pt idx="3236" formatCode="General">
                  <c:v>0.2390820973894858</c:v>
                </c:pt>
                <c:pt idx="3237" formatCode="General">
                  <c:v>0.12586432255755023</c:v>
                </c:pt>
                <c:pt idx="3238" formatCode="General">
                  <c:v>0.14441671536689635</c:v>
                </c:pt>
                <c:pt idx="3239" formatCode="General">
                  <c:v>0.1315180400577525</c:v>
                </c:pt>
                <c:pt idx="3240" formatCode="General">
                  <c:v>0.17191280265024061</c:v>
                </c:pt>
                <c:pt idx="3241" formatCode="General">
                  <c:v>0.22831492064321143</c:v>
                </c:pt>
                <c:pt idx="3242" formatCode="General">
                  <c:v>0.10277920300165612</c:v>
                </c:pt>
                <c:pt idx="3243" formatCode="General">
                  <c:v>0.11492791802356411</c:v>
                </c:pt>
                <c:pt idx="3244" formatCode="General">
                  <c:v>0.10619814869611141</c:v>
                </c:pt>
                <c:pt idx="3245" formatCode="General">
                  <c:v>0.11113085377736498</c:v>
                </c:pt>
                <c:pt idx="3246" formatCode="General">
                  <c:v>0.12242564329476618</c:v>
                </c:pt>
                <c:pt idx="3247" formatCode="General">
                  <c:v>0.10557633285828551</c:v>
                </c:pt>
                <c:pt idx="3248" formatCode="General">
                  <c:v>7.9101030517079923E-2</c:v>
                </c:pt>
                <c:pt idx="3249" formatCode="General">
                  <c:v>0.22079202561332048</c:v>
                </c:pt>
                <c:pt idx="3250" formatCode="General">
                  <c:v>0.14028552251212159</c:v>
                </c:pt>
                <c:pt idx="3251" formatCode="General">
                  <c:v>0.11532986770791555</c:v>
                </c:pt>
                <c:pt idx="3252" formatCode="General">
                  <c:v>0.1222058286535344</c:v>
                </c:pt>
                <c:pt idx="3253" formatCode="General">
                  <c:v>0.17370089211600892</c:v>
                </c:pt>
                <c:pt idx="3254" formatCode="General">
                  <c:v>0.14512874579075866</c:v>
                </c:pt>
                <c:pt idx="3255" formatCode="General">
                  <c:v>0.11686990315377437</c:v>
                </c:pt>
                <c:pt idx="3256" formatCode="General">
                  <c:v>0.22345053281069044</c:v>
                </c:pt>
                <c:pt idx="3257" formatCode="General">
                  <c:v>0.15147020551635573</c:v>
                </c:pt>
                <c:pt idx="3258" formatCode="General">
                  <c:v>0.18570370089186564</c:v>
                </c:pt>
                <c:pt idx="3259" formatCode="General">
                  <c:v>0.16256237031647403</c:v>
                </c:pt>
                <c:pt idx="3260" formatCode="General">
                  <c:v>9.0933883987275116E-2</c:v>
                </c:pt>
                <c:pt idx="3261" formatCode="General">
                  <c:v>0.12352138102760611</c:v>
                </c:pt>
                <c:pt idx="3262" formatCode="General">
                  <c:v>0.18398197844264735</c:v>
                </c:pt>
                <c:pt idx="3263" formatCode="General">
                  <c:v>0.12982694143083354</c:v>
                </c:pt>
                <c:pt idx="3264" formatCode="General">
                  <c:v>9.8958467996630842E-2</c:v>
                </c:pt>
                <c:pt idx="3265" formatCode="General">
                  <c:v>0.10834268220211909</c:v>
                </c:pt>
                <c:pt idx="3266" formatCode="General">
                  <c:v>0.13529921760932198</c:v>
                </c:pt>
                <c:pt idx="3267" formatCode="General">
                  <c:v>0.1141308363368673</c:v>
                </c:pt>
                <c:pt idx="3268" formatCode="General">
                  <c:v>0.26428349440234289</c:v>
                </c:pt>
                <c:pt idx="3269" formatCode="General">
                  <c:v>0.24144942189770319</c:v>
                </c:pt>
                <c:pt idx="3270" formatCode="General">
                  <c:v>9.781171964401375E-2</c:v>
                </c:pt>
                <c:pt idx="3271" formatCode="General">
                  <c:v>0.10450283945880665</c:v>
                </c:pt>
                <c:pt idx="3272" formatCode="General">
                  <c:v>9.5964020999998415E-2</c:v>
                </c:pt>
                <c:pt idx="3273" formatCode="General">
                  <c:v>0.11872601407453835</c:v>
                </c:pt>
                <c:pt idx="3274" formatCode="General">
                  <c:v>0.22509314992403689</c:v>
                </c:pt>
                <c:pt idx="3275" formatCode="General">
                  <c:v>9.6925164384769197E-2</c:v>
                </c:pt>
                <c:pt idx="3276" formatCode="General">
                  <c:v>9.0393490156852288E-2</c:v>
                </c:pt>
                <c:pt idx="3277" formatCode="General">
                  <c:v>0.1253014584365604</c:v>
                </c:pt>
                <c:pt idx="3278" formatCode="General">
                  <c:v>0.10711572903285467</c:v>
                </c:pt>
                <c:pt idx="3279" formatCode="General">
                  <c:v>0.11567735943114422</c:v>
                </c:pt>
                <c:pt idx="3280" formatCode="General">
                  <c:v>0.11325223255899841</c:v>
                </c:pt>
                <c:pt idx="3281" formatCode="General">
                  <c:v>0.11693768769752554</c:v>
                </c:pt>
                <c:pt idx="3282" formatCode="General">
                  <c:v>9.8637959488361585E-2</c:v>
                </c:pt>
                <c:pt idx="3283" formatCode="General">
                  <c:v>0.13560895851079918</c:v>
                </c:pt>
                <c:pt idx="3284" formatCode="General">
                  <c:v>0.18310510867959465</c:v>
                </c:pt>
                <c:pt idx="3285" formatCode="General">
                  <c:v>9.7302960667108807E-2</c:v>
                </c:pt>
                <c:pt idx="3286" formatCode="General">
                  <c:v>0.16570538294885162</c:v>
                </c:pt>
                <c:pt idx="3287" formatCode="General">
                  <c:v>0.14241897450474378</c:v>
                </c:pt>
                <c:pt idx="3288" formatCode="General">
                  <c:v>0.12369237881715067</c:v>
                </c:pt>
                <c:pt idx="3289" formatCode="General">
                  <c:v>0.17153864801365262</c:v>
                </c:pt>
                <c:pt idx="3290" formatCode="General">
                  <c:v>8.5217479683779046E-2</c:v>
                </c:pt>
                <c:pt idx="3291" formatCode="General">
                  <c:v>0.15810499022368368</c:v>
                </c:pt>
                <c:pt idx="3292" formatCode="General">
                  <c:v>0.23749523271194994</c:v>
                </c:pt>
                <c:pt idx="3293" formatCode="General">
                  <c:v>0.26243290398912439</c:v>
                </c:pt>
                <c:pt idx="3294" formatCode="General">
                  <c:v>8.1317220385267869E-2</c:v>
                </c:pt>
                <c:pt idx="3295" formatCode="General">
                  <c:v>0.11104323042170403</c:v>
                </c:pt>
                <c:pt idx="3296" formatCode="General">
                  <c:v>0.18399491448625521</c:v>
                </c:pt>
                <c:pt idx="3297" formatCode="General">
                  <c:v>0.11313853816085995</c:v>
                </c:pt>
                <c:pt idx="3298" formatCode="General">
                  <c:v>0.1043710240108942</c:v>
                </c:pt>
                <c:pt idx="3299" formatCode="General">
                  <c:v>0.10537666051947052</c:v>
                </c:pt>
                <c:pt idx="3300" formatCode="General">
                  <c:v>0.13957578106040266</c:v>
                </c:pt>
                <c:pt idx="3301" formatCode="General">
                  <c:v>0.18599310519146009</c:v>
                </c:pt>
                <c:pt idx="3302" formatCode="General">
                  <c:v>0.10143700853142425</c:v>
                </c:pt>
                <c:pt idx="3303" formatCode="General">
                  <c:v>0.16923540199933479</c:v>
                </c:pt>
                <c:pt idx="3304" formatCode="General">
                  <c:v>8.3866022403185317E-2</c:v>
                </c:pt>
                <c:pt idx="3305" formatCode="General">
                  <c:v>0.13002792485802503</c:v>
                </c:pt>
                <c:pt idx="3306" formatCode="General">
                  <c:v>0.12941146731705055</c:v>
                </c:pt>
                <c:pt idx="3307" formatCode="General">
                  <c:v>0.10493284582821877</c:v>
                </c:pt>
                <c:pt idx="3308" formatCode="General">
                  <c:v>0.12392768062014065</c:v>
                </c:pt>
                <c:pt idx="3309" formatCode="General">
                  <c:v>0.15387865811322571</c:v>
                </c:pt>
                <c:pt idx="3310" formatCode="General">
                  <c:v>0.1325477710223481</c:v>
                </c:pt>
                <c:pt idx="3311" formatCode="General">
                  <c:v>0.21761140567701537</c:v>
                </c:pt>
                <c:pt idx="3312" formatCode="General">
                  <c:v>0.17891413324565661</c:v>
                </c:pt>
                <c:pt idx="3313" formatCode="General">
                  <c:v>8.4962916231248575E-2</c:v>
                </c:pt>
                <c:pt idx="3314" formatCode="General">
                  <c:v>0.1064020390099117</c:v>
                </c:pt>
                <c:pt idx="3315" formatCode="General">
                  <c:v>0.13204343182340347</c:v>
                </c:pt>
                <c:pt idx="3316" formatCode="General">
                  <c:v>0.15603328445796777</c:v>
                </c:pt>
                <c:pt idx="3317" formatCode="General">
                  <c:v>0.16151125935669797</c:v>
                </c:pt>
                <c:pt idx="3318" formatCode="General">
                  <c:v>0.1538613664376155</c:v>
                </c:pt>
                <c:pt idx="3319" formatCode="General">
                  <c:v>0.14866116957631476</c:v>
                </c:pt>
                <c:pt idx="3320" formatCode="General">
                  <c:v>0.26416716914699762</c:v>
                </c:pt>
                <c:pt idx="3321" formatCode="General">
                  <c:v>0.1157238014079016</c:v>
                </c:pt>
                <c:pt idx="3322" formatCode="General">
                  <c:v>0.15356678841096202</c:v>
                </c:pt>
                <c:pt idx="3323" formatCode="General">
                  <c:v>0.1598245127356149</c:v>
                </c:pt>
                <c:pt idx="3324" formatCode="General">
                  <c:v>0.10548566475783112</c:v>
                </c:pt>
                <c:pt idx="3325" formatCode="General">
                  <c:v>0.17307203446306113</c:v>
                </c:pt>
                <c:pt idx="3326" formatCode="General">
                  <c:v>9.4009772978139547E-2</c:v>
                </c:pt>
                <c:pt idx="3327" formatCode="General">
                  <c:v>0.17433340566862707</c:v>
                </c:pt>
                <c:pt idx="3328" formatCode="General">
                  <c:v>0.1613075487056948</c:v>
                </c:pt>
                <c:pt idx="3329" formatCode="General">
                  <c:v>9.6422079727355975E-2</c:v>
                </c:pt>
                <c:pt idx="3330" formatCode="General">
                  <c:v>0.1744255811157733</c:v>
                </c:pt>
                <c:pt idx="3331" formatCode="General">
                  <c:v>0.1374958003843651</c:v>
                </c:pt>
                <c:pt idx="3332" formatCode="General">
                  <c:v>0.118567438465601</c:v>
                </c:pt>
                <c:pt idx="3333" formatCode="General">
                  <c:v>0.10817679571909</c:v>
                </c:pt>
                <c:pt idx="3334" formatCode="General">
                  <c:v>9.7066964120531882E-2</c:v>
                </c:pt>
                <c:pt idx="3335" formatCode="General">
                  <c:v>0.26640775232258118</c:v>
                </c:pt>
                <c:pt idx="3336" formatCode="General">
                  <c:v>0.16914945260036937</c:v>
                </c:pt>
                <c:pt idx="3337" formatCode="General">
                  <c:v>0.20238430699636353</c:v>
                </c:pt>
                <c:pt idx="3338" formatCode="General">
                  <c:v>9.621398283300539E-2</c:v>
                </c:pt>
                <c:pt idx="3339" formatCode="General">
                  <c:v>0.14573332413610574</c:v>
                </c:pt>
                <c:pt idx="3340" formatCode="General">
                  <c:v>0.16574166082080158</c:v>
                </c:pt>
                <c:pt idx="3341" formatCode="General">
                  <c:v>0.13848485575133582</c:v>
                </c:pt>
                <c:pt idx="3342" formatCode="General">
                  <c:v>9.1596987354188711E-2</c:v>
                </c:pt>
                <c:pt idx="3343" formatCode="General">
                  <c:v>0.14429004323826702</c:v>
                </c:pt>
                <c:pt idx="3344" formatCode="General">
                  <c:v>0.13917736729387103</c:v>
                </c:pt>
                <c:pt idx="3345" formatCode="General">
                  <c:v>0.12194231742659914</c:v>
                </c:pt>
                <c:pt idx="3346" formatCode="General">
                  <c:v>0.1570216361446935</c:v>
                </c:pt>
                <c:pt idx="3347" formatCode="General">
                  <c:v>0.13959741605839868</c:v>
                </c:pt>
                <c:pt idx="3348" formatCode="General">
                  <c:v>0.13012035069157094</c:v>
                </c:pt>
                <c:pt idx="3349" formatCode="General">
                  <c:v>0.12939754106302981</c:v>
                </c:pt>
                <c:pt idx="3350" formatCode="General">
                  <c:v>0.13459625339053469</c:v>
                </c:pt>
                <c:pt idx="3351" formatCode="General">
                  <c:v>0.11359887682066101</c:v>
                </c:pt>
                <c:pt idx="3352" formatCode="General">
                  <c:v>0.16534474048303904</c:v>
                </c:pt>
                <c:pt idx="3353" formatCode="General">
                  <c:v>0.1423622713364201</c:v>
                </c:pt>
                <c:pt idx="3354" formatCode="General">
                  <c:v>0.10582023975628528</c:v>
                </c:pt>
                <c:pt idx="3355" formatCode="General">
                  <c:v>0.12799526622178259</c:v>
                </c:pt>
                <c:pt idx="3356" formatCode="General">
                  <c:v>0.149422631090082</c:v>
                </c:pt>
                <c:pt idx="3357" formatCode="General">
                  <c:v>0.17725729408071267</c:v>
                </c:pt>
                <c:pt idx="3358" formatCode="General">
                  <c:v>7.7393651038982672E-2</c:v>
                </c:pt>
                <c:pt idx="3359" formatCode="General">
                  <c:v>0.16578621671754096</c:v>
                </c:pt>
                <c:pt idx="3360" formatCode="General">
                  <c:v>0.1155054285841082</c:v>
                </c:pt>
                <c:pt idx="3361" formatCode="General">
                  <c:v>0.15599589980588832</c:v>
                </c:pt>
                <c:pt idx="3362" formatCode="General">
                  <c:v>0.13468949403066482</c:v>
                </c:pt>
                <c:pt idx="3363" formatCode="General">
                  <c:v>0.15394233609268723</c:v>
                </c:pt>
                <c:pt idx="3364" formatCode="General">
                  <c:v>0.17183605965488977</c:v>
                </c:pt>
                <c:pt idx="3365" formatCode="General">
                  <c:v>0.12063422874995854</c:v>
                </c:pt>
                <c:pt idx="3366" formatCode="General">
                  <c:v>0.10408436597101663</c:v>
                </c:pt>
                <c:pt idx="3367" formatCode="General">
                  <c:v>0.13785864836009867</c:v>
                </c:pt>
                <c:pt idx="3368" formatCode="General">
                  <c:v>0.13042787700760491</c:v>
                </c:pt>
                <c:pt idx="3369" formatCode="General">
                  <c:v>0.15825599024501358</c:v>
                </c:pt>
                <c:pt idx="3370" formatCode="General">
                  <c:v>0.11596660674919526</c:v>
                </c:pt>
                <c:pt idx="3371" formatCode="General">
                  <c:v>0.13947219298662267</c:v>
                </c:pt>
                <c:pt idx="3372" formatCode="General">
                  <c:v>9.3346872128490133E-2</c:v>
                </c:pt>
                <c:pt idx="3373" formatCode="General">
                  <c:v>9.5838630653294885E-2</c:v>
                </c:pt>
                <c:pt idx="3374" formatCode="General">
                  <c:v>0.11409063856008822</c:v>
                </c:pt>
                <c:pt idx="3375" formatCode="General">
                  <c:v>9.7972206964200975E-2</c:v>
                </c:pt>
                <c:pt idx="3376" formatCode="General">
                  <c:v>8.0126569090925345E-2</c:v>
                </c:pt>
                <c:pt idx="3377" formatCode="General">
                  <c:v>8.5628943887867806E-2</c:v>
                </c:pt>
                <c:pt idx="3378" formatCode="General">
                  <c:v>0.13649882217289663</c:v>
                </c:pt>
                <c:pt idx="3379" formatCode="General">
                  <c:v>0.15290960423350464</c:v>
                </c:pt>
                <c:pt idx="3380" formatCode="General">
                  <c:v>0.11932173958278199</c:v>
                </c:pt>
                <c:pt idx="3381" formatCode="General">
                  <c:v>8.3523970836325429E-2</c:v>
                </c:pt>
                <c:pt idx="3382" formatCode="General">
                  <c:v>0.2215118628855649</c:v>
                </c:pt>
                <c:pt idx="3383" formatCode="General">
                  <c:v>0.22127744508485542</c:v>
                </c:pt>
                <c:pt idx="3384" formatCode="General">
                  <c:v>0.23290137482056289</c:v>
                </c:pt>
                <c:pt idx="3385" formatCode="General">
                  <c:v>0.12136473621573307</c:v>
                </c:pt>
                <c:pt idx="3386" formatCode="General">
                  <c:v>0.13451465280126904</c:v>
                </c:pt>
                <c:pt idx="3387" formatCode="General">
                  <c:v>0.10966534035588614</c:v>
                </c:pt>
                <c:pt idx="3388" formatCode="General">
                  <c:v>0.14372831226346178</c:v>
                </c:pt>
                <c:pt idx="3389" formatCode="General">
                  <c:v>0.11833048774897564</c:v>
                </c:pt>
                <c:pt idx="3390" formatCode="General">
                  <c:v>0.1199980178368273</c:v>
                </c:pt>
                <c:pt idx="3391" formatCode="General">
                  <c:v>9.9298266599906412E-2</c:v>
                </c:pt>
                <c:pt idx="3392" formatCode="General">
                  <c:v>0.16687108587459648</c:v>
                </c:pt>
                <c:pt idx="3393" formatCode="General">
                  <c:v>0.10643830336054695</c:v>
                </c:pt>
                <c:pt idx="3394" formatCode="General">
                  <c:v>9.7988030947152249E-2</c:v>
                </c:pt>
                <c:pt idx="3395" formatCode="General">
                  <c:v>0.25308723932195959</c:v>
                </c:pt>
                <c:pt idx="3396" formatCode="General">
                  <c:v>9.347486006114214E-2</c:v>
                </c:pt>
                <c:pt idx="3397" formatCode="General">
                  <c:v>0.12317271681336821</c:v>
                </c:pt>
                <c:pt idx="3398" formatCode="General">
                  <c:v>0.16358804622962847</c:v>
                </c:pt>
                <c:pt idx="3399" formatCode="General">
                  <c:v>7.9914335851797899E-2</c:v>
                </c:pt>
                <c:pt idx="3400" formatCode="General">
                  <c:v>0.16856144939950238</c:v>
                </c:pt>
                <c:pt idx="3401" formatCode="General">
                  <c:v>0.17977422220731645</c:v>
                </c:pt>
                <c:pt idx="3402" formatCode="General">
                  <c:v>0.11271389960410473</c:v>
                </c:pt>
                <c:pt idx="3403" formatCode="General">
                  <c:v>8.7603106124558211E-2</c:v>
                </c:pt>
                <c:pt idx="3404" formatCode="General">
                  <c:v>0.11936618164237474</c:v>
                </c:pt>
                <c:pt idx="3405" formatCode="General">
                  <c:v>0.14907526611943708</c:v>
                </c:pt>
                <c:pt idx="3406" formatCode="General">
                  <c:v>0.19145321418998371</c:v>
                </c:pt>
                <c:pt idx="3407" formatCode="General">
                  <c:v>0.19135174268621521</c:v>
                </c:pt>
                <c:pt idx="3408" formatCode="General">
                  <c:v>0.11575480751658705</c:v>
                </c:pt>
                <c:pt idx="3409" formatCode="General">
                  <c:v>0.18335676507251364</c:v>
                </c:pt>
                <c:pt idx="3410" formatCode="General">
                  <c:v>0.10387429429873292</c:v>
                </c:pt>
                <c:pt idx="3411" formatCode="General">
                  <c:v>0.13138458228194286</c:v>
                </c:pt>
                <c:pt idx="3412" formatCode="General">
                  <c:v>8.8932541170155283E-2</c:v>
                </c:pt>
                <c:pt idx="3413" formatCode="General">
                  <c:v>8.1221900918200737E-2</c:v>
                </c:pt>
                <c:pt idx="3414" formatCode="General">
                  <c:v>0.13912308439665075</c:v>
                </c:pt>
                <c:pt idx="3415" formatCode="General">
                  <c:v>0.10994009929269147</c:v>
                </c:pt>
                <c:pt idx="3416" formatCode="General">
                  <c:v>0.10534715460247991</c:v>
                </c:pt>
                <c:pt idx="3417" formatCode="General">
                  <c:v>0.10725845257552769</c:v>
                </c:pt>
                <c:pt idx="3418" formatCode="General">
                  <c:v>0.14010375423171742</c:v>
                </c:pt>
                <c:pt idx="3419" formatCode="General">
                  <c:v>0.13792430328472374</c:v>
                </c:pt>
                <c:pt idx="3420" formatCode="General">
                  <c:v>9.010178556294994E-2</c:v>
                </c:pt>
                <c:pt idx="3421" formatCode="General">
                  <c:v>0.17795385464072042</c:v>
                </c:pt>
                <c:pt idx="3422" formatCode="General">
                  <c:v>0.17550546732736347</c:v>
                </c:pt>
                <c:pt idx="3423" formatCode="General">
                  <c:v>9.634874028888589E-2</c:v>
                </c:pt>
                <c:pt idx="3424" formatCode="General">
                  <c:v>0.15308302260246981</c:v>
                </c:pt>
                <c:pt idx="3425" formatCode="General">
                  <c:v>0.18556323792801635</c:v>
                </c:pt>
                <c:pt idx="3426" formatCode="General">
                  <c:v>0.10278267131409628</c:v>
                </c:pt>
                <c:pt idx="3427" formatCode="General">
                  <c:v>0.12420353334947819</c:v>
                </c:pt>
                <c:pt idx="3428" formatCode="General">
                  <c:v>0.1116904836533084</c:v>
                </c:pt>
                <c:pt idx="3429" formatCode="General">
                  <c:v>0.12672802986607981</c:v>
                </c:pt>
                <c:pt idx="3430" formatCode="General">
                  <c:v>0.16840286937513022</c:v>
                </c:pt>
                <c:pt idx="3431" formatCode="General">
                  <c:v>0.11674052647873945</c:v>
                </c:pt>
                <c:pt idx="3432" formatCode="General">
                  <c:v>0.14193064913788817</c:v>
                </c:pt>
                <c:pt idx="3433" formatCode="General">
                  <c:v>0.13007095194056867</c:v>
                </c:pt>
                <c:pt idx="3434" formatCode="General">
                  <c:v>0.25943306220350304</c:v>
                </c:pt>
                <c:pt idx="3435" formatCode="General">
                  <c:v>0.14165795567019954</c:v>
                </c:pt>
                <c:pt idx="3436" formatCode="General">
                  <c:v>0.12229901976190376</c:v>
                </c:pt>
                <c:pt idx="3437" formatCode="General">
                  <c:v>0.10683921632280252</c:v>
                </c:pt>
                <c:pt idx="3438" formatCode="General">
                  <c:v>0.12668096944139409</c:v>
                </c:pt>
                <c:pt idx="3439" formatCode="General">
                  <c:v>0.19419291702071118</c:v>
                </c:pt>
                <c:pt idx="3440" formatCode="General">
                  <c:v>0.17658340617089119</c:v>
                </c:pt>
                <c:pt idx="3441" formatCode="General">
                  <c:v>0.10175462363269136</c:v>
                </c:pt>
                <c:pt idx="3442" formatCode="General">
                  <c:v>0.10412219849860979</c:v>
                </c:pt>
                <c:pt idx="3443" formatCode="General">
                  <c:v>0.17627866546688067</c:v>
                </c:pt>
                <c:pt idx="3444" formatCode="General">
                  <c:v>0.12823377050675488</c:v>
                </c:pt>
                <c:pt idx="3445" formatCode="General">
                  <c:v>0.13749258483705151</c:v>
                </c:pt>
                <c:pt idx="3446" formatCode="General">
                  <c:v>9.8068030853199165E-2</c:v>
                </c:pt>
                <c:pt idx="3447" formatCode="General">
                  <c:v>8.1976765258744699E-2</c:v>
                </c:pt>
                <c:pt idx="3448" formatCode="General">
                  <c:v>8.5767328409537436E-2</c:v>
                </c:pt>
                <c:pt idx="3449" formatCode="General">
                  <c:v>0.15693317514523666</c:v>
                </c:pt>
                <c:pt idx="3450" formatCode="General">
                  <c:v>0.1564117313282789</c:v>
                </c:pt>
                <c:pt idx="3451" formatCode="General">
                  <c:v>0.15342705060730252</c:v>
                </c:pt>
                <c:pt idx="3452" formatCode="General">
                  <c:v>0.1741402620981114</c:v>
                </c:pt>
                <c:pt idx="3453" formatCode="General">
                  <c:v>0.14067707102834529</c:v>
                </c:pt>
                <c:pt idx="3454" formatCode="General">
                  <c:v>0.17492492599288664</c:v>
                </c:pt>
                <c:pt idx="3455" formatCode="General">
                  <c:v>9.6676464370256218E-2</c:v>
                </c:pt>
                <c:pt idx="3456" formatCode="General">
                  <c:v>0.10507096057943686</c:v>
                </c:pt>
                <c:pt idx="3457" formatCode="General">
                  <c:v>0.11254687240752623</c:v>
                </c:pt>
                <c:pt idx="3458" formatCode="General">
                  <c:v>0.1369598644497553</c:v>
                </c:pt>
                <c:pt idx="3459" formatCode="General">
                  <c:v>0.1195849507036772</c:v>
                </c:pt>
                <c:pt idx="3460" formatCode="General">
                  <c:v>0.17634983735503881</c:v>
                </c:pt>
                <c:pt idx="3461" formatCode="General">
                  <c:v>0.17397592831789055</c:v>
                </c:pt>
                <c:pt idx="3462" formatCode="General">
                  <c:v>0.21477844932504098</c:v>
                </c:pt>
                <c:pt idx="3463" formatCode="General">
                  <c:v>0.14871472138768527</c:v>
                </c:pt>
                <c:pt idx="3464" formatCode="General">
                  <c:v>0.10545375613848276</c:v>
                </c:pt>
                <c:pt idx="3465" formatCode="General">
                  <c:v>0.1344675645050232</c:v>
                </c:pt>
                <c:pt idx="3466" formatCode="General">
                  <c:v>0.14710300313321337</c:v>
                </c:pt>
                <c:pt idx="3467" formatCode="General">
                  <c:v>9.923043729295046E-2</c:v>
                </c:pt>
                <c:pt idx="3468" formatCode="General">
                  <c:v>0.17924580679308283</c:v>
                </c:pt>
                <c:pt idx="3469" formatCode="General">
                  <c:v>0.27818519448120227</c:v>
                </c:pt>
                <c:pt idx="3470" formatCode="General">
                  <c:v>0.15379898539061965</c:v>
                </c:pt>
                <c:pt idx="3471" formatCode="General">
                  <c:v>8.6947404692710603E-2</c:v>
                </c:pt>
                <c:pt idx="3472" formatCode="General">
                  <c:v>0.13839467473972733</c:v>
                </c:pt>
                <c:pt idx="3473" formatCode="General">
                  <c:v>0.15927582989321748</c:v>
                </c:pt>
                <c:pt idx="3474" formatCode="General">
                  <c:v>0.11865536363027013</c:v>
                </c:pt>
                <c:pt idx="3475" formatCode="General">
                  <c:v>0.11149291836464839</c:v>
                </c:pt>
                <c:pt idx="3476" formatCode="General">
                  <c:v>0.11076538340702848</c:v>
                </c:pt>
                <c:pt idx="3477" formatCode="General">
                  <c:v>0.16745644808201982</c:v>
                </c:pt>
                <c:pt idx="3478" formatCode="General">
                  <c:v>0.13824116008602039</c:v>
                </c:pt>
                <c:pt idx="3479" formatCode="General">
                  <c:v>0.13117846918411766</c:v>
                </c:pt>
                <c:pt idx="3480" formatCode="General">
                  <c:v>0.11940663112186777</c:v>
                </c:pt>
                <c:pt idx="3481" formatCode="General">
                  <c:v>0.11646693694948344</c:v>
                </c:pt>
                <c:pt idx="3482" formatCode="General">
                  <c:v>0.15346847500146396</c:v>
                </c:pt>
                <c:pt idx="3483" formatCode="General">
                  <c:v>0.18275050415557145</c:v>
                </c:pt>
                <c:pt idx="3484" formatCode="General">
                  <c:v>8.0007283244540109E-2</c:v>
                </c:pt>
                <c:pt idx="3485" formatCode="General">
                  <c:v>0.16408358788550736</c:v>
                </c:pt>
                <c:pt idx="3486" formatCode="General">
                  <c:v>0.13227061777183943</c:v>
                </c:pt>
                <c:pt idx="3487" formatCode="General">
                  <c:v>0.11051958977836582</c:v>
                </c:pt>
                <c:pt idx="3488" formatCode="General">
                  <c:v>9.9533535084868369E-2</c:v>
                </c:pt>
                <c:pt idx="3489" formatCode="General">
                  <c:v>0.1407072830491391</c:v>
                </c:pt>
                <c:pt idx="3490" formatCode="General">
                  <c:v>0.11509604238380186</c:v>
                </c:pt>
                <c:pt idx="3491" formatCode="General">
                  <c:v>0.133559961307642</c:v>
                </c:pt>
                <c:pt idx="3492" formatCode="General">
                  <c:v>9.2522477007247306E-2</c:v>
                </c:pt>
                <c:pt idx="3493" formatCode="General">
                  <c:v>0.1256984274478628</c:v>
                </c:pt>
                <c:pt idx="3494" formatCode="General">
                  <c:v>0.11350273741251225</c:v>
                </c:pt>
                <c:pt idx="3495" formatCode="General">
                  <c:v>9.9157830905828359E-2</c:v>
                </c:pt>
                <c:pt idx="3496" formatCode="General">
                  <c:v>9.9928977012304007E-2</c:v>
                </c:pt>
                <c:pt idx="3497" formatCode="General">
                  <c:v>0.10793740594699798</c:v>
                </c:pt>
                <c:pt idx="3498" formatCode="General">
                  <c:v>0.18016993920906962</c:v>
                </c:pt>
                <c:pt idx="3499" formatCode="General">
                  <c:v>0.14022823466182011</c:v>
                </c:pt>
                <c:pt idx="3500" formatCode="General">
                  <c:v>0.12530269395450697</c:v>
                </c:pt>
                <c:pt idx="3501" formatCode="General">
                  <c:v>0.10427907148795972</c:v>
                </c:pt>
                <c:pt idx="3502" formatCode="General">
                  <c:v>0.11721864644335261</c:v>
                </c:pt>
                <c:pt idx="3503" formatCode="General">
                  <c:v>0.15884490537913637</c:v>
                </c:pt>
                <c:pt idx="3504" formatCode="General">
                  <c:v>9.2964145230717818E-2</c:v>
                </c:pt>
                <c:pt idx="3505" formatCode="General">
                  <c:v>0.15295478469489379</c:v>
                </c:pt>
                <c:pt idx="3506" formatCode="General">
                  <c:v>0.12798034767062189</c:v>
                </c:pt>
                <c:pt idx="3507" formatCode="General">
                  <c:v>0.16847727984901001</c:v>
                </c:pt>
                <c:pt idx="3508" formatCode="General">
                  <c:v>8.4473767284910753E-2</c:v>
                </c:pt>
                <c:pt idx="3509" formatCode="General">
                  <c:v>0.1621095408335759</c:v>
                </c:pt>
                <c:pt idx="3510" formatCode="General">
                  <c:v>0.19016041277716872</c:v>
                </c:pt>
                <c:pt idx="3511" formatCode="General">
                  <c:v>8.6046673483160765E-2</c:v>
                </c:pt>
                <c:pt idx="3512" formatCode="General">
                  <c:v>0.11154734171253017</c:v>
                </c:pt>
                <c:pt idx="3513" formatCode="General">
                  <c:v>0.10426685876435195</c:v>
                </c:pt>
                <c:pt idx="3514" formatCode="General">
                  <c:v>0.13185428852013389</c:v>
                </c:pt>
                <c:pt idx="3515" formatCode="General">
                  <c:v>0.1448711723608217</c:v>
                </c:pt>
                <c:pt idx="3516" formatCode="General">
                  <c:v>0.11507811177566114</c:v>
                </c:pt>
                <c:pt idx="3517" formatCode="General">
                  <c:v>0.1150552880938493</c:v>
                </c:pt>
                <c:pt idx="3518" formatCode="General">
                  <c:v>0.12759269532309858</c:v>
                </c:pt>
                <c:pt idx="3519" formatCode="General">
                  <c:v>0.17042718453622466</c:v>
                </c:pt>
                <c:pt idx="3520" formatCode="General">
                  <c:v>0.11407764927520959</c:v>
                </c:pt>
                <c:pt idx="3521" formatCode="General">
                  <c:v>0.17343791417393511</c:v>
                </c:pt>
                <c:pt idx="3522" formatCode="General">
                  <c:v>0.24034598197139409</c:v>
                </c:pt>
                <c:pt idx="3523" formatCode="General">
                  <c:v>0.12870744418670643</c:v>
                </c:pt>
                <c:pt idx="3524" formatCode="General">
                  <c:v>9.6385088296087024E-2</c:v>
                </c:pt>
                <c:pt idx="3525" formatCode="General">
                  <c:v>0.12181931962914218</c:v>
                </c:pt>
                <c:pt idx="3526" formatCode="General">
                  <c:v>0.15043701495878309</c:v>
                </c:pt>
                <c:pt idx="3527" formatCode="General">
                  <c:v>0.12078182799424395</c:v>
                </c:pt>
                <c:pt idx="3528" formatCode="General">
                  <c:v>0.1800714696426701</c:v>
                </c:pt>
                <c:pt idx="3529" formatCode="General">
                  <c:v>0.15326087443698985</c:v>
                </c:pt>
                <c:pt idx="3530" formatCode="General">
                  <c:v>0.11484866197936973</c:v>
                </c:pt>
                <c:pt idx="3531" formatCode="General">
                  <c:v>7.9153960632425968E-2</c:v>
                </c:pt>
                <c:pt idx="3532" formatCode="General">
                  <c:v>0.14916114678476283</c:v>
                </c:pt>
                <c:pt idx="3533" formatCode="General">
                  <c:v>0.12354171687687947</c:v>
                </c:pt>
                <c:pt idx="3534" formatCode="General">
                  <c:v>8.3477857492466612E-2</c:v>
                </c:pt>
                <c:pt idx="3535" formatCode="General">
                  <c:v>0.11796042633161564</c:v>
                </c:pt>
                <c:pt idx="3536" formatCode="General">
                  <c:v>0.12623926905146829</c:v>
                </c:pt>
                <c:pt idx="3537" formatCode="General">
                  <c:v>0.19182487909806376</c:v>
                </c:pt>
                <c:pt idx="3538" formatCode="General">
                  <c:v>9.1272790390040243E-2</c:v>
                </c:pt>
                <c:pt idx="3539" formatCode="General">
                  <c:v>0.11864127785420224</c:v>
                </c:pt>
                <c:pt idx="3540" formatCode="General">
                  <c:v>0.13407283569505632</c:v>
                </c:pt>
                <c:pt idx="3541" formatCode="General">
                  <c:v>0.18267422741639044</c:v>
                </c:pt>
                <c:pt idx="3542" formatCode="General">
                  <c:v>7.6020218400253109E-2</c:v>
                </c:pt>
                <c:pt idx="3543" formatCode="General">
                  <c:v>0.12604818867007953</c:v>
                </c:pt>
                <c:pt idx="3544" formatCode="General">
                  <c:v>0.14529171408607833</c:v>
                </c:pt>
                <c:pt idx="3545" formatCode="General">
                  <c:v>0.14840088851303446</c:v>
                </c:pt>
                <c:pt idx="3546" formatCode="General">
                  <c:v>0.10320364027184448</c:v>
                </c:pt>
                <c:pt idx="3547" formatCode="General">
                  <c:v>0.17614065743538632</c:v>
                </c:pt>
                <c:pt idx="3548" formatCode="General">
                  <c:v>0.10074490560037989</c:v>
                </c:pt>
                <c:pt idx="3549" formatCode="General">
                  <c:v>0.11367747657728612</c:v>
                </c:pt>
                <c:pt idx="3550" formatCode="General">
                  <c:v>0.12558134672017798</c:v>
                </c:pt>
                <c:pt idx="3551" formatCode="General">
                  <c:v>0.12755935161313395</c:v>
                </c:pt>
                <c:pt idx="3552" formatCode="General">
                  <c:v>0.11962957257857076</c:v>
                </c:pt>
                <c:pt idx="3553" formatCode="General">
                  <c:v>0.1902775108382517</c:v>
                </c:pt>
                <c:pt idx="3554" formatCode="General">
                  <c:v>0.11346481826921107</c:v>
                </c:pt>
                <c:pt idx="3555" formatCode="General">
                  <c:v>0.15434632230287873</c:v>
                </c:pt>
                <c:pt idx="3556" formatCode="General">
                  <c:v>0.15268876954399663</c:v>
                </c:pt>
                <c:pt idx="3557" formatCode="General">
                  <c:v>0.18449348614740196</c:v>
                </c:pt>
                <c:pt idx="3558" formatCode="General">
                  <c:v>0.11279106282410317</c:v>
                </c:pt>
                <c:pt idx="3559" formatCode="General">
                  <c:v>8.9161170669640674E-2</c:v>
                </c:pt>
                <c:pt idx="3560" formatCode="General">
                  <c:v>0.10562585400047676</c:v>
                </c:pt>
                <c:pt idx="3561" formatCode="General">
                  <c:v>0.13140795098184488</c:v>
                </c:pt>
                <c:pt idx="3562" formatCode="General">
                  <c:v>0.11900907434533797</c:v>
                </c:pt>
                <c:pt idx="3563" formatCode="General">
                  <c:v>0.13142696242419424</c:v>
                </c:pt>
                <c:pt idx="3564" formatCode="General">
                  <c:v>0.11483771544147106</c:v>
                </c:pt>
                <c:pt idx="3565" formatCode="General">
                  <c:v>0.14522810583202841</c:v>
                </c:pt>
                <c:pt idx="3566" formatCode="General">
                  <c:v>0.10379646495751205</c:v>
                </c:pt>
                <c:pt idx="3567" formatCode="General">
                  <c:v>0.17210150820279138</c:v>
                </c:pt>
                <c:pt idx="3568" formatCode="General">
                  <c:v>0.11988295996048488</c:v>
                </c:pt>
                <c:pt idx="3569" formatCode="General">
                  <c:v>0.10522965571919593</c:v>
                </c:pt>
                <c:pt idx="3570" formatCode="General">
                  <c:v>0.23832947641488694</c:v>
                </c:pt>
                <c:pt idx="3571" formatCode="General">
                  <c:v>0.13070606567397722</c:v>
                </c:pt>
                <c:pt idx="3572" formatCode="General">
                  <c:v>0.12703870666196707</c:v>
                </c:pt>
                <c:pt idx="3573" formatCode="General">
                  <c:v>0.12820203131767388</c:v>
                </c:pt>
                <c:pt idx="3574" formatCode="General">
                  <c:v>0.12478900510290798</c:v>
                </c:pt>
                <c:pt idx="3575" formatCode="General">
                  <c:v>0.16008783510888627</c:v>
                </c:pt>
                <c:pt idx="3576" formatCode="General">
                  <c:v>0.14524223464049502</c:v>
                </c:pt>
                <c:pt idx="3577" formatCode="General">
                  <c:v>0.12914180746656348</c:v>
                </c:pt>
                <c:pt idx="3578" formatCode="General">
                  <c:v>0.1385893531713954</c:v>
                </c:pt>
                <c:pt idx="3579" formatCode="General">
                  <c:v>0.14091988655733939</c:v>
                </c:pt>
                <c:pt idx="3580" formatCode="General">
                  <c:v>9.4494583815391442E-2</c:v>
                </c:pt>
                <c:pt idx="3581" formatCode="General">
                  <c:v>0.11603562826081307</c:v>
                </c:pt>
                <c:pt idx="3582" formatCode="General">
                  <c:v>0.13602707748284007</c:v>
                </c:pt>
                <c:pt idx="3583" formatCode="General">
                  <c:v>0.16227570770646699</c:v>
                </c:pt>
                <c:pt idx="3584" formatCode="General">
                  <c:v>0.16942144068625783</c:v>
                </c:pt>
                <c:pt idx="3585" formatCode="General">
                  <c:v>0.18529994969042218</c:v>
                </c:pt>
                <c:pt idx="3586" formatCode="General">
                  <c:v>0.1419480172029407</c:v>
                </c:pt>
                <c:pt idx="3587" formatCode="General">
                  <c:v>0.13582189169428957</c:v>
                </c:pt>
                <c:pt idx="3588" formatCode="General">
                  <c:v>9.2219531644364097E-2</c:v>
                </c:pt>
                <c:pt idx="3589" formatCode="General">
                  <c:v>0.15356526313588925</c:v>
                </c:pt>
                <c:pt idx="3590" formatCode="General">
                  <c:v>0.11445517170852805</c:v>
                </c:pt>
                <c:pt idx="3591" formatCode="General">
                  <c:v>9.7972231716670383E-2</c:v>
                </c:pt>
                <c:pt idx="3592" formatCode="General">
                  <c:v>0.14998981716402862</c:v>
                </c:pt>
                <c:pt idx="3593" formatCode="General">
                  <c:v>0.15355635553708472</c:v>
                </c:pt>
                <c:pt idx="3594" formatCode="General">
                  <c:v>0.14777700218978404</c:v>
                </c:pt>
                <c:pt idx="3595" formatCode="General">
                  <c:v>0.18894626253434035</c:v>
                </c:pt>
                <c:pt idx="3596" formatCode="General">
                  <c:v>0.11950866004021007</c:v>
                </c:pt>
                <c:pt idx="3597" formatCode="General">
                  <c:v>0.11672996745857905</c:v>
                </c:pt>
                <c:pt idx="3598" formatCode="General">
                  <c:v>0.12426979017810441</c:v>
                </c:pt>
                <c:pt idx="3599" formatCode="General">
                  <c:v>0.13504124367111034</c:v>
                </c:pt>
                <c:pt idx="3600" formatCode="General">
                  <c:v>9.5586460999910083E-2</c:v>
                </c:pt>
                <c:pt idx="3601" formatCode="General">
                  <c:v>0.16015366165195702</c:v>
                </c:pt>
                <c:pt idx="3602" formatCode="General">
                  <c:v>0.11864237020271723</c:v>
                </c:pt>
                <c:pt idx="3603" formatCode="General">
                  <c:v>0.17400066091982924</c:v>
                </c:pt>
                <c:pt idx="3604" formatCode="General">
                  <c:v>9.0455174722545675E-2</c:v>
                </c:pt>
                <c:pt idx="3605" formatCode="General">
                  <c:v>8.2440805905740988E-2</c:v>
                </c:pt>
                <c:pt idx="3606" formatCode="General">
                  <c:v>0.11968027987787623</c:v>
                </c:pt>
                <c:pt idx="3607" formatCode="General">
                  <c:v>0.18987947131114064</c:v>
                </c:pt>
                <c:pt idx="3608" formatCode="General">
                  <c:v>0.11642998627539264</c:v>
                </c:pt>
                <c:pt idx="3609" formatCode="General">
                  <c:v>0.14139066524047367</c:v>
                </c:pt>
                <c:pt idx="3610" formatCode="General">
                  <c:v>0.10423250237399606</c:v>
                </c:pt>
                <c:pt idx="3611" formatCode="General">
                  <c:v>9.8835852735528321E-2</c:v>
                </c:pt>
                <c:pt idx="3612" formatCode="General">
                  <c:v>0.19551688889888266</c:v>
                </c:pt>
                <c:pt idx="3613" formatCode="General">
                  <c:v>0.24056937763248057</c:v>
                </c:pt>
                <c:pt idx="3614" formatCode="General">
                  <c:v>0.1286279368077943</c:v>
                </c:pt>
                <c:pt idx="3615" formatCode="General">
                  <c:v>0.12080267300887035</c:v>
                </c:pt>
                <c:pt idx="3616" formatCode="General">
                  <c:v>0.14274492166758196</c:v>
                </c:pt>
                <c:pt idx="3617" formatCode="General">
                  <c:v>0.11177224904056769</c:v>
                </c:pt>
                <c:pt idx="3618" formatCode="General">
                  <c:v>0.12650224137667479</c:v>
                </c:pt>
                <c:pt idx="3619" formatCode="General">
                  <c:v>0.12903353410900339</c:v>
                </c:pt>
                <c:pt idx="3620" formatCode="General">
                  <c:v>0.12569764683200968</c:v>
                </c:pt>
                <c:pt idx="3621" formatCode="General">
                  <c:v>0.10939614467694729</c:v>
                </c:pt>
                <c:pt idx="3622" formatCode="General">
                  <c:v>0.12010202939815377</c:v>
                </c:pt>
                <c:pt idx="3623" formatCode="General">
                  <c:v>0.18378632120663282</c:v>
                </c:pt>
                <c:pt idx="3624" formatCode="General">
                  <c:v>0.13541251679219082</c:v>
                </c:pt>
                <c:pt idx="3625" formatCode="General">
                  <c:v>0.14525195801628529</c:v>
                </c:pt>
                <c:pt idx="3626" formatCode="General">
                  <c:v>0.16238103390598957</c:v>
                </c:pt>
                <c:pt idx="3627" formatCode="General">
                  <c:v>0.20292081581271268</c:v>
                </c:pt>
                <c:pt idx="3628" formatCode="General">
                  <c:v>0.15202633719481864</c:v>
                </c:pt>
                <c:pt idx="3629" formatCode="General">
                  <c:v>0.14713620902435789</c:v>
                </c:pt>
                <c:pt idx="3630" formatCode="General">
                  <c:v>0.15470588867836318</c:v>
                </c:pt>
                <c:pt idx="3631" formatCode="General">
                  <c:v>0.11505559349230707</c:v>
                </c:pt>
                <c:pt idx="3632" formatCode="General">
                  <c:v>0.14305163792160921</c:v>
                </c:pt>
                <c:pt idx="3633" formatCode="General">
                  <c:v>0.14717954636651548</c:v>
                </c:pt>
                <c:pt idx="3634" formatCode="General">
                  <c:v>0.12685796866046095</c:v>
                </c:pt>
                <c:pt idx="3635" formatCode="General">
                  <c:v>0.15759704029788027</c:v>
                </c:pt>
                <c:pt idx="3636" formatCode="General">
                  <c:v>0.10613200458336869</c:v>
                </c:pt>
                <c:pt idx="3637" formatCode="General">
                  <c:v>0.17023877460361017</c:v>
                </c:pt>
                <c:pt idx="3638" formatCode="General">
                  <c:v>0.1233287210308885</c:v>
                </c:pt>
                <c:pt idx="3639" formatCode="General">
                  <c:v>0.16421422152732859</c:v>
                </c:pt>
                <c:pt idx="3640" formatCode="General">
                  <c:v>0.14695511082382728</c:v>
                </c:pt>
                <c:pt idx="3641" formatCode="General">
                  <c:v>9.9490266877600389E-2</c:v>
                </c:pt>
                <c:pt idx="3642" formatCode="General">
                  <c:v>0.12890438014824171</c:v>
                </c:pt>
                <c:pt idx="3643" formatCode="General">
                  <c:v>0.14146273884564364</c:v>
                </c:pt>
                <c:pt idx="3644" formatCode="General">
                  <c:v>0.1626330674777034</c:v>
                </c:pt>
                <c:pt idx="3645" formatCode="General">
                  <c:v>0.17686600652681098</c:v>
                </c:pt>
                <c:pt idx="3646" formatCode="General">
                  <c:v>0.16675464453528829</c:v>
                </c:pt>
                <c:pt idx="3647" formatCode="General">
                  <c:v>0.14082943609491638</c:v>
                </c:pt>
                <c:pt idx="3648" formatCode="General">
                  <c:v>9.7734100119725095E-2</c:v>
                </c:pt>
                <c:pt idx="3649" formatCode="General">
                  <c:v>9.9453739031041141E-2</c:v>
                </c:pt>
                <c:pt idx="3650" formatCode="General">
                  <c:v>0.12853641103356678</c:v>
                </c:pt>
                <c:pt idx="3651" formatCode="General">
                  <c:v>0.11272238578296524</c:v>
                </c:pt>
                <c:pt idx="3652" formatCode="General">
                  <c:v>0.10614678063248867</c:v>
                </c:pt>
                <c:pt idx="3653" formatCode="General">
                  <c:v>0.11041866768540079</c:v>
                </c:pt>
                <c:pt idx="3654" formatCode="General">
                  <c:v>0.11595521695648489</c:v>
                </c:pt>
                <c:pt idx="3655" formatCode="General">
                  <c:v>0.11710313224881944</c:v>
                </c:pt>
                <c:pt idx="3656" formatCode="General">
                  <c:v>0.1104104340610397</c:v>
                </c:pt>
                <c:pt idx="3657" formatCode="General">
                  <c:v>0.12010444222885933</c:v>
                </c:pt>
                <c:pt idx="3658" formatCode="General">
                  <c:v>0.17274307420688922</c:v>
                </c:pt>
                <c:pt idx="3659" formatCode="General">
                  <c:v>0.11188458908985155</c:v>
                </c:pt>
                <c:pt idx="3660" formatCode="General">
                  <c:v>0.11589558638970494</c:v>
                </c:pt>
                <c:pt idx="3661" formatCode="General">
                  <c:v>0.1122210671742248</c:v>
                </c:pt>
                <c:pt idx="3662" formatCode="General">
                  <c:v>9.9932115745604927E-2</c:v>
                </c:pt>
                <c:pt idx="3663" formatCode="General">
                  <c:v>0.12359258595561771</c:v>
                </c:pt>
                <c:pt idx="3664" formatCode="General">
                  <c:v>0.12141996481563534</c:v>
                </c:pt>
                <c:pt idx="3665" formatCode="General">
                  <c:v>0.15235842958115972</c:v>
                </c:pt>
                <c:pt idx="3666" formatCode="General">
                  <c:v>8.1477789053191807E-2</c:v>
                </c:pt>
                <c:pt idx="3667" formatCode="General">
                  <c:v>0.11140091349745553</c:v>
                </c:pt>
                <c:pt idx="3668" formatCode="General">
                  <c:v>0.19875565399202666</c:v>
                </c:pt>
                <c:pt idx="3669" formatCode="General">
                  <c:v>9.3076210739044984E-2</c:v>
                </c:pt>
                <c:pt idx="3670" formatCode="General">
                  <c:v>0.14228297600929007</c:v>
                </c:pt>
                <c:pt idx="3671" formatCode="General">
                  <c:v>9.2622108989863547E-2</c:v>
                </c:pt>
                <c:pt idx="3672" formatCode="General">
                  <c:v>9.7387566932510036E-2</c:v>
                </c:pt>
                <c:pt idx="3673" formatCode="General">
                  <c:v>9.6975673721257538E-2</c:v>
                </c:pt>
                <c:pt idx="3674" formatCode="General">
                  <c:v>9.8922596090228507E-2</c:v>
                </c:pt>
                <c:pt idx="3675" formatCode="General">
                  <c:v>0.14273320525651634</c:v>
                </c:pt>
                <c:pt idx="3676" formatCode="General">
                  <c:v>0.10364728235898527</c:v>
                </c:pt>
                <c:pt idx="3677" formatCode="General">
                  <c:v>0.11426270223615903</c:v>
                </c:pt>
                <c:pt idx="3678" formatCode="General">
                  <c:v>0.15341311370001393</c:v>
                </c:pt>
                <c:pt idx="3679" formatCode="General">
                  <c:v>0.14538018444605552</c:v>
                </c:pt>
                <c:pt idx="3680" formatCode="General">
                  <c:v>0.1428693928936319</c:v>
                </c:pt>
                <c:pt idx="3681" formatCode="General">
                  <c:v>0.10876109836086052</c:v>
                </c:pt>
                <c:pt idx="3682" formatCode="General">
                  <c:v>9.5969152446157904E-2</c:v>
                </c:pt>
                <c:pt idx="3683" formatCode="General">
                  <c:v>0.20510583752098754</c:v>
                </c:pt>
                <c:pt idx="3684" formatCode="General">
                  <c:v>0.15975635410777247</c:v>
                </c:pt>
                <c:pt idx="3685" formatCode="General">
                  <c:v>0.1875985361174704</c:v>
                </c:pt>
                <c:pt idx="3686" formatCode="General">
                  <c:v>0.12248436464323342</c:v>
                </c:pt>
                <c:pt idx="3687" formatCode="General">
                  <c:v>8.7653936322809392E-2</c:v>
                </c:pt>
                <c:pt idx="3688" formatCode="General">
                  <c:v>0.13695703979009755</c:v>
                </c:pt>
                <c:pt idx="3689" formatCode="General">
                  <c:v>0.15664626736879059</c:v>
                </c:pt>
                <c:pt idx="3690" formatCode="General">
                  <c:v>9.9264365643345218E-2</c:v>
                </c:pt>
                <c:pt idx="3691" formatCode="General">
                  <c:v>0.14799286453823743</c:v>
                </c:pt>
                <c:pt idx="3692" formatCode="General">
                  <c:v>0.10939501289840715</c:v>
                </c:pt>
                <c:pt idx="3693" formatCode="General">
                  <c:v>0.12247980754995577</c:v>
                </c:pt>
                <c:pt idx="3694" formatCode="General">
                  <c:v>7.9766769517045449E-2</c:v>
                </c:pt>
                <c:pt idx="3695" formatCode="General">
                  <c:v>0.20590686773668637</c:v>
                </c:pt>
                <c:pt idx="3696" formatCode="General">
                  <c:v>0.19627221775790296</c:v>
                </c:pt>
                <c:pt idx="3697" formatCode="General">
                  <c:v>0.11748723890150452</c:v>
                </c:pt>
                <c:pt idx="3698" formatCode="General">
                  <c:v>8.972410121671949E-2</c:v>
                </c:pt>
                <c:pt idx="3699" formatCode="General">
                  <c:v>0.1740268352353061</c:v>
                </c:pt>
                <c:pt idx="3700" formatCode="General">
                  <c:v>0.1648594437886918</c:v>
                </c:pt>
                <c:pt idx="3701" formatCode="General">
                  <c:v>0.12485300656745206</c:v>
                </c:pt>
                <c:pt idx="3702" formatCode="General">
                  <c:v>0.20502089770471985</c:v>
                </c:pt>
                <c:pt idx="3703" formatCode="General">
                  <c:v>0.13569500546878241</c:v>
                </c:pt>
                <c:pt idx="3704" formatCode="General">
                  <c:v>0.12539319845927058</c:v>
                </c:pt>
                <c:pt idx="3705" formatCode="General">
                  <c:v>0.22441369954219623</c:v>
                </c:pt>
                <c:pt idx="3706" formatCode="General">
                  <c:v>0.16630020040656152</c:v>
                </c:pt>
                <c:pt idx="3707" formatCode="General">
                  <c:v>0.16139517674364925</c:v>
                </c:pt>
                <c:pt idx="3708" formatCode="General">
                  <c:v>0.11810594880709512</c:v>
                </c:pt>
                <c:pt idx="3709" formatCode="General">
                  <c:v>0.14654889320282044</c:v>
                </c:pt>
                <c:pt idx="3710" formatCode="General">
                  <c:v>0.13959378535256972</c:v>
                </c:pt>
                <c:pt idx="3711" formatCode="General">
                  <c:v>0.14943903179693188</c:v>
                </c:pt>
                <c:pt idx="3712" formatCode="General">
                  <c:v>9.903269184186736E-2</c:v>
                </c:pt>
                <c:pt idx="3713" formatCode="General">
                  <c:v>0.15901536147949227</c:v>
                </c:pt>
                <c:pt idx="3714" formatCode="General">
                  <c:v>0.14036640387317348</c:v>
                </c:pt>
                <c:pt idx="3715" formatCode="General">
                  <c:v>0.15380261092226785</c:v>
                </c:pt>
                <c:pt idx="3716" formatCode="General">
                  <c:v>8.2693663077913315E-2</c:v>
                </c:pt>
                <c:pt idx="3717" formatCode="General">
                  <c:v>0.22671586923162032</c:v>
                </c:pt>
                <c:pt idx="3718" formatCode="General">
                  <c:v>0.12118906984058794</c:v>
                </c:pt>
                <c:pt idx="3719" formatCode="General">
                  <c:v>0.10974285155299007</c:v>
                </c:pt>
                <c:pt idx="3720" formatCode="General">
                  <c:v>0.12907808782242361</c:v>
                </c:pt>
                <c:pt idx="3721" formatCode="General">
                  <c:v>0.11798158729537223</c:v>
                </c:pt>
                <c:pt idx="3722" formatCode="General">
                  <c:v>0.15772419712832211</c:v>
                </c:pt>
                <c:pt idx="3723" formatCode="General">
                  <c:v>0.13308067565689918</c:v>
                </c:pt>
                <c:pt idx="3724" formatCode="General">
                  <c:v>0.1561172775472984</c:v>
                </c:pt>
                <c:pt idx="3725" formatCode="General">
                  <c:v>8.7755575621384752E-2</c:v>
                </c:pt>
                <c:pt idx="3726" formatCode="General">
                  <c:v>0.12671918183696507</c:v>
                </c:pt>
                <c:pt idx="3727" formatCode="General">
                  <c:v>0.11497290718425886</c:v>
                </c:pt>
                <c:pt idx="3728" formatCode="General">
                  <c:v>0.17054312128592883</c:v>
                </c:pt>
                <c:pt idx="3729" formatCode="General">
                  <c:v>7.7258567347907675E-2</c:v>
                </c:pt>
                <c:pt idx="3730" formatCode="General">
                  <c:v>0.13478796584744815</c:v>
                </c:pt>
                <c:pt idx="3731" formatCode="General">
                  <c:v>0.1260976610932413</c:v>
                </c:pt>
                <c:pt idx="3732" formatCode="General">
                  <c:v>0.10737615700605764</c:v>
                </c:pt>
                <c:pt idx="3733" formatCode="General">
                  <c:v>0.18302577837661302</c:v>
                </c:pt>
                <c:pt idx="3734" formatCode="General">
                  <c:v>0.11217443708242643</c:v>
                </c:pt>
                <c:pt idx="3735" formatCode="General">
                  <c:v>0.12047295718304729</c:v>
                </c:pt>
                <c:pt idx="3736" formatCode="General">
                  <c:v>0.19244369895958738</c:v>
                </c:pt>
                <c:pt idx="3737" formatCode="General">
                  <c:v>0.13640194437234496</c:v>
                </c:pt>
                <c:pt idx="3738" formatCode="General">
                  <c:v>0.16081479755187089</c:v>
                </c:pt>
                <c:pt idx="3739" formatCode="General">
                  <c:v>0.16284497327068248</c:v>
                </c:pt>
                <c:pt idx="3740" formatCode="General">
                  <c:v>0.1928127202232616</c:v>
                </c:pt>
                <c:pt idx="3741" formatCode="General">
                  <c:v>0.15570358787772726</c:v>
                </c:pt>
                <c:pt idx="3742" formatCode="General">
                  <c:v>0.1047185666056029</c:v>
                </c:pt>
                <c:pt idx="3743" formatCode="General">
                  <c:v>0.17148765094147367</c:v>
                </c:pt>
                <c:pt idx="3744" formatCode="General">
                  <c:v>0.10742403461667445</c:v>
                </c:pt>
                <c:pt idx="3745" formatCode="General">
                  <c:v>7.7078652551749435E-2</c:v>
                </c:pt>
                <c:pt idx="3746" formatCode="General">
                  <c:v>0.10516275417775024</c:v>
                </c:pt>
                <c:pt idx="3747" formatCode="General">
                  <c:v>0.13179090198806595</c:v>
                </c:pt>
                <c:pt idx="3748" formatCode="General">
                  <c:v>9.0440806300793708E-2</c:v>
                </c:pt>
                <c:pt idx="3749" formatCode="General">
                  <c:v>0.12136100594755107</c:v>
                </c:pt>
                <c:pt idx="3750" formatCode="General">
                  <c:v>0.11013541701567815</c:v>
                </c:pt>
                <c:pt idx="3751" formatCode="General">
                  <c:v>8.4729262050689827E-2</c:v>
                </c:pt>
                <c:pt idx="3752" formatCode="General">
                  <c:v>0.13251358087159018</c:v>
                </c:pt>
                <c:pt idx="3753" formatCode="General">
                  <c:v>7.9190610399866024E-2</c:v>
                </c:pt>
                <c:pt idx="3754" formatCode="General">
                  <c:v>0.16528133345959337</c:v>
                </c:pt>
                <c:pt idx="3755" formatCode="General">
                  <c:v>9.1577404509530752E-2</c:v>
                </c:pt>
                <c:pt idx="3756" formatCode="General">
                  <c:v>0.17553444431229251</c:v>
                </c:pt>
                <c:pt idx="3757" formatCode="General">
                  <c:v>0.12541324707949505</c:v>
                </c:pt>
                <c:pt idx="3758" formatCode="General">
                  <c:v>0.11271857185027195</c:v>
                </c:pt>
                <c:pt idx="3759" formatCode="General">
                  <c:v>0.14407844252929422</c:v>
                </c:pt>
                <c:pt idx="3760" formatCode="General">
                  <c:v>0.14092898981600069</c:v>
                </c:pt>
                <c:pt idx="3761" formatCode="General">
                  <c:v>0.14354234602900304</c:v>
                </c:pt>
                <c:pt idx="3762" formatCode="General">
                  <c:v>0.12148136844507476</c:v>
                </c:pt>
                <c:pt idx="3763" formatCode="General">
                  <c:v>0.11258053719982948</c:v>
                </c:pt>
                <c:pt idx="3764" formatCode="General">
                  <c:v>0.12247638780979171</c:v>
                </c:pt>
                <c:pt idx="3765" formatCode="General">
                  <c:v>9.5705787786725963E-2</c:v>
                </c:pt>
                <c:pt idx="3766" formatCode="General">
                  <c:v>0.17277780142737686</c:v>
                </c:pt>
                <c:pt idx="3767" formatCode="General">
                  <c:v>0.14918156461197288</c:v>
                </c:pt>
                <c:pt idx="3768" formatCode="General">
                  <c:v>0.10638062200534622</c:v>
                </c:pt>
                <c:pt idx="3769" formatCode="General">
                  <c:v>0.12068220343400857</c:v>
                </c:pt>
                <c:pt idx="3770" formatCode="General">
                  <c:v>0.18884653893216194</c:v>
                </c:pt>
                <c:pt idx="3771" formatCode="General">
                  <c:v>8.5211247179416735E-2</c:v>
                </c:pt>
                <c:pt idx="3772" formatCode="General">
                  <c:v>0.1502252520407556</c:v>
                </c:pt>
                <c:pt idx="3773" formatCode="General">
                  <c:v>8.8300885405802595E-2</c:v>
                </c:pt>
                <c:pt idx="3774" formatCode="General">
                  <c:v>0.12794822240065867</c:v>
                </c:pt>
                <c:pt idx="3775" formatCode="General">
                  <c:v>0.1448101564410067</c:v>
                </c:pt>
                <c:pt idx="3776" formatCode="General">
                  <c:v>0.1443500423972687</c:v>
                </c:pt>
                <c:pt idx="3777" formatCode="General">
                  <c:v>0.15564540519806094</c:v>
                </c:pt>
                <c:pt idx="3778" formatCode="General">
                  <c:v>0.10942442741222039</c:v>
                </c:pt>
                <c:pt idx="3779" formatCode="General">
                  <c:v>0.11998566876652898</c:v>
                </c:pt>
                <c:pt idx="3780" formatCode="General">
                  <c:v>0.14175275851521218</c:v>
                </c:pt>
                <c:pt idx="3781" formatCode="General">
                  <c:v>0.13538757808765978</c:v>
                </c:pt>
                <c:pt idx="3782" formatCode="General">
                  <c:v>0.15549549810301072</c:v>
                </c:pt>
                <c:pt idx="3783" formatCode="General">
                  <c:v>0.11981375815762915</c:v>
                </c:pt>
                <c:pt idx="3784" formatCode="General">
                  <c:v>0.1153276789373688</c:v>
                </c:pt>
                <c:pt idx="3785" formatCode="General">
                  <c:v>0.16744071413245573</c:v>
                </c:pt>
                <c:pt idx="3786" formatCode="General">
                  <c:v>0.13450690934562734</c:v>
                </c:pt>
                <c:pt idx="3787" formatCode="General">
                  <c:v>9.5909152236645354E-2</c:v>
                </c:pt>
                <c:pt idx="3788" formatCode="General">
                  <c:v>0.13134497841468232</c:v>
                </c:pt>
                <c:pt idx="3789" formatCode="General">
                  <c:v>9.0782193917905429E-2</c:v>
                </c:pt>
                <c:pt idx="3790" formatCode="General">
                  <c:v>8.6009789718515861E-2</c:v>
                </c:pt>
                <c:pt idx="3791" formatCode="General">
                  <c:v>0.13625835406769046</c:v>
                </c:pt>
                <c:pt idx="3792" formatCode="General">
                  <c:v>0.11407202480269302</c:v>
                </c:pt>
                <c:pt idx="3793" formatCode="General">
                  <c:v>0.12655706953923473</c:v>
                </c:pt>
                <c:pt idx="3794" formatCode="General">
                  <c:v>0.15123289505254203</c:v>
                </c:pt>
                <c:pt idx="3795" formatCode="General">
                  <c:v>0.14945694019966138</c:v>
                </c:pt>
                <c:pt idx="3796" formatCode="General">
                  <c:v>0.13752778289341833</c:v>
                </c:pt>
                <c:pt idx="3797" formatCode="General">
                  <c:v>0.11006666517449963</c:v>
                </c:pt>
                <c:pt idx="3798" formatCode="General">
                  <c:v>0.12178528718041018</c:v>
                </c:pt>
                <c:pt idx="3799" formatCode="General">
                  <c:v>0.10164340532090452</c:v>
                </c:pt>
                <c:pt idx="3800" formatCode="General">
                  <c:v>0.13904415311883578</c:v>
                </c:pt>
                <c:pt idx="3801" formatCode="General">
                  <c:v>0.20352867382431927</c:v>
                </c:pt>
                <c:pt idx="3802" formatCode="General">
                  <c:v>9.0942014077001559E-2</c:v>
                </c:pt>
                <c:pt idx="3803" formatCode="General">
                  <c:v>0.10366392535659474</c:v>
                </c:pt>
                <c:pt idx="3804" formatCode="General">
                  <c:v>8.802241996223821E-2</c:v>
                </c:pt>
                <c:pt idx="3805" formatCode="General">
                  <c:v>0.25226748011002642</c:v>
                </c:pt>
                <c:pt idx="3806" formatCode="General">
                  <c:v>0.1016601493001283</c:v>
                </c:pt>
                <c:pt idx="3807" formatCode="General">
                  <c:v>0.10265386381037718</c:v>
                </c:pt>
                <c:pt idx="3808" formatCode="General">
                  <c:v>0.11262611591806698</c:v>
                </c:pt>
                <c:pt idx="3809" formatCode="General">
                  <c:v>0.13393607913641203</c:v>
                </c:pt>
                <c:pt idx="3810" formatCode="General">
                  <c:v>0.12702377632078238</c:v>
                </c:pt>
                <c:pt idx="3811" formatCode="General">
                  <c:v>0.11832464121396696</c:v>
                </c:pt>
                <c:pt idx="3812" formatCode="General">
                  <c:v>9.5960461703801223E-2</c:v>
                </c:pt>
                <c:pt idx="3813" formatCode="General">
                  <c:v>0.10552634107011528</c:v>
                </c:pt>
                <c:pt idx="3814" formatCode="General">
                  <c:v>0.13459052815963785</c:v>
                </c:pt>
                <c:pt idx="3815" formatCode="General">
                  <c:v>0.10188346739123226</c:v>
                </c:pt>
                <c:pt idx="3816" formatCode="General">
                  <c:v>0.18264391423911977</c:v>
                </c:pt>
                <c:pt idx="3817" formatCode="General">
                  <c:v>0.14287208585782518</c:v>
                </c:pt>
                <c:pt idx="3818" formatCode="General">
                  <c:v>0.15287329928764423</c:v>
                </c:pt>
                <c:pt idx="3819" formatCode="General">
                  <c:v>9.6075585227763216E-2</c:v>
                </c:pt>
                <c:pt idx="3820" formatCode="General">
                  <c:v>0.15766879738309378</c:v>
                </c:pt>
                <c:pt idx="3821" formatCode="General">
                  <c:v>0.12813361695914879</c:v>
                </c:pt>
                <c:pt idx="3822" formatCode="General">
                  <c:v>0.13491418870926195</c:v>
                </c:pt>
                <c:pt idx="3823" formatCode="General">
                  <c:v>0.18666247764664348</c:v>
                </c:pt>
                <c:pt idx="3824" formatCode="General">
                  <c:v>0.17294398282654647</c:v>
                </c:pt>
                <c:pt idx="3825" formatCode="General">
                  <c:v>8.4934403067993811E-2</c:v>
                </c:pt>
                <c:pt idx="3826" formatCode="General">
                  <c:v>0.18061905389767149</c:v>
                </c:pt>
                <c:pt idx="3827" formatCode="General">
                  <c:v>0.14291553144957411</c:v>
                </c:pt>
                <c:pt idx="3828" formatCode="General">
                  <c:v>0.16607053975570721</c:v>
                </c:pt>
                <c:pt idx="3829" formatCode="General">
                  <c:v>0.12671052828955798</c:v>
                </c:pt>
                <c:pt idx="3830" formatCode="General">
                  <c:v>0.16555840582715753</c:v>
                </c:pt>
                <c:pt idx="3831" formatCode="General">
                  <c:v>0.11731919534316146</c:v>
                </c:pt>
                <c:pt idx="3832" formatCode="General">
                  <c:v>0.15009345393865473</c:v>
                </c:pt>
                <c:pt idx="3833" formatCode="General">
                  <c:v>0.14181138171896168</c:v>
                </c:pt>
                <c:pt idx="3834" formatCode="General">
                  <c:v>0.10984899847837802</c:v>
                </c:pt>
                <c:pt idx="3835" formatCode="General">
                  <c:v>0.10301467241843371</c:v>
                </c:pt>
                <c:pt idx="3836" formatCode="General">
                  <c:v>7.899021705676619E-2</c:v>
                </c:pt>
                <c:pt idx="3837" formatCode="General">
                  <c:v>0.11037228669497855</c:v>
                </c:pt>
                <c:pt idx="3838" formatCode="General">
                  <c:v>0.11506372234504036</c:v>
                </c:pt>
                <c:pt idx="3839" formatCode="General">
                  <c:v>0.10554225352340087</c:v>
                </c:pt>
                <c:pt idx="3840" formatCode="General">
                  <c:v>0.12389073397283422</c:v>
                </c:pt>
                <c:pt idx="3841" formatCode="General">
                  <c:v>0.11321044138221013</c:v>
                </c:pt>
                <c:pt idx="3842" formatCode="General">
                  <c:v>0.16578014854290521</c:v>
                </c:pt>
                <c:pt idx="3843" formatCode="General">
                  <c:v>0.11284038971022195</c:v>
                </c:pt>
                <c:pt idx="3844" formatCode="General">
                  <c:v>0.13151434278731994</c:v>
                </c:pt>
                <c:pt idx="3845" formatCode="General">
                  <c:v>0.12824866452740871</c:v>
                </c:pt>
                <c:pt idx="3846" formatCode="General">
                  <c:v>0.16232341410521273</c:v>
                </c:pt>
                <c:pt idx="3847" formatCode="General">
                  <c:v>0.11043510009977386</c:v>
                </c:pt>
                <c:pt idx="3848" formatCode="General">
                  <c:v>0.11846179060718691</c:v>
                </c:pt>
                <c:pt idx="3849" formatCode="General">
                  <c:v>8.6198691075425257E-2</c:v>
                </c:pt>
                <c:pt idx="3850" formatCode="General">
                  <c:v>0.16718852902122666</c:v>
                </c:pt>
                <c:pt idx="3851" formatCode="General">
                  <c:v>0.21166295934170809</c:v>
                </c:pt>
                <c:pt idx="3852" formatCode="General">
                  <c:v>0.16928232736820856</c:v>
                </c:pt>
                <c:pt idx="3853" formatCode="General">
                  <c:v>9.1716320984855021E-2</c:v>
                </c:pt>
                <c:pt idx="3854" formatCode="General">
                  <c:v>0.20574308146917264</c:v>
                </c:pt>
                <c:pt idx="3855" formatCode="General">
                  <c:v>0.1518638054116728</c:v>
                </c:pt>
                <c:pt idx="3856" formatCode="General">
                  <c:v>9.7448782210232968E-2</c:v>
                </c:pt>
                <c:pt idx="3857" formatCode="General">
                  <c:v>0.14994723763000367</c:v>
                </c:pt>
                <c:pt idx="3858" formatCode="General">
                  <c:v>0.10739893071503545</c:v>
                </c:pt>
                <c:pt idx="3859" formatCode="General">
                  <c:v>0.14461304327386632</c:v>
                </c:pt>
                <c:pt idx="3860" formatCode="General">
                  <c:v>0.12166040375970821</c:v>
                </c:pt>
                <c:pt idx="3861" formatCode="General">
                  <c:v>0.13379047058115082</c:v>
                </c:pt>
                <c:pt idx="3862" formatCode="General">
                  <c:v>9.2895804509755084E-2</c:v>
                </c:pt>
                <c:pt idx="3863" formatCode="General">
                  <c:v>0.13262911089564716</c:v>
                </c:pt>
                <c:pt idx="3864" formatCode="General">
                  <c:v>0.14936890148330434</c:v>
                </c:pt>
                <c:pt idx="3865" formatCode="General">
                  <c:v>0.10503002774803237</c:v>
                </c:pt>
                <c:pt idx="3866" formatCode="General">
                  <c:v>9.5379109887954283E-2</c:v>
                </c:pt>
                <c:pt idx="3867" formatCode="General">
                  <c:v>0.12734363907692914</c:v>
                </c:pt>
                <c:pt idx="3868" formatCode="General">
                  <c:v>0.20116688629374344</c:v>
                </c:pt>
                <c:pt idx="3869" formatCode="General">
                  <c:v>0.13874062918774116</c:v>
                </c:pt>
                <c:pt idx="3870" formatCode="General">
                  <c:v>0.17020160680039001</c:v>
                </c:pt>
                <c:pt idx="3871" formatCode="General">
                  <c:v>0.25815923833220478</c:v>
                </c:pt>
                <c:pt idx="3872" formatCode="General">
                  <c:v>0.11135972783967708</c:v>
                </c:pt>
                <c:pt idx="3873" formatCode="General">
                  <c:v>0.1576861492542401</c:v>
                </c:pt>
                <c:pt idx="3874" formatCode="General">
                  <c:v>0.14620424562568526</c:v>
                </c:pt>
                <c:pt idx="3875" formatCode="General">
                  <c:v>0.12061743810920891</c:v>
                </c:pt>
                <c:pt idx="3876" formatCode="General">
                  <c:v>9.6176518280759696E-2</c:v>
                </c:pt>
                <c:pt idx="3877" formatCode="General">
                  <c:v>0.14116943373986107</c:v>
                </c:pt>
                <c:pt idx="3878" formatCode="General">
                  <c:v>0.16370414055142921</c:v>
                </c:pt>
                <c:pt idx="3879" formatCode="General">
                  <c:v>0.1832704719976089</c:v>
                </c:pt>
                <c:pt idx="3880" formatCode="General">
                  <c:v>8.7130145613944998E-2</c:v>
                </c:pt>
                <c:pt idx="3881" formatCode="General">
                  <c:v>0.17063843897788053</c:v>
                </c:pt>
                <c:pt idx="3882" formatCode="General">
                  <c:v>0.13446000930408938</c:v>
                </c:pt>
                <c:pt idx="3883" formatCode="General">
                  <c:v>7.9573000001145991E-2</c:v>
                </c:pt>
                <c:pt idx="3884" formatCode="General">
                  <c:v>0.22314905872920823</c:v>
                </c:pt>
                <c:pt idx="3885" formatCode="General">
                  <c:v>8.4890183263202759E-2</c:v>
                </c:pt>
                <c:pt idx="3886" formatCode="General">
                  <c:v>0.13406084181962558</c:v>
                </c:pt>
                <c:pt idx="3887" formatCode="General">
                  <c:v>0.15424553938969043</c:v>
                </c:pt>
                <c:pt idx="3888" formatCode="General">
                  <c:v>0.11347485169776243</c:v>
                </c:pt>
                <c:pt idx="3889" formatCode="General">
                  <c:v>0.24233575949288755</c:v>
                </c:pt>
                <c:pt idx="3890" formatCode="General">
                  <c:v>7.8841872018365455E-2</c:v>
                </c:pt>
                <c:pt idx="3891" formatCode="General">
                  <c:v>0.13975111903614856</c:v>
                </c:pt>
                <c:pt idx="3892" formatCode="General">
                  <c:v>0.10243781437063687</c:v>
                </c:pt>
                <c:pt idx="3893" formatCode="General">
                  <c:v>0.12476993784397745</c:v>
                </c:pt>
                <c:pt idx="3894" formatCode="General">
                  <c:v>0.19065951796129449</c:v>
                </c:pt>
                <c:pt idx="3895" formatCode="General">
                  <c:v>0.14929014061404239</c:v>
                </c:pt>
                <c:pt idx="3896" formatCode="General">
                  <c:v>0.11213131401076014</c:v>
                </c:pt>
                <c:pt idx="3897" formatCode="General">
                  <c:v>0.13706642751719331</c:v>
                </c:pt>
                <c:pt idx="3898" formatCode="General">
                  <c:v>0.13434149644684495</c:v>
                </c:pt>
                <c:pt idx="3899" formatCode="General">
                  <c:v>0.18768168103249749</c:v>
                </c:pt>
                <c:pt idx="3900" formatCode="General">
                  <c:v>7.8517394290271367E-2</c:v>
                </c:pt>
                <c:pt idx="3901" formatCode="General">
                  <c:v>0.16924953094240031</c:v>
                </c:pt>
                <c:pt idx="3902" formatCode="General">
                  <c:v>8.4976662227038938E-2</c:v>
                </c:pt>
                <c:pt idx="3903" formatCode="General">
                  <c:v>0.12965311278078626</c:v>
                </c:pt>
                <c:pt idx="3904" formatCode="General">
                  <c:v>0.12537516919691119</c:v>
                </c:pt>
                <c:pt idx="3905" formatCode="General">
                  <c:v>8.5493325564436312E-2</c:v>
                </c:pt>
                <c:pt idx="3906" formatCode="General">
                  <c:v>8.4106844448046308E-2</c:v>
                </c:pt>
                <c:pt idx="3907" formatCode="General">
                  <c:v>0.15039717836936126</c:v>
                </c:pt>
                <c:pt idx="3908" formatCode="General">
                  <c:v>9.0531508873982786E-2</c:v>
                </c:pt>
                <c:pt idx="3909" formatCode="General">
                  <c:v>9.4710603513577768E-2</c:v>
                </c:pt>
                <c:pt idx="3910" formatCode="General">
                  <c:v>0.19552608338477828</c:v>
                </c:pt>
                <c:pt idx="3911" formatCode="General">
                  <c:v>0.22530713898547544</c:v>
                </c:pt>
                <c:pt idx="3912" formatCode="General">
                  <c:v>0.17215005871717887</c:v>
                </c:pt>
                <c:pt idx="3913" formatCode="General">
                  <c:v>0.13832633711881442</c:v>
                </c:pt>
                <c:pt idx="3914" formatCode="General">
                  <c:v>0.12197137917995927</c:v>
                </c:pt>
                <c:pt idx="3915" formatCode="General">
                  <c:v>8.3106028718939032E-2</c:v>
                </c:pt>
                <c:pt idx="3916" formatCode="General">
                  <c:v>0.11462434159804905</c:v>
                </c:pt>
                <c:pt idx="3917" formatCode="General">
                  <c:v>7.7860182697326641E-2</c:v>
                </c:pt>
                <c:pt idx="3918" formatCode="General">
                  <c:v>0.16100408819305026</c:v>
                </c:pt>
                <c:pt idx="3919" formatCode="General">
                  <c:v>0.13038359204156003</c:v>
                </c:pt>
                <c:pt idx="3920" formatCode="General">
                  <c:v>0.10782228836403289</c:v>
                </c:pt>
                <c:pt idx="3921" formatCode="General">
                  <c:v>0.16222896118218796</c:v>
                </c:pt>
                <c:pt idx="3922" formatCode="General">
                  <c:v>0.10192588695093739</c:v>
                </c:pt>
                <c:pt idx="3923" formatCode="General">
                  <c:v>0.12144970405490474</c:v>
                </c:pt>
                <c:pt idx="3924" formatCode="General">
                  <c:v>9.7267703333248648E-2</c:v>
                </c:pt>
                <c:pt idx="3925" formatCode="General">
                  <c:v>0.11293530518610984</c:v>
                </c:pt>
                <c:pt idx="3926" formatCode="General">
                  <c:v>0.10070172933120172</c:v>
                </c:pt>
                <c:pt idx="3927" formatCode="General">
                  <c:v>0.10677296651847985</c:v>
                </c:pt>
                <c:pt idx="3928" formatCode="General">
                  <c:v>0.17496745270108824</c:v>
                </c:pt>
                <c:pt idx="3929" formatCode="General">
                  <c:v>0.14898775080900376</c:v>
                </c:pt>
                <c:pt idx="3930" formatCode="General">
                  <c:v>0.16393810808618314</c:v>
                </c:pt>
                <c:pt idx="3931" formatCode="General">
                  <c:v>0.10330187600212878</c:v>
                </c:pt>
                <c:pt idx="3932" formatCode="General">
                  <c:v>8.8616648417556912E-2</c:v>
                </c:pt>
                <c:pt idx="3933" formatCode="General">
                  <c:v>0.12004274648090972</c:v>
                </c:pt>
                <c:pt idx="3934" formatCode="General">
                  <c:v>0.11713902682832975</c:v>
                </c:pt>
                <c:pt idx="3935" formatCode="General">
                  <c:v>0.21853246028528728</c:v>
                </c:pt>
                <c:pt idx="3936" formatCode="General">
                  <c:v>0.12424659019566552</c:v>
                </c:pt>
                <c:pt idx="3937" formatCode="General">
                  <c:v>7.6381889267127551E-2</c:v>
                </c:pt>
                <c:pt idx="3938" formatCode="General">
                  <c:v>0.13256357351182405</c:v>
                </c:pt>
                <c:pt idx="3939" formatCode="General">
                  <c:v>0.10701537372607908</c:v>
                </c:pt>
                <c:pt idx="3940" formatCode="General">
                  <c:v>0.19688708867633495</c:v>
                </c:pt>
                <c:pt idx="3941" formatCode="General">
                  <c:v>0.16968486760239535</c:v>
                </c:pt>
                <c:pt idx="3942" formatCode="General">
                  <c:v>0.14317493763962971</c:v>
                </c:pt>
                <c:pt idx="3943" formatCode="General">
                  <c:v>0.18431281970606142</c:v>
                </c:pt>
                <c:pt idx="3944" formatCode="General">
                  <c:v>0.17960930996562446</c:v>
                </c:pt>
                <c:pt idx="3945" formatCode="General">
                  <c:v>0.10851287834807033</c:v>
                </c:pt>
                <c:pt idx="3946" formatCode="General">
                  <c:v>0.1029884020541615</c:v>
                </c:pt>
                <c:pt idx="3947" formatCode="General">
                  <c:v>0.13388029974602181</c:v>
                </c:pt>
                <c:pt idx="3948" formatCode="General">
                  <c:v>0.1360420433266257</c:v>
                </c:pt>
                <c:pt idx="3949" formatCode="General">
                  <c:v>9.1217459068085024E-2</c:v>
                </c:pt>
                <c:pt idx="3950" formatCode="General">
                  <c:v>0.1374627613613974</c:v>
                </c:pt>
                <c:pt idx="3951" formatCode="General">
                  <c:v>0.11392560809522485</c:v>
                </c:pt>
                <c:pt idx="3952" formatCode="General">
                  <c:v>7.9654411903740452E-2</c:v>
                </c:pt>
                <c:pt idx="3953" formatCode="General">
                  <c:v>0.23080912935546566</c:v>
                </c:pt>
                <c:pt idx="3954" formatCode="General">
                  <c:v>0.11033091780108256</c:v>
                </c:pt>
                <c:pt idx="3955" formatCode="General">
                  <c:v>0.15431314791281261</c:v>
                </c:pt>
                <c:pt idx="3956" formatCode="General">
                  <c:v>0.12287391951275901</c:v>
                </c:pt>
                <c:pt idx="3957" formatCode="General">
                  <c:v>0.17374053071579665</c:v>
                </c:pt>
                <c:pt idx="3958" formatCode="General">
                  <c:v>0.11391262851055274</c:v>
                </c:pt>
                <c:pt idx="3959" formatCode="General">
                  <c:v>0.13958860682399232</c:v>
                </c:pt>
                <c:pt idx="3960" formatCode="General">
                  <c:v>0.11055030444195159</c:v>
                </c:pt>
                <c:pt idx="3961" formatCode="General">
                  <c:v>0.12772369886907478</c:v>
                </c:pt>
                <c:pt idx="3962" formatCode="General">
                  <c:v>0.12975357021934944</c:v>
                </c:pt>
                <c:pt idx="3963" formatCode="General">
                  <c:v>9.4770127410563024E-2</c:v>
                </c:pt>
                <c:pt idx="3964" formatCode="General">
                  <c:v>0.1379569783662121</c:v>
                </c:pt>
                <c:pt idx="3965" formatCode="General">
                  <c:v>0.18090699244857406</c:v>
                </c:pt>
                <c:pt idx="3966" formatCode="General">
                  <c:v>0.22124516256850074</c:v>
                </c:pt>
                <c:pt idx="3967" formatCode="General">
                  <c:v>9.3139989795949327E-2</c:v>
                </c:pt>
                <c:pt idx="3968" formatCode="General">
                  <c:v>0.19893900334496586</c:v>
                </c:pt>
                <c:pt idx="3969" formatCode="General">
                  <c:v>9.051654422895232E-2</c:v>
                </c:pt>
                <c:pt idx="3970" formatCode="General">
                  <c:v>0.16490963823669322</c:v>
                </c:pt>
                <c:pt idx="3971" formatCode="General">
                  <c:v>0.12527838828780269</c:v>
                </c:pt>
                <c:pt idx="3972" formatCode="General">
                  <c:v>9.9319732396183372E-2</c:v>
                </c:pt>
                <c:pt idx="3973" formatCode="General">
                  <c:v>0.10413824083699037</c:v>
                </c:pt>
                <c:pt idx="3974" formatCode="General">
                  <c:v>0.14195687673994759</c:v>
                </c:pt>
                <c:pt idx="3975" formatCode="General">
                  <c:v>0.22861734699376507</c:v>
                </c:pt>
                <c:pt idx="3976" formatCode="General">
                  <c:v>0.11016517586203124</c:v>
                </c:pt>
                <c:pt idx="3977" formatCode="General">
                  <c:v>9.2867813962719648E-2</c:v>
                </c:pt>
                <c:pt idx="3978" formatCode="General">
                  <c:v>9.8941477001773429E-2</c:v>
                </c:pt>
                <c:pt idx="3979" formatCode="General">
                  <c:v>0.18728718482383083</c:v>
                </c:pt>
                <c:pt idx="3980" formatCode="General">
                  <c:v>0.16674325690577044</c:v>
                </c:pt>
                <c:pt idx="3981" formatCode="General">
                  <c:v>0.10387076952493315</c:v>
                </c:pt>
                <c:pt idx="3982" formatCode="General">
                  <c:v>0.10423678723666543</c:v>
                </c:pt>
                <c:pt idx="3983" formatCode="General">
                  <c:v>0.16125920761911605</c:v>
                </c:pt>
                <c:pt idx="3984" formatCode="General">
                  <c:v>9.1731986573222846E-2</c:v>
                </c:pt>
                <c:pt idx="3985" formatCode="General">
                  <c:v>9.7167978369312333E-2</c:v>
                </c:pt>
                <c:pt idx="3986" formatCode="General">
                  <c:v>0.15649182485245663</c:v>
                </c:pt>
                <c:pt idx="3987" formatCode="General">
                  <c:v>0.15239135818206351</c:v>
                </c:pt>
                <c:pt idx="3988" formatCode="General">
                  <c:v>8.863511900116558E-2</c:v>
                </c:pt>
                <c:pt idx="3989" formatCode="General">
                  <c:v>0.132607140228062</c:v>
                </c:pt>
                <c:pt idx="3990" formatCode="General">
                  <c:v>8.3338337111626512E-2</c:v>
                </c:pt>
                <c:pt idx="3991" formatCode="General">
                  <c:v>8.9310810032575821E-2</c:v>
                </c:pt>
                <c:pt idx="3992" formatCode="General">
                  <c:v>8.9223497191147652E-2</c:v>
                </c:pt>
                <c:pt idx="3993" formatCode="General">
                  <c:v>0.11942608223839223</c:v>
                </c:pt>
                <c:pt idx="3994" formatCode="General">
                  <c:v>0.13058869477620977</c:v>
                </c:pt>
                <c:pt idx="3995" formatCode="General">
                  <c:v>0.13521647034448622</c:v>
                </c:pt>
                <c:pt idx="3996" formatCode="General">
                  <c:v>8.7307851302610373E-2</c:v>
                </c:pt>
                <c:pt idx="3997" formatCode="General">
                  <c:v>0.12106372793130954</c:v>
                </c:pt>
                <c:pt idx="3998" formatCode="General">
                  <c:v>0.11427846499423031</c:v>
                </c:pt>
                <c:pt idx="3999" formatCode="General">
                  <c:v>0.11069887547164556</c:v>
                </c:pt>
                <c:pt idx="4000" formatCode="General">
                  <c:v>0.13807341709714915</c:v>
                </c:pt>
                <c:pt idx="4001" formatCode="General">
                  <c:v>8.6106113797899467E-2</c:v>
                </c:pt>
                <c:pt idx="4002" formatCode="General">
                  <c:v>0.1447107517669419</c:v>
                </c:pt>
                <c:pt idx="4003" formatCode="General">
                  <c:v>0.12728168641441245</c:v>
                </c:pt>
                <c:pt idx="4004" formatCode="General">
                  <c:v>9.3296024354136337E-2</c:v>
                </c:pt>
                <c:pt idx="4005" formatCode="General">
                  <c:v>0.11564612283148781</c:v>
                </c:pt>
                <c:pt idx="4006" formatCode="General">
                  <c:v>9.5593451028447365E-2</c:v>
                </c:pt>
                <c:pt idx="4007" formatCode="General">
                  <c:v>0.15368870604020063</c:v>
                </c:pt>
                <c:pt idx="4008" formatCode="General">
                  <c:v>8.9688424074900172E-2</c:v>
                </c:pt>
                <c:pt idx="4009" formatCode="General">
                  <c:v>0.20802938288107392</c:v>
                </c:pt>
                <c:pt idx="4010" formatCode="General">
                  <c:v>0.18865811852020156</c:v>
                </c:pt>
                <c:pt idx="4011" formatCode="General">
                  <c:v>0.11193903594341205</c:v>
                </c:pt>
                <c:pt idx="4012" formatCode="General">
                  <c:v>0.19968585993829971</c:v>
                </c:pt>
                <c:pt idx="4013" formatCode="General">
                  <c:v>0.10616533531122671</c:v>
                </c:pt>
                <c:pt idx="4014" formatCode="General">
                  <c:v>0.10192371478517043</c:v>
                </c:pt>
                <c:pt idx="4015" formatCode="General">
                  <c:v>0.14654168267856685</c:v>
                </c:pt>
                <c:pt idx="4016" formatCode="General">
                  <c:v>0.12912837731186988</c:v>
                </c:pt>
                <c:pt idx="4017" formatCode="General">
                  <c:v>0.14749695193311627</c:v>
                </c:pt>
                <c:pt idx="4018" formatCode="General">
                  <c:v>9.9205741864056951E-2</c:v>
                </c:pt>
                <c:pt idx="4019" formatCode="General">
                  <c:v>0.15584535520489781</c:v>
                </c:pt>
                <c:pt idx="4020" formatCode="General">
                  <c:v>9.10660693041139E-2</c:v>
                </c:pt>
                <c:pt idx="4021" formatCode="General">
                  <c:v>0.2678667716059504</c:v>
                </c:pt>
                <c:pt idx="4022" formatCode="General">
                  <c:v>9.5397718941847162E-2</c:v>
                </c:pt>
                <c:pt idx="4023" formatCode="General">
                  <c:v>0.10921560192271529</c:v>
                </c:pt>
                <c:pt idx="4024" formatCode="General">
                  <c:v>0.21223912163878708</c:v>
                </c:pt>
                <c:pt idx="4025" formatCode="General">
                  <c:v>0.2503601964388209</c:v>
                </c:pt>
                <c:pt idx="4026" formatCode="General">
                  <c:v>0.12740920593140156</c:v>
                </c:pt>
                <c:pt idx="4027" formatCode="General">
                  <c:v>0.24137214668523116</c:v>
                </c:pt>
                <c:pt idx="4028" formatCode="General">
                  <c:v>0.20212161920427976</c:v>
                </c:pt>
                <c:pt idx="4029" formatCode="General">
                  <c:v>0.2494039339191263</c:v>
                </c:pt>
                <c:pt idx="4030" formatCode="General">
                  <c:v>0.11055744566845965</c:v>
                </c:pt>
                <c:pt idx="4031" formatCode="General">
                  <c:v>0.12865512742668389</c:v>
                </c:pt>
                <c:pt idx="4032" formatCode="General">
                  <c:v>0.14294055027748701</c:v>
                </c:pt>
                <c:pt idx="4033" formatCode="General">
                  <c:v>0.13270683273314465</c:v>
                </c:pt>
                <c:pt idx="4034" formatCode="General">
                  <c:v>0.12665949531111589</c:v>
                </c:pt>
                <c:pt idx="4035" formatCode="General">
                  <c:v>0.15017198522762473</c:v>
                </c:pt>
                <c:pt idx="4036" formatCode="General">
                  <c:v>9.9543087124632265E-2</c:v>
                </c:pt>
                <c:pt idx="4037" formatCode="General">
                  <c:v>0.14905185305617641</c:v>
                </c:pt>
                <c:pt idx="4038" formatCode="General">
                  <c:v>7.6493569285022156E-2</c:v>
                </c:pt>
                <c:pt idx="4039" formatCode="General">
                  <c:v>0.13805384151360192</c:v>
                </c:pt>
                <c:pt idx="4040" formatCode="General">
                  <c:v>0.14263045237393523</c:v>
                </c:pt>
                <c:pt idx="4041" formatCode="General">
                  <c:v>0.10233794583457463</c:v>
                </c:pt>
                <c:pt idx="4042" formatCode="General">
                  <c:v>9.8529789444633878E-2</c:v>
                </c:pt>
                <c:pt idx="4043" formatCode="General">
                  <c:v>0.10568661586835183</c:v>
                </c:pt>
                <c:pt idx="4044" formatCode="General">
                  <c:v>0.10652524472335369</c:v>
                </c:pt>
                <c:pt idx="4045" formatCode="General">
                  <c:v>0.17209754856866041</c:v>
                </c:pt>
                <c:pt idx="4046" formatCode="General">
                  <c:v>8.2669591990240432E-2</c:v>
                </c:pt>
                <c:pt idx="4047" formatCode="General">
                  <c:v>0.15257800720974041</c:v>
                </c:pt>
                <c:pt idx="4048" formatCode="General">
                  <c:v>7.6853254551496011E-2</c:v>
                </c:pt>
                <c:pt idx="4049" formatCode="General">
                  <c:v>0.15953114431002716</c:v>
                </c:pt>
                <c:pt idx="4050" formatCode="General">
                  <c:v>8.26119623208382E-2</c:v>
                </c:pt>
                <c:pt idx="4051" formatCode="General">
                  <c:v>0.11034101083352341</c:v>
                </c:pt>
                <c:pt idx="4052" formatCode="General">
                  <c:v>0.17970066349759123</c:v>
                </c:pt>
                <c:pt idx="4053" formatCode="General">
                  <c:v>0.13333050149940467</c:v>
                </c:pt>
                <c:pt idx="4054" formatCode="General">
                  <c:v>0.1226221577091834</c:v>
                </c:pt>
                <c:pt idx="4055" formatCode="General">
                  <c:v>0.15090991165490072</c:v>
                </c:pt>
                <c:pt idx="4056" formatCode="General">
                  <c:v>9.724370000969762E-2</c:v>
                </c:pt>
                <c:pt idx="4057" formatCode="General">
                  <c:v>0.14182799134825194</c:v>
                </c:pt>
                <c:pt idx="4058" formatCode="General">
                  <c:v>9.2724569007069352E-2</c:v>
                </c:pt>
                <c:pt idx="4059" formatCode="General">
                  <c:v>9.8609443204475539E-2</c:v>
                </c:pt>
                <c:pt idx="4060" formatCode="General">
                  <c:v>0.15260981680264421</c:v>
                </c:pt>
                <c:pt idx="4061" formatCode="General">
                  <c:v>0.13852418291467783</c:v>
                </c:pt>
                <c:pt idx="4062" formatCode="General">
                  <c:v>0.11800618542291845</c:v>
                </c:pt>
                <c:pt idx="4063" formatCode="General">
                  <c:v>9.0730661868428625E-2</c:v>
                </c:pt>
                <c:pt idx="4064" formatCode="General">
                  <c:v>0.11531556871261935</c:v>
                </c:pt>
                <c:pt idx="4065" formatCode="General">
                  <c:v>0.12544651076212471</c:v>
                </c:pt>
                <c:pt idx="4066" formatCode="General">
                  <c:v>0.15813445844166771</c:v>
                </c:pt>
                <c:pt idx="4067" formatCode="General">
                  <c:v>0.14318892613737572</c:v>
                </c:pt>
                <c:pt idx="4068" formatCode="General">
                  <c:v>9.5666259426852265E-2</c:v>
                </c:pt>
                <c:pt idx="4069" formatCode="General">
                  <c:v>0.10985982599231942</c:v>
                </c:pt>
                <c:pt idx="4070" formatCode="General">
                  <c:v>7.6707329512824537E-2</c:v>
                </c:pt>
                <c:pt idx="4071" formatCode="General">
                  <c:v>0.15435909765426423</c:v>
                </c:pt>
                <c:pt idx="4072" formatCode="General">
                  <c:v>9.4017682351186779E-2</c:v>
                </c:pt>
                <c:pt idx="4073" formatCode="General">
                  <c:v>0.13288180031057117</c:v>
                </c:pt>
                <c:pt idx="4074" formatCode="General">
                  <c:v>0.12312466243617298</c:v>
                </c:pt>
                <c:pt idx="4075" formatCode="General">
                  <c:v>0.10378636377409904</c:v>
                </c:pt>
                <c:pt idx="4076" formatCode="General">
                  <c:v>7.9689198939864953E-2</c:v>
                </c:pt>
                <c:pt idx="4077" formatCode="General">
                  <c:v>0.16824363643631607</c:v>
                </c:pt>
                <c:pt idx="4078" formatCode="General">
                  <c:v>0.10459223391865932</c:v>
                </c:pt>
                <c:pt idx="4079" formatCode="General">
                  <c:v>8.254167579900866E-2</c:v>
                </c:pt>
                <c:pt idx="4080" formatCode="General">
                  <c:v>0.18405753929471985</c:v>
                </c:pt>
                <c:pt idx="4081" formatCode="General">
                  <c:v>0.20287377651345956</c:v>
                </c:pt>
                <c:pt idx="4082" formatCode="General">
                  <c:v>0.13857738689432714</c:v>
                </c:pt>
                <c:pt idx="4083" formatCode="General">
                  <c:v>0.12067176839414533</c:v>
                </c:pt>
                <c:pt idx="4084" formatCode="General">
                  <c:v>0.1664371347184164</c:v>
                </c:pt>
                <c:pt idx="4085" formatCode="General">
                  <c:v>0.10442248993573486</c:v>
                </c:pt>
                <c:pt idx="4086" formatCode="General">
                  <c:v>0.11383248912567667</c:v>
                </c:pt>
                <c:pt idx="4087" formatCode="General">
                  <c:v>0.14833847966944641</c:v>
                </c:pt>
                <c:pt idx="4088" formatCode="General">
                  <c:v>0.14832617172019888</c:v>
                </c:pt>
                <c:pt idx="4089" formatCode="General">
                  <c:v>0.13592758199381369</c:v>
                </c:pt>
                <c:pt idx="4090" formatCode="General">
                  <c:v>7.621116951401595E-2</c:v>
                </c:pt>
                <c:pt idx="4091" formatCode="General">
                  <c:v>9.6013603072160975E-2</c:v>
                </c:pt>
                <c:pt idx="4092" formatCode="General">
                  <c:v>9.5513318013836723E-2</c:v>
                </c:pt>
                <c:pt idx="4093" formatCode="General">
                  <c:v>9.3381834341133632E-2</c:v>
                </c:pt>
                <c:pt idx="4094" formatCode="General">
                  <c:v>0.13086890629030049</c:v>
                </c:pt>
                <c:pt idx="4095" formatCode="General">
                  <c:v>0.1130897676503974</c:v>
                </c:pt>
                <c:pt idx="4096" formatCode="General">
                  <c:v>0.16467696955463051</c:v>
                </c:pt>
                <c:pt idx="4097" formatCode="General">
                  <c:v>0.15276876274465512</c:v>
                </c:pt>
                <c:pt idx="4098" formatCode="General">
                  <c:v>0.14492761883234906</c:v>
                </c:pt>
                <c:pt idx="4099" formatCode="General">
                  <c:v>0.14184225080936155</c:v>
                </c:pt>
                <c:pt idx="4100" formatCode="General">
                  <c:v>0.14301277901423806</c:v>
                </c:pt>
                <c:pt idx="4101" formatCode="General">
                  <c:v>0.16552645845691297</c:v>
                </c:pt>
                <c:pt idx="4102" formatCode="General">
                  <c:v>0.20428338598477619</c:v>
                </c:pt>
                <c:pt idx="4103" formatCode="General">
                  <c:v>9.4394718916555639E-2</c:v>
                </c:pt>
                <c:pt idx="4104" formatCode="General">
                  <c:v>7.8715612530444651E-2</c:v>
                </c:pt>
                <c:pt idx="4105" formatCode="General">
                  <c:v>0.11010638895706923</c:v>
                </c:pt>
                <c:pt idx="4106" formatCode="General">
                  <c:v>8.9231995208220796E-2</c:v>
                </c:pt>
                <c:pt idx="4107" formatCode="General">
                  <c:v>0.14712196466909591</c:v>
                </c:pt>
                <c:pt idx="4108" formatCode="General">
                  <c:v>0.13337689861342358</c:v>
                </c:pt>
                <c:pt idx="4109" formatCode="General">
                  <c:v>9.3127638060453585E-2</c:v>
                </c:pt>
                <c:pt idx="4110" formatCode="General">
                  <c:v>0.1228123725122547</c:v>
                </c:pt>
                <c:pt idx="4111" formatCode="General">
                  <c:v>0.13201080880566915</c:v>
                </c:pt>
                <c:pt idx="4112" formatCode="General">
                  <c:v>0.10154746421441121</c:v>
                </c:pt>
                <c:pt idx="4113" formatCode="General">
                  <c:v>0.11798536607041306</c:v>
                </c:pt>
                <c:pt idx="4114" formatCode="General">
                  <c:v>0.14651293661842632</c:v>
                </c:pt>
                <c:pt idx="4115" formatCode="General">
                  <c:v>9.22682161795286E-2</c:v>
                </c:pt>
                <c:pt idx="4116" formatCode="General">
                  <c:v>0.17133341528023849</c:v>
                </c:pt>
                <c:pt idx="4117" formatCode="General">
                  <c:v>0.16729004552210081</c:v>
                </c:pt>
                <c:pt idx="4118" formatCode="General">
                  <c:v>0.14769199980500822</c:v>
                </c:pt>
                <c:pt idx="4119" formatCode="General">
                  <c:v>0.10443543693156133</c:v>
                </c:pt>
                <c:pt idx="4120" formatCode="General">
                  <c:v>9.1154422519597433E-2</c:v>
                </c:pt>
                <c:pt idx="4121" formatCode="General">
                  <c:v>9.973721370517169E-2</c:v>
                </c:pt>
                <c:pt idx="4122" formatCode="General">
                  <c:v>0.14439858510654568</c:v>
                </c:pt>
                <c:pt idx="4123" formatCode="General">
                  <c:v>0.11573570582174159</c:v>
                </c:pt>
                <c:pt idx="4124" formatCode="General">
                  <c:v>0.17851798480299649</c:v>
                </c:pt>
                <c:pt idx="4125" formatCode="General">
                  <c:v>0.19739612510414078</c:v>
                </c:pt>
                <c:pt idx="4126" formatCode="General">
                  <c:v>9.9700440898166251E-2</c:v>
                </c:pt>
                <c:pt idx="4127" formatCode="General">
                  <c:v>0.12919959245243884</c:v>
                </c:pt>
                <c:pt idx="4128" formatCode="General">
                  <c:v>0.1118802016886261</c:v>
                </c:pt>
                <c:pt idx="4129" formatCode="General">
                  <c:v>8.5898931580340371E-2</c:v>
                </c:pt>
                <c:pt idx="4130" formatCode="General">
                  <c:v>0.1271525629586773</c:v>
                </c:pt>
                <c:pt idx="4131" formatCode="General">
                  <c:v>0.12047570018940786</c:v>
                </c:pt>
                <c:pt idx="4132" formatCode="General">
                  <c:v>9.7389020905338228E-2</c:v>
                </c:pt>
                <c:pt idx="4133" formatCode="General">
                  <c:v>0.11035083322056574</c:v>
                </c:pt>
                <c:pt idx="4134" formatCode="General">
                  <c:v>0.10125177548329642</c:v>
                </c:pt>
                <c:pt idx="4135" formatCode="General">
                  <c:v>0.13189278852019151</c:v>
                </c:pt>
                <c:pt idx="4136" formatCode="General">
                  <c:v>0.10936845928754937</c:v>
                </c:pt>
                <c:pt idx="4137" formatCode="General">
                  <c:v>0.13956289389483675</c:v>
                </c:pt>
                <c:pt idx="4138" formatCode="General">
                  <c:v>0.13420221366220825</c:v>
                </c:pt>
                <c:pt idx="4139" formatCode="General">
                  <c:v>0.10840923937684425</c:v>
                </c:pt>
                <c:pt idx="4140" formatCode="General">
                  <c:v>0.15157987569280065</c:v>
                </c:pt>
                <c:pt idx="4141" formatCode="General">
                  <c:v>0.15175973406960813</c:v>
                </c:pt>
                <c:pt idx="4142" formatCode="General">
                  <c:v>0.14532513401704344</c:v>
                </c:pt>
                <c:pt idx="4143" formatCode="General">
                  <c:v>0.13594309295302651</c:v>
                </c:pt>
                <c:pt idx="4144" formatCode="General">
                  <c:v>0.16438428360387167</c:v>
                </c:pt>
                <c:pt idx="4145" formatCode="General">
                  <c:v>0.13360851292364265</c:v>
                </c:pt>
                <c:pt idx="4146" formatCode="General">
                  <c:v>0.20100698300111947</c:v>
                </c:pt>
                <c:pt idx="4147" formatCode="General">
                  <c:v>0.15360895039886649</c:v>
                </c:pt>
                <c:pt idx="4148" formatCode="General">
                  <c:v>9.1534884441000233E-2</c:v>
                </c:pt>
                <c:pt idx="4149" formatCode="General">
                  <c:v>0.22450504808258209</c:v>
                </c:pt>
                <c:pt idx="4150" formatCode="General">
                  <c:v>0.10428271192672608</c:v>
                </c:pt>
                <c:pt idx="4151" formatCode="General">
                  <c:v>0.12216051670559583</c:v>
                </c:pt>
                <c:pt idx="4152" formatCode="General">
                  <c:v>7.7343024190768536E-2</c:v>
                </c:pt>
                <c:pt idx="4153" formatCode="General">
                  <c:v>0.20265020023178076</c:v>
                </c:pt>
                <c:pt idx="4154" formatCode="General">
                  <c:v>0.1070591309980833</c:v>
                </c:pt>
                <c:pt idx="4155" formatCode="General">
                  <c:v>7.8640688026506506E-2</c:v>
                </c:pt>
                <c:pt idx="4156" formatCode="General">
                  <c:v>0.14972352269021794</c:v>
                </c:pt>
                <c:pt idx="4157" formatCode="General">
                  <c:v>0.11797487511621831</c:v>
                </c:pt>
                <c:pt idx="4158" formatCode="General">
                  <c:v>9.6258805810058495E-2</c:v>
                </c:pt>
                <c:pt idx="4159" formatCode="General">
                  <c:v>0.12246179392248807</c:v>
                </c:pt>
                <c:pt idx="4160" formatCode="General">
                  <c:v>0.16942436424863308</c:v>
                </c:pt>
                <c:pt idx="4161" formatCode="General">
                  <c:v>0.13430544101257838</c:v>
                </c:pt>
                <c:pt idx="4162" formatCode="General">
                  <c:v>0.15642662551048506</c:v>
                </c:pt>
                <c:pt idx="4163" formatCode="General">
                  <c:v>0.15606397738541619</c:v>
                </c:pt>
                <c:pt idx="4164" formatCode="General">
                  <c:v>0.14131037972657157</c:v>
                </c:pt>
                <c:pt idx="4165" formatCode="General">
                  <c:v>0.1023596634768605</c:v>
                </c:pt>
                <c:pt idx="4166" formatCode="General">
                  <c:v>9.9131687913991184E-2</c:v>
                </c:pt>
                <c:pt idx="4167" formatCode="General">
                  <c:v>9.9333663335008163E-2</c:v>
                </c:pt>
                <c:pt idx="4168" formatCode="General">
                  <c:v>8.9932692066558878E-2</c:v>
                </c:pt>
                <c:pt idx="4169" formatCode="General">
                  <c:v>0.1045945499448433</c:v>
                </c:pt>
                <c:pt idx="4170" formatCode="General">
                  <c:v>0.14531400006717665</c:v>
                </c:pt>
                <c:pt idx="4171" formatCode="General">
                  <c:v>8.1372191942828895E-2</c:v>
                </c:pt>
                <c:pt idx="4172" formatCode="General">
                  <c:v>0.22637495605180677</c:v>
                </c:pt>
                <c:pt idx="4173" formatCode="General">
                  <c:v>0.18008608106350887</c:v>
                </c:pt>
                <c:pt idx="4174" formatCode="General">
                  <c:v>0.13660336359609487</c:v>
                </c:pt>
                <c:pt idx="4175" formatCode="General">
                  <c:v>0.19093876292990111</c:v>
                </c:pt>
                <c:pt idx="4176" formatCode="General">
                  <c:v>0.11078920374941852</c:v>
                </c:pt>
                <c:pt idx="4177" formatCode="General">
                  <c:v>8.4532094810244318E-2</c:v>
                </c:pt>
                <c:pt idx="4178" formatCode="General">
                  <c:v>0.16062858110950837</c:v>
                </c:pt>
                <c:pt idx="4179" formatCode="General">
                  <c:v>0.10631134761750236</c:v>
                </c:pt>
                <c:pt idx="4180" formatCode="General">
                  <c:v>0.17203027081566943</c:v>
                </c:pt>
                <c:pt idx="4181" formatCode="General">
                  <c:v>0.13079262140774686</c:v>
                </c:pt>
                <c:pt idx="4182" formatCode="General">
                  <c:v>0.11311838967943647</c:v>
                </c:pt>
                <c:pt idx="4183" formatCode="General">
                  <c:v>0.11773401415629904</c:v>
                </c:pt>
                <c:pt idx="4184" formatCode="General">
                  <c:v>0.16478125510233049</c:v>
                </c:pt>
                <c:pt idx="4185" formatCode="General">
                  <c:v>0.11121342706966619</c:v>
                </c:pt>
                <c:pt idx="4186" formatCode="General">
                  <c:v>0.12478311065968849</c:v>
                </c:pt>
                <c:pt idx="4187" formatCode="General">
                  <c:v>9.0267909157255743E-2</c:v>
                </c:pt>
                <c:pt idx="4188" formatCode="General">
                  <c:v>0.1310306875021022</c:v>
                </c:pt>
                <c:pt idx="4189" formatCode="General">
                  <c:v>0.13500376687344828</c:v>
                </c:pt>
                <c:pt idx="4190" formatCode="General">
                  <c:v>9.8400162456725629E-2</c:v>
                </c:pt>
                <c:pt idx="4191" formatCode="General">
                  <c:v>0.17648999711358299</c:v>
                </c:pt>
                <c:pt idx="4192" formatCode="General">
                  <c:v>0.16555398007370581</c:v>
                </c:pt>
                <c:pt idx="4193" formatCode="General">
                  <c:v>0.10580909124327767</c:v>
                </c:pt>
                <c:pt idx="4194" formatCode="General">
                  <c:v>7.8965346643471546E-2</c:v>
                </c:pt>
                <c:pt idx="4195" formatCode="General">
                  <c:v>8.1187070995650049E-2</c:v>
                </c:pt>
                <c:pt idx="4196" formatCode="General">
                  <c:v>0.18034402482421999</c:v>
                </c:pt>
                <c:pt idx="4197" formatCode="General">
                  <c:v>7.7427893005015069E-2</c:v>
                </c:pt>
                <c:pt idx="4198" formatCode="General">
                  <c:v>0.15203563137919654</c:v>
                </c:pt>
                <c:pt idx="4199" formatCode="General">
                  <c:v>9.8418233982629652E-2</c:v>
                </c:pt>
                <c:pt idx="4200" formatCode="General">
                  <c:v>0.1283182553647732</c:v>
                </c:pt>
                <c:pt idx="4201" formatCode="General">
                  <c:v>0.13539842878360051</c:v>
                </c:pt>
                <c:pt idx="4202" formatCode="General">
                  <c:v>0.16820539057166506</c:v>
                </c:pt>
                <c:pt idx="4203" formatCode="General">
                  <c:v>0.19224419610757246</c:v>
                </c:pt>
                <c:pt idx="4204" formatCode="General">
                  <c:v>9.632309936164403E-2</c:v>
                </c:pt>
                <c:pt idx="4205" formatCode="General">
                  <c:v>0.12259589921274477</c:v>
                </c:pt>
                <c:pt idx="4206" formatCode="General">
                  <c:v>8.9065849785339227E-2</c:v>
                </c:pt>
                <c:pt idx="4207" formatCode="General">
                  <c:v>0.10024408439644295</c:v>
                </c:pt>
                <c:pt idx="4208" formatCode="General">
                  <c:v>0.18462617377384544</c:v>
                </c:pt>
                <c:pt idx="4209" formatCode="General">
                  <c:v>0.11201658455589811</c:v>
                </c:pt>
                <c:pt idx="4210" formatCode="General">
                  <c:v>0.22105059791939496</c:v>
                </c:pt>
                <c:pt idx="4211" formatCode="General">
                  <c:v>9.3690639417570845E-2</c:v>
                </c:pt>
                <c:pt idx="4212" formatCode="General">
                  <c:v>9.6702566372234899E-2</c:v>
                </c:pt>
                <c:pt idx="4213" formatCode="General">
                  <c:v>0.16195066853052204</c:v>
                </c:pt>
                <c:pt idx="4214" formatCode="General">
                  <c:v>0.17406836565441447</c:v>
                </c:pt>
                <c:pt idx="4215" formatCode="General">
                  <c:v>0.1144664803796874</c:v>
                </c:pt>
                <c:pt idx="4216" formatCode="General">
                  <c:v>0.15104347497253301</c:v>
                </c:pt>
                <c:pt idx="4217" formatCode="General">
                  <c:v>0.1041599266350665</c:v>
                </c:pt>
                <c:pt idx="4218" formatCode="General">
                  <c:v>0.11219919228077567</c:v>
                </c:pt>
                <c:pt idx="4219" formatCode="General">
                  <c:v>0.12436018727464586</c:v>
                </c:pt>
                <c:pt idx="4220" formatCode="General">
                  <c:v>0.12420917132783428</c:v>
                </c:pt>
                <c:pt idx="4221" formatCode="General">
                  <c:v>0.14956741766540804</c:v>
                </c:pt>
                <c:pt idx="4222" formatCode="General">
                  <c:v>0.18538080739882398</c:v>
                </c:pt>
                <c:pt idx="4223" formatCode="General">
                  <c:v>0.17418063698012964</c:v>
                </c:pt>
                <c:pt idx="4224" formatCode="General">
                  <c:v>0.21173652568548668</c:v>
                </c:pt>
                <c:pt idx="4225" formatCode="General">
                  <c:v>0.14237629031337376</c:v>
                </c:pt>
                <c:pt idx="4226" formatCode="General">
                  <c:v>0.12997724989080059</c:v>
                </c:pt>
                <c:pt idx="4227" formatCode="General">
                  <c:v>0.13011756525337465</c:v>
                </c:pt>
                <c:pt idx="4228" formatCode="General">
                  <c:v>0.29256856431071865</c:v>
                </c:pt>
                <c:pt idx="4229" formatCode="General">
                  <c:v>0.14468675543647166</c:v>
                </c:pt>
                <c:pt idx="4230" formatCode="General">
                  <c:v>0.10344890765044984</c:v>
                </c:pt>
                <c:pt idx="4231" formatCode="General">
                  <c:v>0.16294272781304073</c:v>
                </c:pt>
                <c:pt idx="4232" formatCode="General">
                  <c:v>0.12595328285945673</c:v>
                </c:pt>
                <c:pt idx="4233" formatCode="General">
                  <c:v>0.14343477029339674</c:v>
                </c:pt>
                <c:pt idx="4234" formatCode="General">
                  <c:v>0.11524303347846804</c:v>
                </c:pt>
                <c:pt idx="4235" formatCode="General">
                  <c:v>0.16832527704659669</c:v>
                </c:pt>
                <c:pt idx="4236" formatCode="General">
                  <c:v>7.7553786345862352E-2</c:v>
                </c:pt>
                <c:pt idx="4237" formatCode="General">
                  <c:v>0.11601450057931532</c:v>
                </c:pt>
                <c:pt idx="4238" formatCode="General">
                  <c:v>0.11365672416178375</c:v>
                </c:pt>
                <c:pt idx="4239" formatCode="General">
                  <c:v>0.14327464882638685</c:v>
                </c:pt>
                <c:pt idx="4240" formatCode="General">
                  <c:v>0.20611076561942557</c:v>
                </c:pt>
                <c:pt idx="4241" formatCode="General">
                  <c:v>0.1138411672092722</c:v>
                </c:pt>
                <c:pt idx="4242" formatCode="General">
                  <c:v>0.11616717131294127</c:v>
                </c:pt>
                <c:pt idx="4243" formatCode="General">
                  <c:v>0.11504688663101517</c:v>
                </c:pt>
                <c:pt idx="4244" formatCode="General">
                  <c:v>0.10897575435491882</c:v>
                </c:pt>
                <c:pt idx="4245" formatCode="General">
                  <c:v>0.10133765470762394</c:v>
                </c:pt>
                <c:pt idx="4246" formatCode="General">
                  <c:v>0.16561750297874361</c:v>
                </c:pt>
                <c:pt idx="4247" formatCode="General">
                  <c:v>0.14395423170388699</c:v>
                </c:pt>
                <c:pt idx="4248" formatCode="General">
                  <c:v>0.12768297310746082</c:v>
                </c:pt>
                <c:pt idx="4249" formatCode="General">
                  <c:v>9.4757611331763247E-2</c:v>
                </c:pt>
                <c:pt idx="4250" formatCode="General">
                  <c:v>0.12313372066524635</c:v>
                </c:pt>
                <c:pt idx="4251" formatCode="General">
                  <c:v>0.13364223241876841</c:v>
                </c:pt>
                <c:pt idx="4252" formatCode="General">
                  <c:v>9.962934075584165E-2</c:v>
                </c:pt>
                <c:pt idx="4253" formatCode="General">
                  <c:v>0.10848262954447452</c:v>
                </c:pt>
                <c:pt idx="4254" formatCode="General">
                  <c:v>8.5439411282822286E-2</c:v>
                </c:pt>
                <c:pt idx="4255" formatCode="General">
                  <c:v>0.13766142545774579</c:v>
                </c:pt>
                <c:pt idx="4256" formatCode="General">
                  <c:v>0.12954051146267406</c:v>
                </c:pt>
                <c:pt idx="4257" formatCode="General">
                  <c:v>7.8895577215068083E-2</c:v>
                </c:pt>
                <c:pt idx="4258" formatCode="General">
                  <c:v>9.2878419618100228E-2</c:v>
                </c:pt>
                <c:pt idx="4259" formatCode="General">
                  <c:v>8.2651448707608099E-2</c:v>
                </c:pt>
                <c:pt idx="4260" formatCode="General">
                  <c:v>0.11461039562981709</c:v>
                </c:pt>
                <c:pt idx="4261" formatCode="General">
                  <c:v>0.11914426411422323</c:v>
                </c:pt>
                <c:pt idx="4262" formatCode="General">
                  <c:v>0.10897865113620551</c:v>
                </c:pt>
                <c:pt idx="4263" formatCode="General">
                  <c:v>0.15792319776157987</c:v>
                </c:pt>
                <c:pt idx="4264" formatCode="General">
                  <c:v>0.12111729891767396</c:v>
                </c:pt>
                <c:pt idx="4265" formatCode="General">
                  <c:v>0.12587814085209034</c:v>
                </c:pt>
                <c:pt idx="4266" formatCode="General">
                  <c:v>0.184849793084534</c:v>
                </c:pt>
                <c:pt idx="4267" formatCode="General">
                  <c:v>0.14261232052000405</c:v>
                </c:pt>
                <c:pt idx="4268" formatCode="General">
                  <c:v>0.11904713193775754</c:v>
                </c:pt>
                <c:pt idx="4269" formatCode="General">
                  <c:v>0.15620031026913447</c:v>
                </c:pt>
                <c:pt idx="4270" formatCode="General">
                  <c:v>0.15588648178361383</c:v>
                </c:pt>
                <c:pt idx="4271" formatCode="General">
                  <c:v>0.17843974427030682</c:v>
                </c:pt>
              </c:numCache>
            </c:numRef>
          </c:xVal>
          <c:yVal>
            <c:numRef>
              <c:f>'Efficient Frontier'!$L$29:$L$4300</c:f>
              <c:numCache>
                <c:formatCode>0.000%</c:formatCode>
                <c:ptCount val="4272"/>
                <c:pt idx="0">
                  <c:v>0.23676775017567381</c:v>
                </c:pt>
                <c:pt idx="1">
                  <c:v>0.10708857146001272</c:v>
                </c:pt>
                <c:pt idx="2">
                  <c:v>0.27077949816134311</c:v>
                </c:pt>
                <c:pt idx="3">
                  <c:v>0.28726882465501818</c:v>
                </c:pt>
                <c:pt idx="4">
                  <c:v>7.939190593182896E-2</c:v>
                </c:pt>
                <c:pt idx="5">
                  <c:v>0.19983519405119293</c:v>
                </c:pt>
                <c:pt idx="6">
                  <c:v>0.20187943155876326</c:v>
                </c:pt>
                <c:pt idx="7">
                  <c:v>0.32361521985765201</c:v>
                </c:pt>
                <c:pt idx="8">
                  <c:v>0.22000063657550817</c:v>
                </c:pt>
                <c:pt idx="9">
                  <c:v>0.24806494960821424</c:v>
                </c:pt>
                <c:pt idx="10">
                  <c:v>0.13935002572805183</c:v>
                </c:pt>
                <c:pt idx="11">
                  <c:v>0.18027729496492345</c:v>
                </c:pt>
                <c:pt idx="12">
                  <c:v>0.24732472468716596</c:v>
                </c:pt>
                <c:pt idx="13">
                  <c:v>0.16214655738426267</c:v>
                </c:pt>
                <c:pt idx="14">
                  <c:v>0.28232412810330992</c:v>
                </c:pt>
                <c:pt idx="15">
                  <c:v>9.4486183507711402E-3</c:v>
                </c:pt>
                <c:pt idx="16">
                  <c:v>5.4220262599417084E-2</c:v>
                </c:pt>
                <c:pt idx="17">
                  <c:v>0.2270282879574983</c:v>
                </c:pt>
                <c:pt idx="18">
                  <c:v>0.36262759134754652</c:v>
                </c:pt>
                <c:pt idx="19">
                  <c:v>0.17402937651888606</c:v>
                </c:pt>
                <c:pt idx="20">
                  <c:v>0.46430945271670282</c:v>
                </c:pt>
                <c:pt idx="21">
                  <c:v>0.19619712348793492</c:v>
                </c:pt>
                <c:pt idx="22">
                  <c:v>4.0510139737566744E-2</c:v>
                </c:pt>
                <c:pt idx="23">
                  <c:v>0.15928096637722311</c:v>
                </c:pt>
                <c:pt idx="24">
                  <c:v>9.6401838340197901E-2</c:v>
                </c:pt>
                <c:pt idx="25">
                  <c:v>9.8359480742245847E-2</c:v>
                </c:pt>
                <c:pt idx="26">
                  <c:v>0.18557991587315029</c:v>
                </c:pt>
                <c:pt idx="27">
                  <c:v>0.42068460697835502</c:v>
                </c:pt>
                <c:pt idx="28">
                  <c:v>6.3576380989802353E-2</c:v>
                </c:pt>
                <c:pt idx="29">
                  <c:v>8.547195619554479E-2</c:v>
                </c:pt>
                <c:pt idx="30">
                  <c:v>0.15257866838298662</c:v>
                </c:pt>
                <c:pt idx="31">
                  <c:v>0.11385469917018011</c:v>
                </c:pt>
                <c:pt idx="32">
                  <c:v>0.21138853011191622</c:v>
                </c:pt>
                <c:pt idx="33">
                  <c:v>0.34654568763631627</c:v>
                </c:pt>
                <c:pt idx="34">
                  <c:v>0.23751709378216429</c:v>
                </c:pt>
                <c:pt idx="35">
                  <c:v>0.1212291018555627</c:v>
                </c:pt>
                <c:pt idx="36">
                  <c:v>0.18540021509646665</c:v>
                </c:pt>
                <c:pt idx="37">
                  <c:v>4.2789370621658454E-2</c:v>
                </c:pt>
                <c:pt idx="38">
                  <c:v>0.26599707970985392</c:v>
                </c:pt>
                <c:pt idx="39">
                  <c:v>0.17985746849351358</c:v>
                </c:pt>
                <c:pt idx="40">
                  <c:v>0.3322593998644518</c:v>
                </c:pt>
                <c:pt idx="41">
                  <c:v>2.3646238804433603E-2</c:v>
                </c:pt>
                <c:pt idx="42">
                  <c:v>0.15012738353987362</c:v>
                </c:pt>
                <c:pt idx="43">
                  <c:v>0.27675818410349073</c:v>
                </c:pt>
                <c:pt idx="44">
                  <c:v>0.11455522261396951</c:v>
                </c:pt>
                <c:pt idx="45">
                  <c:v>0.25794039079132786</c:v>
                </c:pt>
                <c:pt idx="46">
                  <c:v>0.36770186634574109</c:v>
                </c:pt>
                <c:pt idx="47">
                  <c:v>8.00979658770965E-2</c:v>
                </c:pt>
                <c:pt idx="48">
                  <c:v>0.34989831572013685</c:v>
                </c:pt>
                <c:pt idx="49">
                  <c:v>0.29161882295331737</c:v>
                </c:pt>
                <c:pt idx="50">
                  <c:v>6.4796445275716638E-2</c:v>
                </c:pt>
                <c:pt idx="51">
                  <c:v>0.18259721305585241</c:v>
                </c:pt>
                <c:pt idx="52">
                  <c:v>0.17193921751684235</c:v>
                </c:pt>
                <c:pt idx="53">
                  <c:v>0.28533027162819613</c:v>
                </c:pt>
                <c:pt idx="54">
                  <c:v>0.33479364545977025</c:v>
                </c:pt>
                <c:pt idx="55">
                  <c:v>5.5282242088115413E-2</c:v>
                </c:pt>
                <c:pt idx="56">
                  <c:v>0.1910995308667526</c:v>
                </c:pt>
                <c:pt idx="57">
                  <c:v>0.24893662512746145</c:v>
                </c:pt>
                <c:pt idx="58">
                  <c:v>0.14904955265506051</c:v>
                </c:pt>
                <c:pt idx="59">
                  <c:v>0.25098888903900668</c:v>
                </c:pt>
                <c:pt idx="60">
                  <c:v>-1.3294214339495264E-4</c:v>
                </c:pt>
                <c:pt idx="61">
                  <c:v>0.16913155057723975</c:v>
                </c:pt>
                <c:pt idx="62">
                  <c:v>0.24977446021207245</c:v>
                </c:pt>
                <c:pt idx="63">
                  <c:v>0.17158470552161323</c:v>
                </c:pt>
                <c:pt idx="64">
                  <c:v>0.14545672707056517</c:v>
                </c:pt>
                <c:pt idx="65">
                  <c:v>3.7660800294973019E-2</c:v>
                </c:pt>
                <c:pt idx="66">
                  <c:v>0.22193056191074528</c:v>
                </c:pt>
                <c:pt idx="67">
                  <c:v>0.17978858303283562</c:v>
                </c:pt>
                <c:pt idx="68">
                  <c:v>0.30926546808955357</c:v>
                </c:pt>
                <c:pt idx="69">
                  <c:v>0.16413083512159901</c:v>
                </c:pt>
                <c:pt idx="70">
                  <c:v>0.2700074418746311</c:v>
                </c:pt>
                <c:pt idx="71">
                  <c:v>0.32372808237286305</c:v>
                </c:pt>
                <c:pt idx="72">
                  <c:v>7.3846014935940549E-2</c:v>
                </c:pt>
                <c:pt idx="73">
                  <c:v>0.15775900452098368</c:v>
                </c:pt>
                <c:pt idx="74">
                  <c:v>0.31938416349323007</c:v>
                </c:pt>
                <c:pt idx="75">
                  <c:v>8.9471184230536849E-2</c:v>
                </c:pt>
                <c:pt idx="76">
                  <c:v>0.11226564961373185</c:v>
                </c:pt>
                <c:pt idx="77">
                  <c:v>0.17790513280936723</c:v>
                </c:pt>
                <c:pt idx="78">
                  <c:v>0.26883398687883087</c:v>
                </c:pt>
                <c:pt idx="79">
                  <c:v>0.13597677700240388</c:v>
                </c:pt>
                <c:pt idx="80">
                  <c:v>0.21522398667762729</c:v>
                </c:pt>
                <c:pt idx="81">
                  <c:v>9.7758470599937558E-2</c:v>
                </c:pt>
                <c:pt idx="82">
                  <c:v>0.15971742151467549</c:v>
                </c:pt>
                <c:pt idx="83">
                  <c:v>0.16822854273030347</c:v>
                </c:pt>
                <c:pt idx="84">
                  <c:v>0.10786244751973187</c:v>
                </c:pt>
                <c:pt idx="85">
                  <c:v>0.18852334882238456</c:v>
                </c:pt>
                <c:pt idx="86">
                  <c:v>0.1977369966134068</c:v>
                </c:pt>
                <c:pt idx="87">
                  <c:v>0.27213467860160223</c:v>
                </c:pt>
                <c:pt idx="88">
                  <c:v>-2.9321596539234492E-2</c:v>
                </c:pt>
                <c:pt idx="89">
                  <c:v>-4.6469947949138224E-2</c:v>
                </c:pt>
                <c:pt idx="90">
                  <c:v>0.29629951064154736</c:v>
                </c:pt>
                <c:pt idx="91">
                  <c:v>0.23554584066716305</c:v>
                </c:pt>
                <c:pt idx="92">
                  <c:v>0.14437480539271841</c:v>
                </c:pt>
                <c:pt idx="93">
                  <c:v>0.14181927589672089</c:v>
                </c:pt>
                <c:pt idx="94">
                  <c:v>0.21838684985677317</c:v>
                </c:pt>
                <c:pt idx="95">
                  <c:v>0.15020681080402559</c:v>
                </c:pt>
                <c:pt idx="96">
                  <c:v>0.21461372388614114</c:v>
                </c:pt>
                <c:pt idx="97">
                  <c:v>0.36092059284586447</c:v>
                </c:pt>
                <c:pt idx="98">
                  <c:v>0.20331446699637759</c:v>
                </c:pt>
                <c:pt idx="99">
                  <c:v>0.16163387114149896</c:v>
                </c:pt>
                <c:pt idx="100">
                  <c:v>0.25520004554012138</c:v>
                </c:pt>
                <c:pt idx="101">
                  <c:v>0.22146562029229006</c:v>
                </c:pt>
                <c:pt idx="102">
                  <c:v>0.28584227533569884</c:v>
                </c:pt>
                <c:pt idx="103">
                  <c:v>0.23010436712779117</c:v>
                </c:pt>
                <c:pt idx="104">
                  <c:v>0.16631755114781907</c:v>
                </c:pt>
                <c:pt idx="105">
                  <c:v>0.18705110932670121</c:v>
                </c:pt>
                <c:pt idx="106">
                  <c:v>8.5425976709460338E-2</c:v>
                </c:pt>
                <c:pt idx="107">
                  <c:v>6.2515241854957077E-2</c:v>
                </c:pt>
                <c:pt idx="108">
                  <c:v>0.28671557017462579</c:v>
                </c:pt>
                <c:pt idx="109">
                  <c:v>0.24789103504378315</c:v>
                </c:pt>
                <c:pt idx="110">
                  <c:v>0.20348148646114514</c:v>
                </c:pt>
                <c:pt idx="111">
                  <c:v>0.20522959772282018</c:v>
                </c:pt>
                <c:pt idx="112">
                  <c:v>0.21863586873242291</c:v>
                </c:pt>
                <c:pt idx="113">
                  <c:v>0.31210101290122727</c:v>
                </c:pt>
                <c:pt idx="114">
                  <c:v>0.29615459819500806</c:v>
                </c:pt>
                <c:pt idx="115">
                  <c:v>3.303836071990407E-2</c:v>
                </c:pt>
                <c:pt idx="116">
                  <c:v>0.16469516408111309</c:v>
                </c:pt>
                <c:pt idx="117">
                  <c:v>0.17823291135156596</c:v>
                </c:pt>
                <c:pt idx="118">
                  <c:v>8.1083730287356798E-2</c:v>
                </c:pt>
                <c:pt idx="119">
                  <c:v>7.3235186500285224E-2</c:v>
                </c:pt>
                <c:pt idx="120">
                  <c:v>0.26458420091939078</c:v>
                </c:pt>
                <c:pt idx="121">
                  <c:v>0.23510495879358204</c:v>
                </c:pt>
                <c:pt idx="122">
                  <c:v>0.16349515208001675</c:v>
                </c:pt>
                <c:pt idx="123">
                  <c:v>0.14716818053498332</c:v>
                </c:pt>
                <c:pt idx="124">
                  <c:v>0.12919498857313066</c:v>
                </c:pt>
                <c:pt idx="125">
                  <c:v>0.12790307254551181</c:v>
                </c:pt>
                <c:pt idx="126">
                  <c:v>0.24441196972764134</c:v>
                </c:pt>
                <c:pt idx="127">
                  <c:v>0.18640530861535209</c:v>
                </c:pt>
                <c:pt idx="128">
                  <c:v>0.10239715061423985</c:v>
                </c:pt>
                <c:pt idx="129">
                  <c:v>0.29467092489293761</c:v>
                </c:pt>
                <c:pt idx="130">
                  <c:v>0.25951673668828695</c:v>
                </c:pt>
                <c:pt idx="131">
                  <c:v>0.31526195559935843</c:v>
                </c:pt>
                <c:pt idx="132">
                  <c:v>0.22347212848493678</c:v>
                </c:pt>
                <c:pt idx="133">
                  <c:v>0.2717703641025741</c:v>
                </c:pt>
                <c:pt idx="134">
                  <c:v>0.2017254964737514</c:v>
                </c:pt>
                <c:pt idx="135">
                  <c:v>0.25183812808627576</c:v>
                </c:pt>
                <c:pt idx="136">
                  <c:v>0.17248520590883981</c:v>
                </c:pt>
                <c:pt idx="137">
                  <c:v>0.21908615394624234</c:v>
                </c:pt>
                <c:pt idx="138">
                  <c:v>0.14702863148498224</c:v>
                </c:pt>
                <c:pt idx="139">
                  <c:v>9.8068771682350675E-2</c:v>
                </c:pt>
                <c:pt idx="140">
                  <c:v>4.4295404414914086E-2</c:v>
                </c:pt>
                <c:pt idx="141">
                  <c:v>7.078114199867494E-4</c:v>
                </c:pt>
                <c:pt idx="142">
                  <c:v>0.16305496971466288</c:v>
                </c:pt>
                <c:pt idx="143">
                  <c:v>0.13437127684297973</c:v>
                </c:pt>
                <c:pt idx="144">
                  <c:v>0.17783816324812646</c:v>
                </c:pt>
                <c:pt idx="145">
                  <c:v>0.2963092756590866</c:v>
                </c:pt>
                <c:pt idx="146">
                  <c:v>0.12557320789841053</c:v>
                </c:pt>
                <c:pt idx="147">
                  <c:v>0.231561189317609</c:v>
                </c:pt>
                <c:pt idx="148">
                  <c:v>0.18567673126303963</c:v>
                </c:pt>
                <c:pt idx="149">
                  <c:v>0.19270746135112735</c:v>
                </c:pt>
                <c:pt idx="150">
                  <c:v>0.10281054332523742</c:v>
                </c:pt>
                <c:pt idx="151">
                  <c:v>0.12426950563969846</c:v>
                </c:pt>
                <c:pt idx="152">
                  <c:v>0.21456336670419418</c:v>
                </c:pt>
                <c:pt idx="153">
                  <c:v>0.21982479462621624</c:v>
                </c:pt>
                <c:pt idx="154">
                  <c:v>9.30830120397491E-2</c:v>
                </c:pt>
                <c:pt idx="155">
                  <c:v>0.12168147099497874</c:v>
                </c:pt>
                <c:pt idx="156">
                  <c:v>0.17462030057693109</c:v>
                </c:pt>
                <c:pt idx="157">
                  <c:v>4.1400241399506973E-2</c:v>
                </c:pt>
                <c:pt idx="158">
                  <c:v>0.1138482752553721</c:v>
                </c:pt>
                <c:pt idx="159">
                  <c:v>0.15229016565215203</c:v>
                </c:pt>
                <c:pt idx="160">
                  <c:v>0.33519138867688614</c:v>
                </c:pt>
                <c:pt idx="161">
                  <c:v>0.11943337731527881</c:v>
                </c:pt>
                <c:pt idx="162">
                  <c:v>4.4787027750192908E-2</c:v>
                </c:pt>
                <c:pt idx="163">
                  <c:v>0.30937973422971804</c:v>
                </c:pt>
                <c:pt idx="164">
                  <c:v>0.20206309259201921</c:v>
                </c:pt>
                <c:pt idx="165">
                  <c:v>0.20298200832928973</c:v>
                </c:pt>
                <c:pt idx="166">
                  <c:v>0.12721266308548806</c:v>
                </c:pt>
                <c:pt idx="167">
                  <c:v>3.3760611523981361E-2</c:v>
                </c:pt>
                <c:pt idx="168">
                  <c:v>0.1819439033635365</c:v>
                </c:pt>
                <c:pt idx="169">
                  <c:v>0.14184624940456864</c:v>
                </c:pt>
                <c:pt idx="170">
                  <c:v>7.5282095230385954E-2</c:v>
                </c:pt>
                <c:pt idx="171">
                  <c:v>0.13619233107510423</c:v>
                </c:pt>
                <c:pt idx="172">
                  <c:v>5.0759377035876505E-2</c:v>
                </c:pt>
                <c:pt idx="173">
                  <c:v>0.13034343898416251</c:v>
                </c:pt>
                <c:pt idx="174">
                  <c:v>0.16470397861575975</c:v>
                </c:pt>
                <c:pt idx="175">
                  <c:v>4.7951465676073418E-2</c:v>
                </c:pt>
                <c:pt idx="176">
                  <c:v>-2.158393596377492E-2</c:v>
                </c:pt>
                <c:pt idx="177">
                  <c:v>0.17626866922142079</c:v>
                </c:pt>
                <c:pt idx="178">
                  <c:v>0.11095862720789756</c:v>
                </c:pt>
                <c:pt idx="179">
                  <c:v>0.26122237225584694</c:v>
                </c:pt>
                <c:pt idx="180">
                  <c:v>0.22603501270240092</c:v>
                </c:pt>
                <c:pt idx="181">
                  <c:v>0.11998366192373131</c:v>
                </c:pt>
                <c:pt idx="182">
                  <c:v>0.25013125222350058</c:v>
                </c:pt>
                <c:pt idx="183">
                  <c:v>-2.1031455391159613E-2</c:v>
                </c:pt>
                <c:pt idx="184">
                  <c:v>0.2748979325016257</c:v>
                </c:pt>
                <c:pt idx="185">
                  <c:v>3.0575265440598704E-2</c:v>
                </c:pt>
                <c:pt idx="186">
                  <c:v>4.1746775239837983E-2</c:v>
                </c:pt>
                <c:pt idx="187">
                  <c:v>4.5614957752766944E-2</c:v>
                </c:pt>
                <c:pt idx="188">
                  <c:v>0.36650540393614411</c:v>
                </c:pt>
                <c:pt idx="189">
                  <c:v>9.3443164349605992E-2</c:v>
                </c:pt>
                <c:pt idx="190">
                  <c:v>7.0760807498325889E-2</c:v>
                </c:pt>
                <c:pt idx="191">
                  <c:v>0.10759512642966673</c:v>
                </c:pt>
                <c:pt idx="192">
                  <c:v>9.3461283491648839E-2</c:v>
                </c:pt>
                <c:pt idx="193">
                  <c:v>0.11330364413488131</c:v>
                </c:pt>
                <c:pt idx="194">
                  <c:v>0.1435802322731452</c:v>
                </c:pt>
                <c:pt idx="195">
                  <c:v>0.24544502062069892</c:v>
                </c:pt>
                <c:pt idx="196">
                  <c:v>0.15851752227187813</c:v>
                </c:pt>
                <c:pt idx="197">
                  <c:v>0.17956538588638271</c:v>
                </c:pt>
                <c:pt idx="198">
                  <c:v>0.21704619767230288</c:v>
                </c:pt>
                <c:pt idx="199">
                  <c:v>0.30186833622309434</c:v>
                </c:pt>
                <c:pt idx="200">
                  <c:v>0.12906887937408881</c:v>
                </c:pt>
                <c:pt idx="201">
                  <c:v>0.21392050647149938</c:v>
                </c:pt>
                <c:pt idx="202">
                  <c:v>0.23303811980083858</c:v>
                </c:pt>
                <c:pt idx="203">
                  <c:v>0.17811362284026733</c:v>
                </c:pt>
                <c:pt idx="204">
                  <c:v>0.20285645870637992</c:v>
                </c:pt>
                <c:pt idx="205">
                  <c:v>0.26630021498013218</c:v>
                </c:pt>
                <c:pt idx="206">
                  <c:v>9.5407064913908046E-2</c:v>
                </c:pt>
                <c:pt idx="207">
                  <c:v>8.9597115845110153E-2</c:v>
                </c:pt>
                <c:pt idx="208">
                  <c:v>0.11761585235664573</c:v>
                </c:pt>
                <c:pt idx="209">
                  <c:v>0.23624498196654067</c:v>
                </c:pt>
                <c:pt idx="210">
                  <c:v>0.19036201021866933</c:v>
                </c:pt>
                <c:pt idx="211">
                  <c:v>5.7369312926848069E-2</c:v>
                </c:pt>
                <c:pt idx="212">
                  <c:v>0.14210864469951023</c:v>
                </c:pt>
                <c:pt idx="213">
                  <c:v>8.3735287692806665E-2</c:v>
                </c:pt>
                <c:pt idx="214">
                  <c:v>3.3195105158903671E-2</c:v>
                </c:pt>
                <c:pt idx="215">
                  <c:v>9.2208960694222922E-2</c:v>
                </c:pt>
                <c:pt idx="216">
                  <c:v>0.17098739485471365</c:v>
                </c:pt>
                <c:pt idx="217">
                  <c:v>0.23192226352311923</c:v>
                </c:pt>
                <c:pt idx="218">
                  <c:v>6.0698470558668477E-2</c:v>
                </c:pt>
                <c:pt idx="219">
                  <c:v>0.20936891815001507</c:v>
                </c:pt>
                <c:pt idx="220">
                  <c:v>0.12513729373593893</c:v>
                </c:pt>
                <c:pt idx="221">
                  <c:v>0.19915391847247896</c:v>
                </c:pt>
                <c:pt idx="222">
                  <c:v>0.12990010216363307</c:v>
                </c:pt>
                <c:pt idx="223">
                  <c:v>0.19024832108339079</c:v>
                </c:pt>
                <c:pt idx="224">
                  <c:v>0.2360429793825537</c:v>
                </c:pt>
                <c:pt idx="225">
                  <c:v>0.12925819225314214</c:v>
                </c:pt>
                <c:pt idx="226">
                  <c:v>0.12008536972954223</c:v>
                </c:pt>
                <c:pt idx="227">
                  <c:v>5.3752250200685046E-2</c:v>
                </c:pt>
                <c:pt idx="228">
                  <c:v>0.26070719943409326</c:v>
                </c:pt>
                <c:pt idx="229">
                  <c:v>0.25055161864154263</c:v>
                </c:pt>
                <c:pt idx="230">
                  <c:v>0.36269052169985427</c:v>
                </c:pt>
                <c:pt idx="231">
                  <c:v>0.16475092982368642</c:v>
                </c:pt>
                <c:pt idx="232">
                  <c:v>0.11300915880088397</c:v>
                </c:pt>
                <c:pt idx="233">
                  <c:v>0.22134811026933793</c:v>
                </c:pt>
                <c:pt idx="234">
                  <c:v>0.11529749984800405</c:v>
                </c:pt>
                <c:pt idx="235">
                  <c:v>0.22794799939269411</c:v>
                </c:pt>
                <c:pt idx="236">
                  <c:v>0.20180128086393845</c:v>
                </c:pt>
                <c:pt idx="237">
                  <c:v>0.2051642041088238</c:v>
                </c:pt>
                <c:pt idx="238">
                  <c:v>0.19005127781233841</c:v>
                </c:pt>
                <c:pt idx="239">
                  <c:v>0.15103866783028499</c:v>
                </c:pt>
                <c:pt idx="240">
                  <c:v>0.16368577733296633</c:v>
                </c:pt>
                <c:pt idx="241">
                  <c:v>0.18009029113272168</c:v>
                </c:pt>
                <c:pt idx="242">
                  <c:v>0.13592247987056616</c:v>
                </c:pt>
                <c:pt idx="243">
                  <c:v>0.1107664643478472</c:v>
                </c:pt>
                <c:pt idx="244">
                  <c:v>0.32105958700536497</c:v>
                </c:pt>
                <c:pt idx="245">
                  <c:v>7.4524858089797461E-2</c:v>
                </c:pt>
                <c:pt idx="246">
                  <c:v>0.2166638357400289</c:v>
                </c:pt>
                <c:pt idx="247">
                  <c:v>0.3043944879524409</c:v>
                </c:pt>
                <c:pt idx="248">
                  <c:v>0.1309724048031467</c:v>
                </c:pt>
                <c:pt idx="249">
                  <c:v>0.18153024987911479</c:v>
                </c:pt>
                <c:pt idx="250">
                  <c:v>0.1359364714384842</c:v>
                </c:pt>
                <c:pt idx="251">
                  <c:v>0.1320360104491827</c:v>
                </c:pt>
                <c:pt idx="252">
                  <c:v>0.21751356166640673</c:v>
                </c:pt>
                <c:pt idx="253">
                  <c:v>0.27923617668077144</c:v>
                </c:pt>
                <c:pt idx="254">
                  <c:v>0.16239342279278104</c:v>
                </c:pt>
                <c:pt idx="255">
                  <c:v>0.10975555921395175</c:v>
                </c:pt>
                <c:pt idx="256">
                  <c:v>0.17429568863105863</c:v>
                </c:pt>
                <c:pt idx="257">
                  <c:v>0.2457708113982866</c:v>
                </c:pt>
                <c:pt idx="258">
                  <c:v>0.12741596097729102</c:v>
                </c:pt>
                <c:pt idx="259">
                  <c:v>0.16357055985424884</c:v>
                </c:pt>
                <c:pt idx="260">
                  <c:v>0.18754837596090335</c:v>
                </c:pt>
                <c:pt idx="261">
                  <c:v>0.23004326724185936</c:v>
                </c:pt>
                <c:pt idx="262">
                  <c:v>0.21701494459867715</c:v>
                </c:pt>
                <c:pt idx="263">
                  <c:v>0.25421701488925186</c:v>
                </c:pt>
                <c:pt idx="264">
                  <c:v>0.29219630778634093</c:v>
                </c:pt>
                <c:pt idx="265">
                  <c:v>0.14772004224906621</c:v>
                </c:pt>
                <c:pt idx="266">
                  <c:v>0.24866397010131031</c:v>
                </c:pt>
                <c:pt idx="267">
                  <c:v>0.13196259574617708</c:v>
                </c:pt>
                <c:pt idx="268">
                  <c:v>0.14719523105128185</c:v>
                </c:pt>
                <c:pt idx="269">
                  <c:v>0.16994290129631393</c:v>
                </c:pt>
                <c:pt idx="270">
                  <c:v>0.10737734166931442</c:v>
                </c:pt>
                <c:pt idx="271">
                  <c:v>0.21601097586808266</c:v>
                </c:pt>
                <c:pt idx="272">
                  <c:v>5.1873752811886276E-2</c:v>
                </c:pt>
                <c:pt idx="273">
                  <c:v>0.28208785712478124</c:v>
                </c:pt>
                <c:pt idx="274">
                  <c:v>-6.446992940443614E-3</c:v>
                </c:pt>
                <c:pt idx="275">
                  <c:v>7.8487091631795305E-2</c:v>
                </c:pt>
                <c:pt idx="276">
                  <c:v>-4.3250166573916449E-2</c:v>
                </c:pt>
                <c:pt idx="277">
                  <c:v>0.16754594706538789</c:v>
                </c:pt>
                <c:pt idx="278">
                  <c:v>0.23829664077023827</c:v>
                </c:pt>
                <c:pt idx="279">
                  <c:v>0.10310088453059724</c:v>
                </c:pt>
                <c:pt idx="280">
                  <c:v>0.14619211149420661</c:v>
                </c:pt>
                <c:pt idx="281">
                  <c:v>0.20933991974853705</c:v>
                </c:pt>
                <c:pt idx="282">
                  <c:v>8.4368326249685613E-3</c:v>
                </c:pt>
                <c:pt idx="283">
                  <c:v>0.19039407469537489</c:v>
                </c:pt>
                <c:pt idx="284">
                  <c:v>2.4903426006497687E-2</c:v>
                </c:pt>
                <c:pt idx="285">
                  <c:v>0.32813821125734172</c:v>
                </c:pt>
                <c:pt idx="286">
                  <c:v>0.26299792814262835</c:v>
                </c:pt>
                <c:pt idx="287">
                  <c:v>0.23387096009353328</c:v>
                </c:pt>
                <c:pt idx="288">
                  <c:v>0.11638295103429748</c:v>
                </c:pt>
                <c:pt idx="289">
                  <c:v>0.34126695531568724</c:v>
                </c:pt>
                <c:pt idx="290">
                  <c:v>0.26427865398132527</c:v>
                </c:pt>
                <c:pt idx="291">
                  <c:v>0.24747435734422862</c:v>
                </c:pt>
                <c:pt idx="292">
                  <c:v>0.15889260390879031</c:v>
                </c:pt>
                <c:pt idx="293">
                  <c:v>0.18817564389510821</c:v>
                </c:pt>
                <c:pt idx="294">
                  <c:v>2.7229272245337107E-2</c:v>
                </c:pt>
                <c:pt idx="295">
                  <c:v>0.1968621913800144</c:v>
                </c:pt>
                <c:pt idx="296">
                  <c:v>0.3825889142562941</c:v>
                </c:pt>
                <c:pt idx="297">
                  <c:v>5.1642852394556148E-2</c:v>
                </c:pt>
                <c:pt idx="298">
                  <c:v>0.20457621391323152</c:v>
                </c:pt>
                <c:pt idx="299">
                  <c:v>4.8762763230240966E-2</c:v>
                </c:pt>
                <c:pt idx="300">
                  <c:v>1.148187707943406E-2</c:v>
                </c:pt>
                <c:pt idx="301">
                  <c:v>0.23970752039990992</c:v>
                </c:pt>
                <c:pt idx="302">
                  <c:v>0.20676465252243592</c:v>
                </c:pt>
                <c:pt idx="303">
                  <c:v>0.36846532962031864</c:v>
                </c:pt>
                <c:pt idx="304">
                  <c:v>0.24888361908852286</c:v>
                </c:pt>
                <c:pt idx="305">
                  <c:v>0.10999041688883762</c:v>
                </c:pt>
                <c:pt idx="306">
                  <c:v>0.17193357541458565</c:v>
                </c:pt>
                <c:pt idx="307">
                  <c:v>0.15341512992643708</c:v>
                </c:pt>
                <c:pt idx="308">
                  <c:v>0.19911225921678499</c:v>
                </c:pt>
                <c:pt idx="309">
                  <c:v>0.11892061498991136</c:v>
                </c:pt>
                <c:pt idx="310">
                  <c:v>0.14562130513830834</c:v>
                </c:pt>
                <c:pt idx="311">
                  <c:v>0.23327397582750958</c:v>
                </c:pt>
                <c:pt idx="312">
                  <c:v>0.14930261211027129</c:v>
                </c:pt>
                <c:pt idx="313">
                  <c:v>3.3480239050664148E-2</c:v>
                </c:pt>
                <c:pt idx="314">
                  <c:v>4.6677067364601504E-2</c:v>
                </c:pt>
                <c:pt idx="315">
                  <c:v>0.20012456629707198</c:v>
                </c:pt>
                <c:pt idx="316">
                  <c:v>0.29565135441989726</c:v>
                </c:pt>
                <c:pt idx="317">
                  <c:v>0.21033374715408296</c:v>
                </c:pt>
                <c:pt idx="318">
                  <c:v>0.18968960135941632</c:v>
                </c:pt>
                <c:pt idx="319">
                  <c:v>9.6552027072113772E-2</c:v>
                </c:pt>
                <c:pt idx="320">
                  <c:v>0.12105093444246906</c:v>
                </c:pt>
                <c:pt idx="321">
                  <c:v>0.23702645369822004</c:v>
                </c:pt>
                <c:pt idx="322">
                  <c:v>7.5635117067977542E-2</c:v>
                </c:pt>
                <c:pt idx="323">
                  <c:v>0.14436915025478902</c:v>
                </c:pt>
                <c:pt idx="324">
                  <c:v>0.18577259808822588</c:v>
                </c:pt>
                <c:pt idx="325">
                  <c:v>0.43702463943051079</c:v>
                </c:pt>
                <c:pt idx="326">
                  <c:v>0.19953055429845798</c:v>
                </c:pt>
                <c:pt idx="327">
                  <c:v>0.24314091989924025</c:v>
                </c:pt>
                <c:pt idx="328">
                  <c:v>0.1410663036705945</c:v>
                </c:pt>
                <c:pt idx="329">
                  <c:v>0.21952325414764504</c:v>
                </c:pt>
                <c:pt idx="330">
                  <c:v>0.16969647581309455</c:v>
                </c:pt>
                <c:pt idx="331">
                  <c:v>0.16883427824056452</c:v>
                </c:pt>
                <c:pt idx="332">
                  <c:v>0.19585716695281927</c:v>
                </c:pt>
                <c:pt idx="333">
                  <c:v>0.17042518411724233</c:v>
                </c:pt>
                <c:pt idx="334">
                  <c:v>0.16968822720407095</c:v>
                </c:pt>
                <c:pt idx="335">
                  <c:v>0.25364813408409692</c:v>
                </c:pt>
                <c:pt idx="336">
                  <c:v>0.3103894742811632</c:v>
                </c:pt>
                <c:pt idx="337">
                  <c:v>0.1692742719185199</c:v>
                </c:pt>
                <c:pt idx="338">
                  <c:v>0.20627380981855056</c:v>
                </c:pt>
                <c:pt idx="339">
                  <c:v>0.19690790307864031</c:v>
                </c:pt>
                <c:pt idx="340">
                  <c:v>0.2168434853428769</c:v>
                </c:pt>
                <c:pt idx="341">
                  <c:v>0.31200118079830769</c:v>
                </c:pt>
                <c:pt idx="342">
                  <c:v>0.12968074178015038</c:v>
                </c:pt>
                <c:pt idx="343">
                  <c:v>8.6545424625267778E-2</c:v>
                </c:pt>
                <c:pt idx="344">
                  <c:v>0.43885155453885338</c:v>
                </c:pt>
                <c:pt idx="345">
                  <c:v>8.8659702750468722E-2</c:v>
                </c:pt>
                <c:pt idx="346">
                  <c:v>-1.3261145561618132E-2</c:v>
                </c:pt>
                <c:pt idx="347">
                  <c:v>6.1943891639025903E-2</c:v>
                </c:pt>
                <c:pt idx="348">
                  <c:v>0.12899349618166758</c:v>
                </c:pt>
                <c:pt idx="349">
                  <c:v>2.278432367218531E-2</c:v>
                </c:pt>
                <c:pt idx="350">
                  <c:v>0.20351069119210316</c:v>
                </c:pt>
                <c:pt idx="351">
                  <c:v>0.42432275490421806</c:v>
                </c:pt>
                <c:pt idx="352">
                  <c:v>0.41798423454981315</c:v>
                </c:pt>
                <c:pt idx="353">
                  <c:v>0.21899065782592256</c:v>
                </c:pt>
                <c:pt idx="354">
                  <c:v>0.16355521306652826</c:v>
                </c:pt>
                <c:pt idx="355">
                  <c:v>0.2831684081842511</c:v>
                </c:pt>
                <c:pt idx="356">
                  <c:v>8.8152696489893476E-2</c:v>
                </c:pt>
                <c:pt idx="357">
                  <c:v>0.18521030032576616</c:v>
                </c:pt>
                <c:pt idx="358">
                  <c:v>8.0730649538022003E-2</c:v>
                </c:pt>
                <c:pt idx="359">
                  <c:v>0.26282509124737441</c:v>
                </c:pt>
                <c:pt idx="360">
                  <c:v>4.7491481631172359E-2</c:v>
                </c:pt>
                <c:pt idx="361">
                  <c:v>0.18502803800012974</c:v>
                </c:pt>
                <c:pt idx="362">
                  <c:v>3.9455352110518566E-3</c:v>
                </c:pt>
                <c:pt idx="363">
                  <c:v>0.16738105380205134</c:v>
                </c:pt>
                <c:pt idx="364">
                  <c:v>2.1674127649280624E-2</c:v>
                </c:pt>
                <c:pt idx="365">
                  <c:v>7.8525207416273224E-2</c:v>
                </c:pt>
                <c:pt idx="366">
                  <c:v>0.26115957745816948</c:v>
                </c:pt>
                <c:pt idx="367">
                  <c:v>0.14712482279115691</c:v>
                </c:pt>
                <c:pt idx="368">
                  <c:v>0.23909406729187166</c:v>
                </c:pt>
                <c:pt idx="369">
                  <c:v>0.11445393156800875</c:v>
                </c:pt>
                <c:pt idx="370">
                  <c:v>0.12711220436110504</c:v>
                </c:pt>
                <c:pt idx="371">
                  <c:v>0.27140318973334449</c:v>
                </c:pt>
                <c:pt idx="372">
                  <c:v>0.23910159279798668</c:v>
                </c:pt>
                <c:pt idx="373">
                  <c:v>0.17809035154380207</c:v>
                </c:pt>
                <c:pt idx="374">
                  <c:v>0.2377897568520787</c:v>
                </c:pt>
                <c:pt idx="375">
                  <c:v>0.25662066953320567</c:v>
                </c:pt>
                <c:pt idx="376">
                  <c:v>0.12038362628470509</c:v>
                </c:pt>
                <c:pt idx="377">
                  <c:v>0.22965492054907771</c:v>
                </c:pt>
                <c:pt idx="378">
                  <c:v>0.26933463597570306</c:v>
                </c:pt>
                <c:pt idx="379">
                  <c:v>0.23197985354854231</c:v>
                </c:pt>
                <c:pt idx="380">
                  <c:v>0.36848416578900006</c:v>
                </c:pt>
                <c:pt idx="381">
                  <c:v>0.28661252078474719</c:v>
                </c:pt>
                <c:pt idx="382">
                  <c:v>0.28886102025516025</c:v>
                </c:pt>
                <c:pt idx="383">
                  <c:v>9.6546502664303702E-2</c:v>
                </c:pt>
                <c:pt idx="384">
                  <c:v>0.32460509749359179</c:v>
                </c:pt>
                <c:pt idx="385">
                  <c:v>0.13859943472554498</c:v>
                </c:pt>
                <c:pt idx="386">
                  <c:v>9.5611313627089911E-2</c:v>
                </c:pt>
                <c:pt idx="387">
                  <c:v>0.15892095626683722</c:v>
                </c:pt>
                <c:pt idx="388">
                  <c:v>0.25555416783414542</c:v>
                </c:pt>
                <c:pt idx="389">
                  <c:v>0.23480883839178682</c:v>
                </c:pt>
                <c:pt idx="390">
                  <c:v>9.5256126041085312E-2</c:v>
                </c:pt>
                <c:pt idx="391">
                  <c:v>1.7196459500412251E-4</c:v>
                </c:pt>
                <c:pt idx="392">
                  <c:v>7.1960092342509996E-2</c:v>
                </c:pt>
                <c:pt idx="393">
                  <c:v>8.4159955872857822E-2</c:v>
                </c:pt>
                <c:pt idx="394">
                  <c:v>0.42495176497846998</c:v>
                </c:pt>
                <c:pt idx="395">
                  <c:v>1.0382255222976491E-2</c:v>
                </c:pt>
                <c:pt idx="396">
                  <c:v>0.19406026990420897</c:v>
                </c:pt>
                <c:pt idx="397">
                  <c:v>0.27308661405142631</c:v>
                </c:pt>
                <c:pt idx="398">
                  <c:v>0.15177051720621534</c:v>
                </c:pt>
                <c:pt idx="399">
                  <c:v>0.20208871112721283</c:v>
                </c:pt>
                <c:pt idx="400">
                  <c:v>0.16242356745409625</c:v>
                </c:pt>
                <c:pt idx="401">
                  <c:v>6.5344117800633289E-2</c:v>
                </c:pt>
                <c:pt idx="402">
                  <c:v>0.18956351048295644</c:v>
                </c:pt>
                <c:pt idx="403">
                  <c:v>0.16458513481586357</c:v>
                </c:pt>
                <c:pt idx="404">
                  <c:v>5.9515901768478922E-2</c:v>
                </c:pt>
                <c:pt idx="405">
                  <c:v>0.30212986815165471</c:v>
                </c:pt>
                <c:pt idx="406">
                  <c:v>0.17356286426283538</c:v>
                </c:pt>
                <c:pt idx="407">
                  <c:v>9.4601434194421061E-2</c:v>
                </c:pt>
                <c:pt idx="408">
                  <c:v>0.14548835185314879</c:v>
                </c:pt>
                <c:pt idx="409">
                  <c:v>0.1260201863351546</c:v>
                </c:pt>
                <c:pt idx="410">
                  <c:v>0.17571543604904513</c:v>
                </c:pt>
                <c:pt idx="411">
                  <c:v>0.12254735686768682</c:v>
                </c:pt>
                <c:pt idx="412">
                  <c:v>0.17894300976349972</c:v>
                </c:pt>
                <c:pt idx="413">
                  <c:v>0.30098463693998151</c:v>
                </c:pt>
                <c:pt idx="414">
                  <c:v>0.21296249666131684</c:v>
                </c:pt>
                <c:pt idx="415">
                  <c:v>0.2332544416912597</c:v>
                </c:pt>
                <c:pt idx="416">
                  <c:v>0.20452053464517858</c:v>
                </c:pt>
                <c:pt idx="417">
                  <c:v>2.2658558944995758E-2</c:v>
                </c:pt>
                <c:pt idx="418">
                  <c:v>0.27020144602602286</c:v>
                </c:pt>
                <c:pt idx="419">
                  <c:v>0.18769815238293744</c:v>
                </c:pt>
                <c:pt idx="420">
                  <c:v>0.21028110734654187</c:v>
                </c:pt>
                <c:pt idx="421">
                  <c:v>3.5111536435215147E-2</c:v>
                </c:pt>
                <c:pt idx="422">
                  <c:v>9.6281471998804116E-2</c:v>
                </c:pt>
                <c:pt idx="423">
                  <c:v>0.10260478635298348</c:v>
                </c:pt>
                <c:pt idx="424">
                  <c:v>0.21591781638150925</c:v>
                </c:pt>
                <c:pt idx="425">
                  <c:v>0.23067778990190799</c:v>
                </c:pt>
                <c:pt idx="426">
                  <c:v>0.24438871482598246</c:v>
                </c:pt>
                <c:pt idx="427">
                  <c:v>5.2792278700531367E-2</c:v>
                </c:pt>
                <c:pt idx="428">
                  <c:v>0.16759118242620102</c:v>
                </c:pt>
                <c:pt idx="429">
                  <c:v>0.10219783429675516</c:v>
                </c:pt>
                <c:pt idx="430">
                  <c:v>5.5186791804406013E-2</c:v>
                </c:pt>
                <c:pt idx="431">
                  <c:v>0.24904583055374671</c:v>
                </c:pt>
                <c:pt idx="432">
                  <c:v>0.23747714671663758</c:v>
                </c:pt>
                <c:pt idx="433">
                  <c:v>0.21086008294138456</c:v>
                </c:pt>
                <c:pt idx="434">
                  <c:v>0.27072084340505803</c:v>
                </c:pt>
                <c:pt idx="435">
                  <c:v>0.33311474411892184</c:v>
                </c:pt>
                <c:pt idx="436">
                  <c:v>0.1803187327287521</c:v>
                </c:pt>
                <c:pt idx="437">
                  <c:v>0.27827745063300124</c:v>
                </c:pt>
                <c:pt idx="438">
                  <c:v>0.14181160275592442</c:v>
                </c:pt>
                <c:pt idx="439">
                  <c:v>0.18002583255494017</c:v>
                </c:pt>
                <c:pt idx="440">
                  <c:v>0.27827781739172014</c:v>
                </c:pt>
                <c:pt idx="441">
                  <c:v>-1.8556522326434857E-2</c:v>
                </c:pt>
                <c:pt idx="442">
                  <c:v>8.8494609391522386E-2</c:v>
                </c:pt>
                <c:pt idx="443">
                  <c:v>9.6404363565854592E-2</c:v>
                </c:pt>
                <c:pt idx="444">
                  <c:v>0.27014540572881884</c:v>
                </c:pt>
                <c:pt idx="445">
                  <c:v>0.24344045469850373</c:v>
                </c:pt>
                <c:pt idx="446">
                  <c:v>0.21926814660673921</c:v>
                </c:pt>
                <c:pt idx="447">
                  <c:v>0.12468917751308203</c:v>
                </c:pt>
                <c:pt idx="448">
                  <c:v>0.1859059635832519</c:v>
                </c:pt>
                <c:pt idx="449">
                  <c:v>5.9928479508868419E-2</c:v>
                </c:pt>
                <c:pt idx="450">
                  <c:v>0.31805781515592951</c:v>
                </c:pt>
                <c:pt idx="451">
                  <c:v>0.28817000195930759</c:v>
                </c:pt>
                <c:pt idx="452">
                  <c:v>0.16812746750749893</c:v>
                </c:pt>
                <c:pt idx="453">
                  <c:v>4.7641900311845564E-2</c:v>
                </c:pt>
                <c:pt idx="454">
                  <c:v>0.39400993393498945</c:v>
                </c:pt>
                <c:pt idx="455">
                  <c:v>3.4640269452905229E-2</c:v>
                </c:pt>
                <c:pt idx="456">
                  <c:v>5.6867429245509346E-2</c:v>
                </c:pt>
                <c:pt idx="457">
                  <c:v>0.11178754365980074</c:v>
                </c:pt>
                <c:pt idx="458">
                  <c:v>7.265040785759104E-2</c:v>
                </c:pt>
                <c:pt idx="459">
                  <c:v>0.18641267632807226</c:v>
                </c:pt>
                <c:pt idx="460">
                  <c:v>0.17535855332296485</c:v>
                </c:pt>
                <c:pt idx="461">
                  <c:v>2.9634236088657347E-2</c:v>
                </c:pt>
                <c:pt idx="462">
                  <c:v>0.16255975702526251</c:v>
                </c:pt>
                <c:pt idx="463">
                  <c:v>0.24753346022022416</c:v>
                </c:pt>
                <c:pt idx="464">
                  <c:v>0.12103151193150323</c:v>
                </c:pt>
                <c:pt idx="465">
                  <c:v>0.18341897858048045</c:v>
                </c:pt>
                <c:pt idx="466">
                  <c:v>0.20949987547531881</c:v>
                </c:pt>
                <c:pt idx="467">
                  <c:v>6.8646848603594296E-2</c:v>
                </c:pt>
                <c:pt idx="468">
                  <c:v>0.33945877724904705</c:v>
                </c:pt>
                <c:pt idx="469">
                  <c:v>0.20873391793514126</c:v>
                </c:pt>
                <c:pt idx="470">
                  <c:v>0.13139604168709923</c:v>
                </c:pt>
                <c:pt idx="471">
                  <c:v>0.13265477530370701</c:v>
                </c:pt>
                <c:pt idx="472">
                  <c:v>8.5406433074869087E-2</c:v>
                </c:pt>
                <c:pt idx="473">
                  <c:v>4.755705041917338E-2</c:v>
                </c:pt>
                <c:pt idx="474">
                  <c:v>3.533834013890997E-2</c:v>
                </c:pt>
                <c:pt idx="475">
                  <c:v>0.1133019445995504</c:v>
                </c:pt>
                <c:pt idx="476">
                  <c:v>0.19340360020759134</c:v>
                </c:pt>
                <c:pt idx="477">
                  <c:v>0.17698311246265794</c:v>
                </c:pt>
                <c:pt idx="478">
                  <c:v>6.309838756964109E-2</c:v>
                </c:pt>
                <c:pt idx="479">
                  <c:v>0.29653481147322186</c:v>
                </c:pt>
                <c:pt idx="480">
                  <c:v>0.31957748964409072</c:v>
                </c:pt>
                <c:pt idx="481">
                  <c:v>5.0077251590590427E-2</c:v>
                </c:pt>
                <c:pt idx="482">
                  <c:v>0.185202980626615</c:v>
                </c:pt>
                <c:pt idx="483">
                  <c:v>-1.4962254572724158E-2</c:v>
                </c:pt>
                <c:pt idx="484">
                  <c:v>3.5355699811473434E-2</c:v>
                </c:pt>
                <c:pt idx="485">
                  <c:v>0.23049803318704301</c:v>
                </c:pt>
                <c:pt idx="486">
                  <c:v>6.6462304522013696E-2</c:v>
                </c:pt>
                <c:pt idx="487">
                  <c:v>4.9576348499279548E-2</c:v>
                </c:pt>
                <c:pt idx="488">
                  <c:v>6.6042837600150617E-2</c:v>
                </c:pt>
                <c:pt idx="489">
                  <c:v>0.19164791820223379</c:v>
                </c:pt>
                <c:pt idx="490">
                  <c:v>3.2788667368456148E-2</c:v>
                </c:pt>
                <c:pt idx="491">
                  <c:v>0.17995821885702007</c:v>
                </c:pt>
                <c:pt idx="492">
                  <c:v>0.16303226964212059</c:v>
                </c:pt>
                <c:pt idx="493">
                  <c:v>0.15394948903986944</c:v>
                </c:pt>
                <c:pt idx="494">
                  <c:v>0.26448188190994193</c:v>
                </c:pt>
                <c:pt idx="495">
                  <c:v>0.15507825605209591</c:v>
                </c:pt>
                <c:pt idx="496">
                  <c:v>0.30339401193059434</c:v>
                </c:pt>
                <c:pt idx="497">
                  <c:v>0.1803156794018527</c:v>
                </c:pt>
                <c:pt idx="498">
                  <c:v>0.24944375423023643</c:v>
                </c:pt>
                <c:pt idx="499">
                  <c:v>6.9341118614589581E-2</c:v>
                </c:pt>
                <c:pt idx="500">
                  <c:v>0.31338380072006422</c:v>
                </c:pt>
                <c:pt idx="501">
                  <c:v>0.42972920608821014</c:v>
                </c:pt>
                <c:pt idx="502">
                  <c:v>0.18334051474976482</c:v>
                </c:pt>
                <c:pt idx="503">
                  <c:v>0.29460645942754121</c:v>
                </c:pt>
                <c:pt idx="504">
                  <c:v>0.21244757542205692</c:v>
                </c:pt>
                <c:pt idx="505">
                  <c:v>0.20417888976742038</c:v>
                </c:pt>
                <c:pt idx="506">
                  <c:v>0.36313233094918834</c:v>
                </c:pt>
                <c:pt idx="507">
                  <c:v>7.5873940675161303E-2</c:v>
                </c:pt>
                <c:pt idx="508">
                  <c:v>0.12834932255223719</c:v>
                </c:pt>
                <c:pt idx="509">
                  <c:v>9.4427955617461382E-2</c:v>
                </c:pt>
                <c:pt idx="510">
                  <c:v>0.26685457168948623</c:v>
                </c:pt>
                <c:pt idx="511">
                  <c:v>0.22976521345934073</c:v>
                </c:pt>
                <c:pt idx="512">
                  <c:v>1.243224669193544E-2</c:v>
                </c:pt>
                <c:pt idx="513">
                  <c:v>0.13065889402473388</c:v>
                </c:pt>
                <c:pt idx="514">
                  <c:v>0.19267597789919969</c:v>
                </c:pt>
                <c:pt idx="515">
                  <c:v>0.28232870791033537</c:v>
                </c:pt>
                <c:pt idx="516">
                  <c:v>0.19976443706180275</c:v>
                </c:pt>
                <c:pt idx="517">
                  <c:v>6.8278669531918745E-2</c:v>
                </c:pt>
                <c:pt idx="518">
                  <c:v>0.23304575803822083</c:v>
                </c:pt>
                <c:pt idx="519">
                  <c:v>0.15262624775704084</c:v>
                </c:pt>
                <c:pt idx="520">
                  <c:v>0.16691882101184985</c:v>
                </c:pt>
                <c:pt idx="521">
                  <c:v>9.5456848843062755E-2</c:v>
                </c:pt>
                <c:pt idx="522">
                  <c:v>3.9298555846989519E-2</c:v>
                </c:pt>
                <c:pt idx="523">
                  <c:v>5.382251151760066E-2</c:v>
                </c:pt>
                <c:pt idx="524">
                  <c:v>9.9742509838661647E-2</c:v>
                </c:pt>
                <c:pt idx="525">
                  <c:v>0.14594979950523243</c:v>
                </c:pt>
                <c:pt idx="526">
                  <c:v>0.1074649867892324</c:v>
                </c:pt>
                <c:pt idx="527">
                  <c:v>3.4554953958097254E-2</c:v>
                </c:pt>
                <c:pt idx="528">
                  <c:v>0.24223542003448928</c:v>
                </c:pt>
                <c:pt idx="529">
                  <c:v>0.26198081369226911</c:v>
                </c:pt>
                <c:pt idx="530">
                  <c:v>0.22302296543994404</c:v>
                </c:pt>
                <c:pt idx="531">
                  <c:v>0.13555179913796947</c:v>
                </c:pt>
                <c:pt idx="532">
                  <c:v>0.15010718266670942</c:v>
                </c:pt>
                <c:pt idx="533">
                  <c:v>0.10728791917664134</c:v>
                </c:pt>
                <c:pt idx="534">
                  <c:v>9.4933960202125023E-2</c:v>
                </c:pt>
                <c:pt idx="535">
                  <c:v>0.13165686208715899</c:v>
                </c:pt>
                <c:pt idx="536">
                  <c:v>0.1039439628065626</c:v>
                </c:pt>
                <c:pt idx="537">
                  <c:v>0.19563222223651572</c:v>
                </c:pt>
                <c:pt idx="538">
                  <c:v>9.6321151473415273E-2</c:v>
                </c:pt>
                <c:pt idx="539">
                  <c:v>2.3964415565406134E-2</c:v>
                </c:pt>
                <c:pt idx="540">
                  <c:v>0.31872176849425804</c:v>
                </c:pt>
                <c:pt idx="541">
                  <c:v>0.21091203760553867</c:v>
                </c:pt>
                <c:pt idx="542">
                  <c:v>2.8214529126467852E-2</c:v>
                </c:pt>
                <c:pt idx="543">
                  <c:v>0.38088600514568621</c:v>
                </c:pt>
                <c:pt idx="544">
                  <c:v>0.16581074474343496</c:v>
                </c:pt>
                <c:pt idx="545">
                  <c:v>0.29753063588558593</c:v>
                </c:pt>
                <c:pt idx="546">
                  <c:v>0.22267040016171946</c:v>
                </c:pt>
                <c:pt idx="547">
                  <c:v>7.5232700719993079E-2</c:v>
                </c:pt>
                <c:pt idx="548">
                  <c:v>0.23700635327827405</c:v>
                </c:pt>
                <c:pt idx="549">
                  <c:v>0.13610510739129797</c:v>
                </c:pt>
                <c:pt idx="550">
                  <c:v>0.34946439307090044</c:v>
                </c:pt>
                <c:pt idx="551">
                  <c:v>0.17790838124229108</c:v>
                </c:pt>
                <c:pt idx="552">
                  <c:v>0.13612248270942329</c:v>
                </c:pt>
                <c:pt idx="553">
                  <c:v>0.20465889421534939</c:v>
                </c:pt>
                <c:pt idx="554">
                  <c:v>0.14055734408500498</c:v>
                </c:pt>
                <c:pt idx="555">
                  <c:v>0.31602634910228594</c:v>
                </c:pt>
                <c:pt idx="556">
                  <c:v>0.20863203071553021</c:v>
                </c:pt>
                <c:pt idx="557">
                  <c:v>7.6268669911555176E-2</c:v>
                </c:pt>
                <c:pt idx="558">
                  <c:v>0.23192999003046483</c:v>
                </c:pt>
                <c:pt idx="559">
                  <c:v>0.12215100940782767</c:v>
                </c:pt>
                <c:pt idx="560">
                  <c:v>0.10937198227296072</c:v>
                </c:pt>
                <c:pt idx="561">
                  <c:v>5.5692415921544634E-2</c:v>
                </c:pt>
                <c:pt idx="562">
                  <c:v>0.12948862967867719</c:v>
                </c:pt>
                <c:pt idx="563">
                  <c:v>-6.7991394648121185E-3</c:v>
                </c:pt>
                <c:pt idx="564">
                  <c:v>0.21731056916784394</c:v>
                </c:pt>
                <c:pt idx="565">
                  <c:v>0.22135723315545186</c:v>
                </c:pt>
                <c:pt idx="566">
                  <c:v>7.47735390331149E-2</c:v>
                </c:pt>
                <c:pt idx="567">
                  <c:v>0.24048980390271829</c:v>
                </c:pt>
                <c:pt idx="568">
                  <c:v>0.27099392261764699</c:v>
                </c:pt>
                <c:pt idx="569">
                  <c:v>0.1898211831986969</c:v>
                </c:pt>
                <c:pt idx="570">
                  <c:v>0.12994596221813534</c:v>
                </c:pt>
                <c:pt idx="571">
                  <c:v>8.9213835032670816E-2</c:v>
                </c:pt>
                <c:pt idx="572">
                  <c:v>0.30912209932270329</c:v>
                </c:pt>
                <c:pt idx="573">
                  <c:v>0.16987212977460653</c:v>
                </c:pt>
                <c:pt idx="574">
                  <c:v>0.26801601269591119</c:v>
                </c:pt>
                <c:pt idx="575">
                  <c:v>0.15851592378395177</c:v>
                </c:pt>
                <c:pt idx="576">
                  <c:v>0.26978690845221182</c:v>
                </c:pt>
                <c:pt idx="577">
                  <c:v>2.4433719505590087E-2</c:v>
                </c:pt>
                <c:pt idx="578">
                  <c:v>-2.5306851924015378E-3</c:v>
                </c:pt>
                <c:pt idx="579">
                  <c:v>0.307413468701627</c:v>
                </c:pt>
                <c:pt idx="580">
                  <c:v>0.22124608329947859</c:v>
                </c:pt>
                <c:pt idx="581">
                  <c:v>0.16300853624158415</c:v>
                </c:pt>
                <c:pt idx="582">
                  <c:v>0.35417720628444282</c:v>
                </c:pt>
                <c:pt idx="583">
                  <c:v>0.27659550372683112</c:v>
                </c:pt>
                <c:pt idx="584">
                  <c:v>0.27399005742516397</c:v>
                </c:pt>
                <c:pt idx="585">
                  <c:v>0.18520503051117493</c:v>
                </c:pt>
                <c:pt idx="586">
                  <c:v>0.21404364600663323</c:v>
                </c:pt>
                <c:pt idx="587">
                  <c:v>0.12209662283858182</c:v>
                </c:pt>
                <c:pt idx="588">
                  <c:v>0.22906740120048538</c:v>
                </c:pt>
                <c:pt idx="589">
                  <c:v>4.3166083763937588E-2</c:v>
                </c:pt>
                <c:pt idx="590">
                  <c:v>5.2124932002251684E-3</c:v>
                </c:pt>
                <c:pt idx="591">
                  <c:v>8.8622679469139543E-2</c:v>
                </c:pt>
                <c:pt idx="592">
                  <c:v>0.20007200893261498</c:v>
                </c:pt>
                <c:pt idx="593">
                  <c:v>0.19065515188119153</c:v>
                </c:pt>
                <c:pt idx="594">
                  <c:v>3.4530558853870755E-2</c:v>
                </c:pt>
                <c:pt idx="595">
                  <c:v>5.788658475095939E-2</c:v>
                </c:pt>
                <c:pt idx="596">
                  <c:v>0.12096408373062544</c:v>
                </c:pt>
                <c:pt idx="597">
                  <c:v>0.11510358385929247</c:v>
                </c:pt>
                <c:pt idx="598">
                  <c:v>0.10472612103558322</c:v>
                </c:pt>
                <c:pt idx="599">
                  <c:v>0.2559523451736978</c:v>
                </c:pt>
                <c:pt idx="600">
                  <c:v>-9.9927256391977373E-3</c:v>
                </c:pt>
                <c:pt idx="601">
                  <c:v>0.14593801271043097</c:v>
                </c:pt>
                <c:pt idx="602">
                  <c:v>0.11196670050858631</c:v>
                </c:pt>
                <c:pt idx="603">
                  <c:v>0.20865029865312029</c:v>
                </c:pt>
                <c:pt idx="604">
                  <c:v>0.19908835911259082</c:v>
                </c:pt>
                <c:pt idx="605">
                  <c:v>3.3025416013393337E-2</c:v>
                </c:pt>
                <c:pt idx="606">
                  <c:v>0.23951389103828782</c:v>
                </c:pt>
                <c:pt idx="607">
                  <c:v>0.2910570568583663</c:v>
                </c:pt>
                <c:pt idx="608">
                  <c:v>0.37175507431193072</c:v>
                </c:pt>
                <c:pt idx="609">
                  <c:v>0.24757027473412269</c:v>
                </c:pt>
                <c:pt idx="610">
                  <c:v>0.10726859498286409</c:v>
                </c:pt>
                <c:pt idx="611">
                  <c:v>0.24639439246830824</c:v>
                </c:pt>
                <c:pt idx="612">
                  <c:v>0.10873971979131147</c:v>
                </c:pt>
                <c:pt idx="613">
                  <c:v>0.13332316884534065</c:v>
                </c:pt>
                <c:pt idx="614">
                  <c:v>-1.6855624360423916E-2</c:v>
                </c:pt>
                <c:pt idx="615">
                  <c:v>0.25465845391578884</c:v>
                </c:pt>
                <c:pt idx="616">
                  <c:v>0.25728203418331064</c:v>
                </c:pt>
                <c:pt idx="617">
                  <c:v>0.13906360489904457</c:v>
                </c:pt>
                <c:pt idx="618">
                  <c:v>0.22525946511566608</c:v>
                </c:pt>
                <c:pt idx="619">
                  <c:v>4.6763595883912434E-2</c:v>
                </c:pt>
                <c:pt idx="620">
                  <c:v>-7.3450905484430049E-3</c:v>
                </c:pt>
                <c:pt idx="621">
                  <c:v>4.533565536144734E-2</c:v>
                </c:pt>
                <c:pt idx="622">
                  <c:v>0.12927984309996626</c:v>
                </c:pt>
                <c:pt idx="623">
                  <c:v>0.34941486929453808</c:v>
                </c:pt>
                <c:pt idx="624">
                  <c:v>-5.1360227699264191E-3</c:v>
                </c:pt>
                <c:pt idx="625">
                  <c:v>0.35392617004457433</c:v>
                </c:pt>
                <c:pt idx="626">
                  <c:v>0.30065876748556464</c:v>
                </c:pt>
                <c:pt idx="627">
                  <c:v>0.15616540815914196</c:v>
                </c:pt>
                <c:pt idx="628">
                  <c:v>0.26646345942138039</c:v>
                </c:pt>
                <c:pt idx="629">
                  <c:v>0.11980117419025517</c:v>
                </c:pt>
                <c:pt idx="630">
                  <c:v>0.11788781046702844</c:v>
                </c:pt>
                <c:pt idx="631">
                  <c:v>4.0411462532317567E-2</c:v>
                </c:pt>
                <c:pt idx="632">
                  <c:v>2.2099867468198253E-3</c:v>
                </c:pt>
                <c:pt idx="633">
                  <c:v>0.27736195334584052</c:v>
                </c:pt>
                <c:pt idx="634">
                  <c:v>0.3607027245908162</c:v>
                </c:pt>
                <c:pt idx="635">
                  <c:v>0.10921061089245131</c:v>
                </c:pt>
                <c:pt idx="636">
                  <c:v>0.12282920528552854</c:v>
                </c:pt>
                <c:pt idx="637">
                  <c:v>8.9583211523779321E-2</c:v>
                </c:pt>
                <c:pt idx="638">
                  <c:v>0.16410549039817024</c:v>
                </c:pt>
                <c:pt idx="639">
                  <c:v>0.24411393631523159</c:v>
                </c:pt>
                <c:pt idx="640">
                  <c:v>0.21935834379683755</c:v>
                </c:pt>
                <c:pt idx="641">
                  <c:v>0.25392291570694892</c:v>
                </c:pt>
                <c:pt idx="642">
                  <c:v>0.39552638573836402</c:v>
                </c:pt>
                <c:pt idx="643">
                  <c:v>0.19098730611437809</c:v>
                </c:pt>
                <c:pt idx="644">
                  <c:v>7.2525067288165712E-2</c:v>
                </c:pt>
                <c:pt idx="645">
                  <c:v>0.26557615129568746</c:v>
                </c:pt>
                <c:pt idx="646">
                  <c:v>0.16748739994224118</c:v>
                </c:pt>
                <c:pt idx="647">
                  <c:v>0.23466046299231544</c:v>
                </c:pt>
                <c:pt idx="648">
                  <c:v>0.25848217336580942</c:v>
                </c:pt>
                <c:pt idx="649">
                  <c:v>7.8626587583765048E-2</c:v>
                </c:pt>
                <c:pt idx="650">
                  <c:v>0.17066682905843319</c:v>
                </c:pt>
                <c:pt idx="651">
                  <c:v>0.12223575518762243</c:v>
                </c:pt>
                <c:pt idx="652">
                  <c:v>0.19781725391331367</c:v>
                </c:pt>
                <c:pt idx="653">
                  <c:v>0.26640203082433789</c:v>
                </c:pt>
                <c:pt idx="654">
                  <c:v>0.39898392737420663</c:v>
                </c:pt>
                <c:pt idx="655">
                  <c:v>0.2142961824407798</c:v>
                </c:pt>
                <c:pt idx="656">
                  <c:v>8.1909278169754463E-2</c:v>
                </c:pt>
                <c:pt idx="657">
                  <c:v>7.4317152065704911E-2</c:v>
                </c:pt>
                <c:pt idx="658">
                  <c:v>0.14044182968825214</c:v>
                </c:pt>
                <c:pt idx="659">
                  <c:v>4.1024857315542326E-2</c:v>
                </c:pt>
                <c:pt idx="660">
                  <c:v>0.15127949797938955</c:v>
                </c:pt>
                <c:pt idx="661">
                  <c:v>0.30720612373838685</c:v>
                </c:pt>
                <c:pt idx="662">
                  <c:v>0.17584170828310719</c:v>
                </c:pt>
                <c:pt idx="663">
                  <c:v>0.16708530014063247</c:v>
                </c:pt>
                <c:pt idx="664">
                  <c:v>0.1055596683176403</c:v>
                </c:pt>
                <c:pt idx="665">
                  <c:v>0.14360299694361367</c:v>
                </c:pt>
                <c:pt idx="666">
                  <c:v>4.3839028762449862E-2</c:v>
                </c:pt>
                <c:pt idx="667">
                  <c:v>0.19657495935639402</c:v>
                </c:pt>
                <c:pt idx="668">
                  <c:v>0.15455010868988345</c:v>
                </c:pt>
                <c:pt idx="669">
                  <c:v>0.14689745350395086</c:v>
                </c:pt>
                <c:pt idx="670">
                  <c:v>5.3520173368843148E-2</c:v>
                </c:pt>
                <c:pt idx="671">
                  <c:v>9.121333740065965E-2</c:v>
                </c:pt>
                <c:pt idx="672">
                  <c:v>0.13297241484891015</c:v>
                </c:pt>
                <c:pt idx="673">
                  <c:v>0.10305630884166178</c:v>
                </c:pt>
                <c:pt idx="674">
                  <c:v>4.6483997089377491E-2</c:v>
                </c:pt>
                <c:pt idx="675">
                  <c:v>5.7769187306937704E-2</c:v>
                </c:pt>
                <c:pt idx="676">
                  <c:v>0.13364575472715251</c:v>
                </c:pt>
                <c:pt idx="677">
                  <c:v>0.25279451389024676</c:v>
                </c:pt>
                <c:pt idx="678">
                  <c:v>0.26695244776824473</c:v>
                </c:pt>
                <c:pt idx="679">
                  <c:v>0.11645537995542493</c:v>
                </c:pt>
                <c:pt idx="680">
                  <c:v>9.0866068780664139E-2</c:v>
                </c:pt>
                <c:pt idx="681">
                  <c:v>3.5919822451221925E-2</c:v>
                </c:pt>
                <c:pt idx="682">
                  <c:v>0.10887790322922067</c:v>
                </c:pt>
                <c:pt idx="683">
                  <c:v>0.25040658116542408</c:v>
                </c:pt>
                <c:pt idx="684">
                  <c:v>0.30266095315486563</c:v>
                </c:pt>
                <c:pt idx="685">
                  <c:v>0.23523448413961448</c:v>
                </c:pt>
                <c:pt idx="686">
                  <c:v>0.17100619481321411</c:v>
                </c:pt>
                <c:pt idx="687">
                  <c:v>0.10256534605189854</c:v>
                </c:pt>
                <c:pt idx="688">
                  <c:v>0.20395472231767259</c:v>
                </c:pt>
                <c:pt idx="689">
                  <c:v>8.9194093341739306E-2</c:v>
                </c:pt>
                <c:pt idx="690">
                  <c:v>1.1550470728903046E-2</c:v>
                </c:pt>
                <c:pt idx="691">
                  <c:v>0.10817442922418744</c:v>
                </c:pt>
                <c:pt idx="692">
                  <c:v>5.3130952950394481E-2</c:v>
                </c:pt>
                <c:pt idx="693">
                  <c:v>0.24357681834300349</c:v>
                </c:pt>
                <c:pt idx="694">
                  <c:v>0.1310586383398257</c:v>
                </c:pt>
                <c:pt idx="695">
                  <c:v>0.13253608111824949</c:v>
                </c:pt>
                <c:pt idx="696">
                  <c:v>0.21260325038275124</c:v>
                </c:pt>
                <c:pt idx="697">
                  <c:v>0.2205581226580936</c:v>
                </c:pt>
                <c:pt idx="698">
                  <c:v>-2.2091596923567117E-2</c:v>
                </c:pt>
                <c:pt idx="699">
                  <c:v>8.5493379707621261E-2</c:v>
                </c:pt>
                <c:pt idx="700">
                  <c:v>0.10837079625790086</c:v>
                </c:pt>
                <c:pt idx="701">
                  <c:v>0.10210464524429894</c:v>
                </c:pt>
                <c:pt idx="702">
                  <c:v>5.8373567635819759E-2</c:v>
                </c:pt>
                <c:pt idx="703">
                  <c:v>0.15299450440655357</c:v>
                </c:pt>
                <c:pt idx="704">
                  <c:v>0.11994730488796372</c:v>
                </c:pt>
                <c:pt idx="705">
                  <c:v>0.27627614531646283</c:v>
                </c:pt>
                <c:pt idx="706">
                  <c:v>3.8374555042130255E-2</c:v>
                </c:pt>
                <c:pt idx="707">
                  <c:v>0.2651807710852519</c:v>
                </c:pt>
                <c:pt idx="708">
                  <c:v>0.21592323159654059</c:v>
                </c:pt>
                <c:pt idx="709">
                  <c:v>0.11189677440381221</c:v>
                </c:pt>
                <c:pt idx="710">
                  <c:v>0.16199961007468555</c:v>
                </c:pt>
                <c:pt idx="711">
                  <c:v>0.17601772518548942</c:v>
                </c:pt>
                <c:pt idx="712">
                  <c:v>5.3024185054479457E-2</c:v>
                </c:pt>
                <c:pt idx="713">
                  <c:v>0.176367525255816</c:v>
                </c:pt>
                <c:pt idx="714">
                  <c:v>0.21932302203072296</c:v>
                </c:pt>
                <c:pt idx="715">
                  <c:v>4.7928278243364111E-3</c:v>
                </c:pt>
                <c:pt idx="716">
                  <c:v>8.2980798576728382E-2</c:v>
                </c:pt>
                <c:pt idx="717">
                  <c:v>0.11415168279090537</c:v>
                </c:pt>
                <c:pt idx="718">
                  <c:v>0.22751769823002838</c:v>
                </c:pt>
                <c:pt idx="719">
                  <c:v>0.31060961502637507</c:v>
                </c:pt>
                <c:pt idx="720">
                  <c:v>0.17237075607202906</c:v>
                </c:pt>
                <c:pt idx="721">
                  <c:v>0.12699671644217408</c:v>
                </c:pt>
                <c:pt idx="722">
                  <c:v>0.37270483821971084</c:v>
                </c:pt>
                <c:pt idx="723">
                  <c:v>0.16932570246767326</c:v>
                </c:pt>
                <c:pt idx="724">
                  <c:v>2.4470374123172444E-2</c:v>
                </c:pt>
                <c:pt idx="725">
                  <c:v>0.2281405224591426</c:v>
                </c:pt>
                <c:pt idx="726">
                  <c:v>0.13367406311492352</c:v>
                </c:pt>
                <c:pt idx="727">
                  <c:v>2.9382262780465445E-2</c:v>
                </c:pt>
                <c:pt idx="728">
                  <c:v>0.30135716072556418</c:v>
                </c:pt>
                <c:pt idx="729">
                  <c:v>0.26887565717972489</c:v>
                </c:pt>
                <c:pt idx="730">
                  <c:v>0.21755678537474074</c:v>
                </c:pt>
                <c:pt idx="731">
                  <c:v>0.17929069322797286</c:v>
                </c:pt>
                <c:pt idx="732">
                  <c:v>0.19138437643228434</c:v>
                </c:pt>
                <c:pt idx="733">
                  <c:v>0.31400261652394434</c:v>
                </c:pt>
                <c:pt idx="734">
                  <c:v>0.15442645350762046</c:v>
                </c:pt>
                <c:pt idx="735">
                  <c:v>0.30183743032901184</c:v>
                </c:pt>
                <c:pt idx="736">
                  <c:v>0.14715276627004534</c:v>
                </c:pt>
                <c:pt idx="737">
                  <c:v>0.14755799100078967</c:v>
                </c:pt>
                <c:pt idx="738">
                  <c:v>0.38008918408448816</c:v>
                </c:pt>
                <c:pt idx="739">
                  <c:v>0.19579546153362387</c:v>
                </c:pt>
                <c:pt idx="740">
                  <c:v>0.10121419907601774</c:v>
                </c:pt>
                <c:pt idx="741">
                  <c:v>0.28693680738308791</c:v>
                </c:pt>
                <c:pt idx="742">
                  <c:v>0.10420802219722221</c:v>
                </c:pt>
                <c:pt idx="743">
                  <c:v>0.2119971934469394</c:v>
                </c:pt>
                <c:pt idx="744">
                  <c:v>0.17953229764642706</c:v>
                </c:pt>
                <c:pt idx="745">
                  <c:v>0.11800492718872804</c:v>
                </c:pt>
                <c:pt idx="746">
                  <c:v>6.7166228873760322E-2</c:v>
                </c:pt>
                <c:pt idx="747">
                  <c:v>0.30390718488493274</c:v>
                </c:pt>
                <c:pt idx="748">
                  <c:v>-5.6223036431261864E-3</c:v>
                </c:pt>
                <c:pt idx="749">
                  <c:v>0.21574336936107164</c:v>
                </c:pt>
                <c:pt idx="750">
                  <c:v>0.22006204474374327</c:v>
                </c:pt>
                <c:pt idx="751">
                  <c:v>0.25764980022685968</c:v>
                </c:pt>
                <c:pt idx="752">
                  <c:v>0.19972083523492021</c:v>
                </c:pt>
                <c:pt idx="753">
                  <c:v>0.427357321297621</c:v>
                </c:pt>
                <c:pt idx="754">
                  <c:v>0.31424347371734107</c:v>
                </c:pt>
                <c:pt idx="755">
                  <c:v>0.25166383604183118</c:v>
                </c:pt>
                <c:pt idx="756">
                  <c:v>0.21144484817873394</c:v>
                </c:pt>
                <c:pt idx="757">
                  <c:v>0.20521968041832483</c:v>
                </c:pt>
                <c:pt idx="758">
                  <c:v>0.21729966867510211</c:v>
                </c:pt>
                <c:pt idx="759">
                  <c:v>0.16684422695626375</c:v>
                </c:pt>
                <c:pt idx="760">
                  <c:v>0.19223706449586431</c:v>
                </c:pt>
                <c:pt idx="761">
                  <c:v>0.11690173339985789</c:v>
                </c:pt>
                <c:pt idx="762">
                  <c:v>0.25579581437194182</c:v>
                </c:pt>
                <c:pt idx="763">
                  <c:v>0.12111565382475653</c:v>
                </c:pt>
                <c:pt idx="764">
                  <c:v>0.19034100595804068</c:v>
                </c:pt>
                <c:pt idx="765">
                  <c:v>0.14362122868620181</c:v>
                </c:pt>
                <c:pt idx="766">
                  <c:v>0.35733300562203746</c:v>
                </c:pt>
                <c:pt idx="767">
                  <c:v>0.22822245626670901</c:v>
                </c:pt>
                <c:pt idx="768">
                  <c:v>0.20274848230892062</c:v>
                </c:pt>
                <c:pt idx="769">
                  <c:v>0.21372545264403675</c:v>
                </c:pt>
                <c:pt idx="770">
                  <c:v>0.21051286555612253</c:v>
                </c:pt>
                <c:pt idx="771">
                  <c:v>0.11507708049919999</c:v>
                </c:pt>
                <c:pt idx="772">
                  <c:v>9.714413888499826E-2</c:v>
                </c:pt>
                <c:pt idx="773">
                  <c:v>0.24337789355227629</c:v>
                </c:pt>
                <c:pt idx="774">
                  <c:v>0.18224848895378548</c:v>
                </c:pt>
                <c:pt idx="775">
                  <c:v>0.19375716334913412</c:v>
                </c:pt>
                <c:pt idx="776">
                  <c:v>0.21943367728611329</c:v>
                </c:pt>
                <c:pt idx="777">
                  <c:v>0.11682519097686858</c:v>
                </c:pt>
                <c:pt idx="778">
                  <c:v>0.24042467910232632</c:v>
                </c:pt>
                <c:pt idx="779">
                  <c:v>0.24397352238156728</c:v>
                </c:pt>
                <c:pt idx="780">
                  <c:v>9.2198961261742166E-2</c:v>
                </c:pt>
                <c:pt idx="781">
                  <c:v>0.30864618933565136</c:v>
                </c:pt>
                <c:pt idx="782">
                  <c:v>0.14599421975804217</c:v>
                </c:pt>
                <c:pt idx="783">
                  <c:v>0.23100974543909508</c:v>
                </c:pt>
                <c:pt idx="784">
                  <c:v>4.0192479651200083E-2</c:v>
                </c:pt>
                <c:pt idx="785">
                  <c:v>0.11116307529298522</c:v>
                </c:pt>
                <c:pt idx="786">
                  <c:v>0.25671118321657216</c:v>
                </c:pt>
                <c:pt idx="787">
                  <c:v>4.3786217587671192E-2</c:v>
                </c:pt>
                <c:pt idx="788">
                  <c:v>0.27539269722765969</c:v>
                </c:pt>
                <c:pt idx="789">
                  <c:v>0.16499689457917377</c:v>
                </c:pt>
                <c:pt idx="790">
                  <c:v>0.10139497553076014</c:v>
                </c:pt>
                <c:pt idx="791">
                  <c:v>0.28213043538661248</c:v>
                </c:pt>
                <c:pt idx="792">
                  <c:v>0.16900836901237301</c:v>
                </c:pt>
                <c:pt idx="793">
                  <c:v>0.1674748675497153</c:v>
                </c:pt>
                <c:pt idx="794">
                  <c:v>0.1282815516142839</c:v>
                </c:pt>
                <c:pt idx="795">
                  <c:v>6.9007434493567818E-2</c:v>
                </c:pt>
                <c:pt idx="796">
                  <c:v>0.19173065869954747</c:v>
                </c:pt>
                <c:pt idx="797">
                  <c:v>0.14634986075744605</c:v>
                </c:pt>
                <c:pt idx="798">
                  <c:v>6.7443455378740719E-2</c:v>
                </c:pt>
                <c:pt idx="799">
                  <c:v>0.22070771052806029</c:v>
                </c:pt>
                <c:pt idx="800">
                  <c:v>0.26506342873692706</c:v>
                </c:pt>
                <c:pt idx="801">
                  <c:v>5.725374612031825E-2</c:v>
                </c:pt>
                <c:pt idx="802">
                  <c:v>0.2700085252451776</c:v>
                </c:pt>
                <c:pt idx="803">
                  <c:v>-5.6297170554072025E-3</c:v>
                </c:pt>
                <c:pt idx="804">
                  <c:v>0.29699273780624169</c:v>
                </c:pt>
                <c:pt idx="805">
                  <c:v>0.11999041399214905</c:v>
                </c:pt>
                <c:pt idx="806">
                  <c:v>0.31339167232316706</c:v>
                </c:pt>
                <c:pt idx="807">
                  <c:v>0.13818496073141942</c:v>
                </c:pt>
                <c:pt idx="808">
                  <c:v>0.13729798921586303</c:v>
                </c:pt>
                <c:pt idx="809">
                  <c:v>0.18611203677359406</c:v>
                </c:pt>
                <c:pt idx="810" formatCode="General">
                  <c:v>0.18510689493194277</c:v>
                </c:pt>
                <c:pt idx="811" formatCode="General">
                  <c:v>0.28433237573021741</c:v>
                </c:pt>
                <c:pt idx="812" formatCode="General">
                  <c:v>0.24396952634823771</c:v>
                </c:pt>
                <c:pt idx="813" formatCode="General">
                  <c:v>0.29529159691863488</c:v>
                </c:pt>
                <c:pt idx="814" formatCode="General">
                  <c:v>0.42258182969536517</c:v>
                </c:pt>
                <c:pt idx="815" formatCode="General">
                  <c:v>9.8420630121595451E-2</c:v>
                </c:pt>
                <c:pt idx="816" formatCode="General">
                  <c:v>0.18390903738200756</c:v>
                </c:pt>
                <c:pt idx="817" formatCode="General">
                  <c:v>0.11045862932553017</c:v>
                </c:pt>
                <c:pt idx="818" formatCode="General">
                  <c:v>9.8201511088516449E-2</c:v>
                </c:pt>
                <c:pt idx="819" formatCode="General">
                  <c:v>3.8535583878297544E-2</c:v>
                </c:pt>
                <c:pt idx="820" formatCode="General">
                  <c:v>0.34030160486949229</c:v>
                </c:pt>
                <c:pt idx="821" formatCode="General">
                  <c:v>0.15270104034955212</c:v>
                </c:pt>
                <c:pt idx="822" formatCode="General">
                  <c:v>4.8780287760589819E-2</c:v>
                </c:pt>
                <c:pt idx="823" formatCode="General">
                  <c:v>8.6655123232130676E-2</c:v>
                </c:pt>
                <c:pt idx="824" formatCode="General">
                  <c:v>0.242579816544055</c:v>
                </c:pt>
                <c:pt idx="825" formatCode="General">
                  <c:v>0.16031765168961287</c:v>
                </c:pt>
                <c:pt idx="826" formatCode="General">
                  <c:v>0.24962595565091883</c:v>
                </c:pt>
                <c:pt idx="827" formatCode="General">
                  <c:v>0.1416804022907566</c:v>
                </c:pt>
                <c:pt idx="828" formatCode="General">
                  <c:v>0.14355608496348535</c:v>
                </c:pt>
                <c:pt idx="829" formatCode="General">
                  <c:v>0.12859795382102496</c:v>
                </c:pt>
                <c:pt idx="830" formatCode="General">
                  <c:v>0.23052252824904407</c:v>
                </c:pt>
                <c:pt idx="831" formatCode="General">
                  <c:v>0.1009025287715323</c:v>
                </c:pt>
                <c:pt idx="832" formatCode="General">
                  <c:v>0.23363487620329859</c:v>
                </c:pt>
                <c:pt idx="833" formatCode="General">
                  <c:v>8.3563875087994011E-2</c:v>
                </c:pt>
                <c:pt idx="834" formatCode="General">
                  <c:v>0.2093682921040565</c:v>
                </c:pt>
                <c:pt idx="835" formatCode="General">
                  <c:v>0.19154021717918421</c:v>
                </c:pt>
                <c:pt idx="836" formatCode="General">
                  <c:v>0.18163184131771412</c:v>
                </c:pt>
                <c:pt idx="837" formatCode="General">
                  <c:v>0.17142288008442622</c:v>
                </c:pt>
                <c:pt idx="838" formatCode="General">
                  <c:v>0.20119483038000147</c:v>
                </c:pt>
                <c:pt idx="839" formatCode="General">
                  <c:v>7.3441516333376838E-2</c:v>
                </c:pt>
                <c:pt idx="840" formatCode="General">
                  <c:v>0.13277502872730096</c:v>
                </c:pt>
                <c:pt idx="841" formatCode="General">
                  <c:v>6.822352472354018E-2</c:v>
                </c:pt>
                <c:pt idx="842" formatCode="General">
                  <c:v>0.26653794053525925</c:v>
                </c:pt>
                <c:pt idx="843" formatCode="General">
                  <c:v>0.18612926109796751</c:v>
                </c:pt>
                <c:pt idx="844" formatCode="General">
                  <c:v>0.28992900303500874</c:v>
                </c:pt>
                <c:pt idx="845" formatCode="General">
                  <c:v>0.16490443651619979</c:v>
                </c:pt>
                <c:pt idx="846" formatCode="General">
                  <c:v>-6.716300853105471E-2</c:v>
                </c:pt>
                <c:pt idx="847" formatCode="General">
                  <c:v>0.21264087432939868</c:v>
                </c:pt>
                <c:pt idx="848" formatCode="General">
                  <c:v>0.24500152518778037</c:v>
                </c:pt>
                <c:pt idx="849" formatCode="General">
                  <c:v>5.6314196052771444E-2</c:v>
                </c:pt>
                <c:pt idx="850" formatCode="General">
                  <c:v>8.9486579877100819E-2</c:v>
                </c:pt>
                <c:pt idx="851" formatCode="General">
                  <c:v>0.25613219698831891</c:v>
                </c:pt>
                <c:pt idx="852" formatCode="General">
                  <c:v>0.18480269657775711</c:v>
                </c:pt>
                <c:pt idx="853" formatCode="General">
                  <c:v>0.16673635778159038</c:v>
                </c:pt>
                <c:pt idx="854" formatCode="General">
                  <c:v>0.35238369412181936</c:v>
                </c:pt>
                <c:pt idx="855" formatCode="General">
                  <c:v>0.16934966055296446</c:v>
                </c:pt>
                <c:pt idx="856" formatCode="General">
                  <c:v>4.7923317419028083E-2</c:v>
                </c:pt>
                <c:pt idx="857" formatCode="General">
                  <c:v>5.3908423098418548E-2</c:v>
                </c:pt>
                <c:pt idx="858" formatCode="General">
                  <c:v>0.17872968049568985</c:v>
                </c:pt>
                <c:pt idx="859" formatCode="General">
                  <c:v>-2.5047693380468253E-3</c:v>
                </c:pt>
                <c:pt idx="860" formatCode="General">
                  <c:v>7.558288898447417E-2</c:v>
                </c:pt>
                <c:pt idx="861" formatCode="General">
                  <c:v>0.21471408907203693</c:v>
                </c:pt>
                <c:pt idx="862" formatCode="General">
                  <c:v>0.19375019776494923</c:v>
                </c:pt>
                <c:pt idx="863" formatCode="General">
                  <c:v>2.0494110011121641E-2</c:v>
                </c:pt>
                <c:pt idx="864" formatCode="General">
                  <c:v>9.1985320595799586E-2</c:v>
                </c:pt>
                <c:pt idx="865" formatCode="General">
                  <c:v>0.14179529395695614</c:v>
                </c:pt>
                <c:pt idx="866" formatCode="General">
                  <c:v>0.14080584625043591</c:v>
                </c:pt>
                <c:pt idx="867" formatCode="General">
                  <c:v>5.0040002144428122E-3</c:v>
                </c:pt>
                <c:pt idx="868" formatCode="General">
                  <c:v>0.10738912999509845</c:v>
                </c:pt>
                <c:pt idx="869" formatCode="General">
                  <c:v>0.28971856864366596</c:v>
                </c:pt>
                <c:pt idx="870" formatCode="General">
                  <c:v>7.3953506062447188E-2</c:v>
                </c:pt>
                <c:pt idx="871" formatCode="General">
                  <c:v>0.29352928512223042</c:v>
                </c:pt>
                <c:pt idx="872" formatCode="General">
                  <c:v>0.21972561737205745</c:v>
                </c:pt>
                <c:pt idx="873" formatCode="General">
                  <c:v>2.5482012830971141E-2</c:v>
                </c:pt>
                <c:pt idx="874" formatCode="General">
                  <c:v>4.7262357591527304E-2</c:v>
                </c:pt>
                <c:pt idx="875" formatCode="General">
                  <c:v>0.22450641749130004</c:v>
                </c:pt>
                <c:pt idx="876" formatCode="General">
                  <c:v>0.25664207788753474</c:v>
                </c:pt>
                <c:pt idx="877" formatCode="General">
                  <c:v>-3.7258999815459728E-2</c:v>
                </c:pt>
                <c:pt idx="878" formatCode="General">
                  <c:v>0.3111458519007409</c:v>
                </c:pt>
                <c:pt idx="879" formatCode="General">
                  <c:v>0.27293625694073859</c:v>
                </c:pt>
                <c:pt idx="880" formatCode="General">
                  <c:v>0.27645322636127173</c:v>
                </c:pt>
                <c:pt idx="881" formatCode="General">
                  <c:v>0.30485396336359849</c:v>
                </c:pt>
                <c:pt idx="882" formatCode="General">
                  <c:v>9.2171447317064878E-2</c:v>
                </c:pt>
                <c:pt idx="883" formatCode="General">
                  <c:v>2.4168080481382942E-2</c:v>
                </c:pt>
                <c:pt idx="884" formatCode="General">
                  <c:v>0.16991149702302352</c:v>
                </c:pt>
                <c:pt idx="885" formatCode="General">
                  <c:v>0.28208700142243426</c:v>
                </c:pt>
                <c:pt idx="886" formatCode="General">
                  <c:v>0.2917784070360237</c:v>
                </c:pt>
                <c:pt idx="887" formatCode="General">
                  <c:v>0.19341981623731183</c:v>
                </c:pt>
                <c:pt idx="888" formatCode="General">
                  <c:v>0.25850268013799144</c:v>
                </c:pt>
                <c:pt idx="889" formatCode="General">
                  <c:v>0.18586445123424214</c:v>
                </c:pt>
                <c:pt idx="890" formatCode="General">
                  <c:v>7.6693564369696432E-3</c:v>
                </c:pt>
                <c:pt idx="891" formatCode="General">
                  <c:v>3.5023366844865428E-2</c:v>
                </c:pt>
                <c:pt idx="892" formatCode="General">
                  <c:v>0.30692772888127767</c:v>
                </c:pt>
                <c:pt idx="893" formatCode="General">
                  <c:v>0.1339653548020503</c:v>
                </c:pt>
                <c:pt idx="894" formatCode="General">
                  <c:v>0.12998343259945255</c:v>
                </c:pt>
                <c:pt idx="895" formatCode="General">
                  <c:v>0.20239603960505023</c:v>
                </c:pt>
                <c:pt idx="896" formatCode="General">
                  <c:v>0.10497476846095297</c:v>
                </c:pt>
                <c:pt idx="897" formatCode="General">
                  <c:v>0.17446698617876855</c:v>
                </c:pt>
                <c:pt idx="898" formatCode="General">
                  <c:v>0.12435334169428341</c:v>
                </c:pt>
                <c:pt idx="899" formatCode="General">
                  <c:v>0.20928083130606923</c:v>
                </c:pt>
                <c:pt idx="900" formatCode="General">
                  <c:v>0.21414284353103302</c:v>
                </c:pt>
                <c:pt idx="901" formatCode="General">
                  <c:v>-6.0211522988574146E-3</c:v>
                </c:pt>
                <c:pt idx="902" formatCode="General">
                  <c:v>0.23357200106489467</c:v>
                </c:pt>
                <c:pt idx="903" formatCode="General">
                  <c:v>0.1972061732697761</c:v>
                </c:pt>
                <c:pt idx="904" formatCode="General">
                  <c:v>0.15177989658834287</c:v>
                </c:pt>
                <c:pt idx="905" formatCode="General">
                  <c:v>0.1814259745068999</c:v>
                </c:pt>
                <c:pt idx="906" formatCode="General">
                  <c:v>0.12648642839308094</c:v>
                </c:pt>
                <c:pt idx="907" formatCode="General">
                  <c:v>8.5099717533585736E-2</c:v>
                </c:pt>
                <c:pt idx="908" formatCode="General">
                  <c:v>0.26411523925896752</c:v>
                </c:pt>
                <c:pt idx="909" formatCode="General">
                  <c:v>9.6882121501475155E-2</c:v>
                </c:pt>
                <c:pt idx="910" formatCode="General">
                  <c:v>0.36411031491072954</c:v>
                </c:pt>
                <c:pt idx="911" formatCode="General">
                  <c:v>0.33670566099230531</c:v>
                </c:pt>
                <c:pt idx="912" formatCode="General">
                  <c:v>0.20275623341414281</c:v>
                </c:pt>
                <c:pt idx="913" formatCode="General">
                  <c:v>0.29313352347607152</c:v>
                </c:pt>
                <c:pt idx="914" formatCode="General">
                  <c:v>0.29334857092984545</c:v>
                </c:pt>
                <c:pt idx="915" formatCode="General">
                  <c:v>4.5134671334854118E-2</c:v>
                </c:pt>
                <c:pt idx="916" formatCode="General">
                  <c:v>0.19399630684528632</c:v>
                </c:pt>
                <c:pt idx="917" formatCode="General">
                  <c:v>0.23482330351870384</c:v>
                </c:pt>
                <c:pt idx="918" formatCode="General">
                  <c:v>3.5288686321149301E-2</c:v>
                </c:pt>
                <c:pt idx="919" formatCode="General">
                  <c:v>7.6526115342089029E-2</c:v>
                </c:pt>
                <c:pt idx="920" formatCode="General">
                  <c:v>0.4375263348599604</c:v>
                </c:pt>
                <c:pt idx="921" formatCode="General">
                  <c:v>0.21293808360991381</c:v>
                </c:pt>
                <c:pt idx="922" formatCode="General">
                  <c:v>0.20543962184307796</c:v>
                </c:pt>
                <c:pt idx="923" formatCode="General">
                  <c:v>0.32494569066549739</c:v>
                </c:pt>
                <c:pt idx="924" formatCode="General">
                  <c:v>0.20993815800705135</c:v>
                </c:pt>
                <c:pt idx="925" formatCode="General">
                  <c:v>0.12962825994517815</c:v>
                </c:pt>
                <c:pt idx="926" formatCode="General">
                  <c:v>0.12193454784343534</c:v>
                </c:pt>
                <c:pt idx="927" formatCode="General">
                  <c:v>0.1231745965535585</c:v>
                </c:pt>
                <c:pt idx="928" formatCode="General">
                  <c:v>0.18387858101904761</c:v>
                </c:pt>
                <c:pt idx="929" formatCode="General">
                  <c:v>0.17684989388838709</c:v>
                </c:pt>
                <c:pt idx="930" formatCode="General">
                  <c:v>0.24980654181564985</c:v>
                </c:pt>
                <c:pt idx="931" formatCode="General">
                  <c:v>8.6275577116137064E-2</c:v>
                </c:pt>
                <c:pt idx="932" formatCode="General">
                  <c:v>0.2759426131083027</c:v>
                </c:pt>
                <c:pt idx="933" formatCode="General">
                  <c:v>0.2643320476342742</c:v>
                </c:pt>
                <c:pt idx="934" formatCode="General">
                  <c:v>7.1706937204020785E-2</c:v>
                </c:pt>
                <c:pt idx="935" formatCode="General">
                  <c:v>0.21527093988943594</c:v>
                </c:pt>
                <c:pt idx="936" formatCode="General">
                  <c:v>0.2054725792541654</c:v>
                </c:pt>
                <c:pt idx="937" formatCode="General">
                  <c:v>5.1810407342595122E-4</c:v>
                </c:pt>
                <c:pt idx="938" formatCode="General">
                  <c:v>0.18146540340936973</c:v>
                </c:pt>
                <c:pt idx="939" formatCode="General">
                  <c:v>8.804209850155402E-2</c:v>
                </c:pt>
                <c:pt idx="940" formatCode="General">
                  <c:v>5.2326342107116369E-2</c:v>
                </c:pt>
                <c:pt idx="941" formatCode="General">
                  <c:v>0.34968184496005694</c:v>
                </c:pt>
                <c:pt idx="942" formatCode="General">
                  <c:v>0.35043185625767559</c:v>
                </c:pt>
                <c:pt idx="943" formatCode="General">
                  <c:v>8.6824068648977515E-2</c:v>
                </c:pt>
                <c:pt idx="944" formatCode="General">
                  <c:v>0.24643406522552752</c:v>
                </c:pt>
                <c:pt idx="945" formatCode="General">
                  <c:v>0.19156211005676294</c:v>
                </c:pt>
                <c:pt idx="946" formatCode="General">
                  <c:v>0.14664844482447287</c:v>
                </c:pt>
                <c:pt idx="947" formatCode="General">
                  <c:v>0.31975987642725207</c:v>
                </c:pt>
                <c:pt idx="948" formatCode="General">
                  <c:v>0.31483815481087291</c:v>
                </c:pt>
                <c:pt idx="949" formatCode="General">
                  <c:v>0.12283970236130388</c:v>
                </c:pt>
                <c:pt idx="950" formatCode="General">
                  <c:v>0.15336816638611106</c:v>
                </c:pt>
                <c:pt idx="951" formatCode="General">
                  <c:v>0.11347649507942795</c:v>
                </c:pt>
                <c:pt idx="952" formatCode="General">
                  <c:v>-1.2306696442345812E-2</c:v>
                </c:pt>
                <c:pt idx="953" formatCode="General">
                  <c:v>0.17329307892951301</c:v>
                </c:pt>
                <c:pt idx="954" formatCode="General">
                  <c:v>0.25949285743594502</c:v>
                </c:pt>
                <c:pt idx="955" formatCode="General">
                  <c:v>0.18383248947846756</c:v>
                </c:pt>
                <c:pt idx="956" formatCode="General">
                  <c:v>0.17430569865625628</c:v>
                </c:pt>
                <c:pt idx="957" formatCode="General">
                  <c:v>0.12246006071152174</c:v>
                </c:pt>
                <c:pt idx="958" formatCode="General">
                  <c:v>0.42262739789972559</c:v>
                </c:pt>
                <c:pt idx="959" formatCode="General">
                  <c:v>2.8483303669762209E-2</c:v>
                </c:pt>
                <c:pt idx="960" formatCode="General">
                  <c:v>0.2151146790086616</c:v>
                </c:pt>
                <c:pt idx="961" formatCode="General">
                  <c:v>0.19632812729043239</c:v>
                </c:pt>
                <c:pt idx="962" formatCode="General">
                  <c:v>0.23420886633268684</c:v>
                </c:pt>
                <c:pt idx="963" formatCode="General">
                  <c:v>0.30265463069932663</c:v>
                </c:pt>
                <c:pt idx="964" formatCode="General">
                  <c:v>0.14963686516097049</c:v>
                </c:pt>
                <c:pt idx="965" formatCode="General">
                  <c:v>0.20065619988589622</c:v>
                </c:pt>
                <c:pt idx="966" formatCode="General">
                  <c:v>2.2665723464460535E-2</c:v>
                </c:pt>
                <c:pt idx="967" formatCode="General">
                  <c:v>0.18543100702834503</c:v>
                </c:pt>
                <c:pt idx="968" formatCode="General">
                  <c:v>0.10831588513481452</c:v>
                </c:pt>
                <c:pt idx="969" formatCode="General">
                  <c:v>0.24150959222072965</c:v>
                </c:pt>
                <c:pt idx="970" formatCode="General">
                  <c:v>0.32345440981110751</c:v>
                </c:pt>
                <c:pt idx="971" formatCode="General">
                  <c:v>7.2022502795541954E-2</c:v>
                </c:pt>
                <c:pt idx="972" formatCode="General">
                  <c:v>0.29219422414327834</c:v>
                </c:pt>
                <c:pt idx="973" formatCode="General">
                  <c:v>7.8128633589865493E-2</c:v>
                </c:pt>
                <c:pt idx="974" formatCode="General">
                  <c:v>0.32550732537823884</c:v>
                </c:pt>
                <c:pt idx="975" formatCode="General">
                  <c:v>4.3448182190813388E-2</c:v>
                </c:pt>
                <c:pt idx="976" formatCode="General">
                  <c:v>0.13323386354972336</c:v>
                </c:pt>
                <c:pt idx="977" formatCode="General">
                  <c:v>8.368569082591179E-2</c:v>
                </c:pt>
                <c:pt idx="978" formatCode="General">
                  <c:v>0.20852397794990646</c:v>
                </c:pt>
                <c:pt idx="979" formatCode="General">
                  <c:v>7.4615609477954592E-2</c:v>
                </c:pt>
                <c:pt idx="980" formatCode="General">
                  <c:v>0.22585574210933185</c:v>
                </c:pt>
                <c:pt idx="981" formatCode="General">
                  <c:v>0.38964240314940285</c:v>
                </c:pt>
                <c:pt idx="982" formatCode="General">
                  <c:v>0.31336686137177083</c:v>
                </c:pt>
                <c:pt idx="983" formatCode="General">
                  <c:v>0.19616013328993931</c:v>
                </c:pt>
                <c:pt idx="984" formatCode="General">
                  <c:v>0.22518268436224026</c:v>
                </c:pt>
                <c:pt idx="985" formatCode="General">
                  <c:v>9.5825641205872364E-2</c:v>
                </c:pt>
                <c:pt idx="986" formatCode="General">
                  <c:v>0.1967436679087029</c:v>
                </c:pt>
                <c:pt idx="987" formatCode="General">
                  <c:v>0.20808124683406881</c:v>
                </c:pt>
                <c:pt idx="988" formatCode="General">
                  <c:v>2.9302700724750792E-2</c:v>
                </c:pt>
                <c:pt idx="989" formatCode="General">
                  <c:v>0.1379708396408818</c:v>
                </c:pt>
                <c:pt idx="990" formatCode="General">
                  <c:v>0.11128128747822064</c:v>
                </c:pt>
                <c:pt idx="991" formatCode="General">
                  <c:v>0.3715236003269089</c:v>
                </c:pt>
                <c:pt idx="992" formatCode="General">
                  <c:v>0.14640501959545377</c:v>
                </c:pt>
                <c:pt idx="993" formatCode="General">
                  <c:v>0.17326163974931352</c:v>
                </c:pt>
                <c:pt idx="994" formatCode="General">
                  <c:v>0.14036903536821652</c:v>
                </c:pt>
                <c:pt idx="995" formatCode="General">
                  <c:v>5.5501298105880795E-2</c:v>
                </c:pt>
                <c:pt idx="996" formatCode="General">
                  <c:v>0.14465588619071759</c:v>
                </c:pt>
                <c:pt idx="997" formatCode="General">
                  <c:v>0.15005374493081489</c:v>
                </c:pt>
                <c:pt idx="998" formatCode="General">
                  <c:v>6.037799600912442E-2</c:v>
                </c:pt>
                <c:pt idx="999" formatCode="General">
                  <c:v>0.12715965892464198</c:v>
                </c:pt>
                <c:pt idx="1000" formatCode="General">
                  <c:v>0.20226244388063053</c:v>
                </c:pt>
                <c:pt idx="1001" formatCode="General">
                  <c:v>0.18525776238051928</c:v>
                </c:pt>
                <c:pt idx="1002" formatCode="General">
                  <c:v>0.21948144617612494</c:v>
                </c:pt>
                <c:pt idx="1003" formatCode="General">
                  <c:v>0.25581567060413646</c:v>
                </c:pt>
                <c:pt idx="1004" formatCode="General">
                  <c:v>0.2754963236354962</c:v>
                </c:pt>
                <c:pt idx="1005" formatCode="General">
                  <c:v>6.5458750964996152E-3</c:v>
                </c:pt>
                <c:pt idx="1006" formatCode="General">
                  <c:v>5.5216649127864406E-2</c:v>
                </c:pt>
                <c:pt idx="1007" formatCode="General">
                  <c:v>0.2007879942007656</c:v>
                </c:pt>
                <c:pt idx="1008" formatCode="General">
                  <c:v>0.17344296425490816</c:v>
                </c:pt>
                <c:pt idx="1009" formatCode="General">
                  <c:v>0.17845996071535136</c:v>
                </c:pt>
                <c:pt idx="1010" formatCode="General">
                  <c:v>0.36245373823592486</c:v>
                </c:pt>
                <c:pt idx="1011" formatCode="General">
                  <c:v>7.4182247122648343E-2</c:v>
                </c:pt>
                <c:pt idx="1012" formatCode="General">
                  <c:v>5.6858432733661465E-2</c:v>
                </c:pt>
                <c:pt idx="1013" formatCode="General">
                  <c:v>0.12333777449496236</c:v>
                </c:pt>
                <c:pt idx="1014" formatCode="General">
                  <c:v>0.4329805024044312</c:v>
                </c:pt>
                <c:pt idx="1015" formatCode="General">
                  <c:v>0.21307382664855598</c:v>
                </c:pt>
                <c:pt idx="1016" formatCode="General">
                  <c:v>0.16012093669221117</c:v>
                </c:pt>
                <c:pt idx="1017" formatCode="General">
                  <c:v>0.24690928115314958</c:v>
                </c:pt>
                <c:pt idx="1018" formatCode="General">
                  <c:v>0.32346065895006682</c:v>
                </c:pt>
                <c:pt idx="1019" formatCode="General">
                  <c:v>0.15091669561327004</c:v>
                </c:pt>
                <c:pt idx="1020" formatCode="General">
                  <c:v>7.5308312305907323E-3</c:v>
                </c:pt>
                <c:pt idx="1021" formatCode="General">
                  <c:v>0.37349988819432856</c:v>
                </c:pt>
                <c:pt idx="1022" formatCode="General">
                  <c:v>9.2611520781490222E-2</c:v>
                </c:pt>
                <c:pt idx="1023" formatCode="General">
                  <c:v>0.25796158902322996</c:v>
                </c:pt>
                <c:pt idx="1024" formatCode="General">
                  <c:v>0.14704481631959646</c:v>
                </c:pt>
                <c:pt idx="1025" formatCode="General">
                  <c:v>0.15379581343190307</c:v>
                </c:pt>
                <c:pt idx="1026" formatCode="General">
                  <c:v>0.25505690101247591</c:v>
                </c:pt>
                <c:pt idx="1027" formatCode="General">
                  <c:v>0.29183838641408189</c:v>
                </c:pt>
                <c:pt idx="1028" formatCode="General">
                  <c:v>0.35680278120867764</c:v>
                </c:pt>
                <c:pt idx="1029" formatCode="General">
                  <c:v>0.26017570872591517</c:v>
                </c:pt>
                <c:pt idx="1030" formatCode="General">
                  <c:v>0.1979559917277765</c:v>
                </c:pt>
                <c:pt idx="1031" formatCode="General">
                  <c:v>0.24511508666918014</c:v>
                </c:pt>
                <c:pt idx="1032" formatCode="General">
                  <c:v>8.33638474325583E-2</c:v>
                </c:pt>
                <c:pt idx="1033" formatCode="General">
                  <c:v>0.13954158957109997</c:v>
                </c:pt>
                <c:pt idx="1034" formatCode="General">
                  <c:v>0.19143141652090029</c:v>
                </c:pt>
                <c:pt idx="1035" formatCode="General">
                  <c:v>0.35272699112823097</c:v>
                </c:pt>
                <c:pt idx="1036" formatCode="General">
                  <c:v>3.4376227303197511E-2</c:v>
                </c:pt>
                <c:pt idx="1037" formatCode="General">
                  <c:v>9.6294507655373007E-2</c:v>
                </c:pt>
                <c:pt idx="1038" formatCode="General">
                  <c:v>9.856890710731514E-2</c:v>
                </c:pt>
                <c:pt idx="1039" formatCode="General">
                  <c:v>0.22982868870960607</c:v>
                </c:pt>
                <c:pt idx="1040" formatCode="General">
                  <c:v>0.12230034349488228</c:v>
                </c:pt>
                <c:pt idx="1041" formatCode="General">
                  <c:v>0.24778149049742149</c:v>
                </c:pt>
                <c:pt idx="1042" formatCode="General">
                  <c:v>0.41867444420777211</c:v>
                </c:pt>
                <c:pt idx="1043" formatCode="General">
                  <c:v>0.13691487696694354</c:v>
                </c:pt>
                <c:pt idx="1044" formatCode="General">
                  <c:v>8.467740896915793E-2</c:v>
                </c:pt>
                <c:pt idx="1045" formatCode="General">
                  <c:v>0.30139235557204852</c:v>
                </c:pt>
                <c:pt idx="1046" formatCode="General">
                  <c:v>7.78251924841947E-2</c:v>
                </c:pt>
                <c:pt idx="1047" formatCode="General">
                  <c:v>1.8453209056614954E-2</c:v>
                </c:pt>
                <c:pt idx="1048" formatCode="General">
                  <c:v>0.19593672789363786</c:v>
                </c:pt>
                <c:pt idx="1049" formatCode="General">
                  <c:v>0.14299398610323577</c:v>
                </c:pt>
                <c:pt idx="1050" formatCode="General">
                  <c:v>0.20658467920770995</c:v>
                </c:pt>
                <c:pt idx="1051" formatCode="General">
                  <c:v>0.12542299331081977</c:v>
                </c:pt>
                <c:pt idx="1052" formatCode="General">
                  <c:v>0.12061453287430667</c:v>
                </c:pt>
                <c:pt idx="1053" formatCode="General">
                  <c:v>1.3091981018217399E-2</c:v>
                </c:pt>
                <c:pt idx="1054" formatCode="General">
                  <c:v>0.19064312694852684</c:v>
                </c:pt>
                <c:pt idx="1055" formatCode="General">
                  <c:v>0.20622101754965116</c:v>
                </c:pt>
                <c:pt idx="1056" formatCode="General">
                  <c:v>0.17874016788246933</c:v>
                </c:pt>
                <c:pt idx="1057" formatCode="General">
                  <c:v>6.9896065386044703E-2</c:v>
                </c:pt>
                <c:pt idx="1058" formatCode="General">
                  <c:v>0.34550878857050044</c:v>
                </c:pt>
                <c:pt idx="1059" formatCode="General">
                  <c:v>0.10144600937228915</c:v>
                </c:pt>
                <c:pt idx="1060" formatCode="General">
                  <c:v>0.29733927697130935</c:v>
                </c:pt>
                <c:pt idx="1061" formatCode="General">
                  <c:v>0.29771031615567056</c:v>
                </c:pt>
                <c:pt idx="1062" formatCode="General">
                  <c:v>9.450627174653578E-2</c:v>
                </c:pt>
                <c:pt idx="1063" formatCode="General">
                  <c:v>0.19148314558514545</c:v>
                </c:pt>
                <c:pt idx="1064" formatCode="General">
                  <c:v>6.2102653725354603E-2</c:v>
                </c:pt>
                <c:pt idx="1065" formatCode="General">
                  <c:v>0.19028687314780504</c:v>
                </c:pt>
                <c:pt idx="1066" formatCode="General">
                  <c:v>0.19888983311736955</c:v>
                </c:pt>
                <c:pt idx="1067" formatCode="General">
                  <c:v>0.10687508967690962</c:v>
                </c:pt>
                <c:pt idx="1068" formatCode="General">
                  <c:v>0.15880968076446325</c:v>
                </c:pt>
                <c:pt idx="1069" formatCode="General">
                  <c:v>0.27770176232109611</c:v>
                </c:pt>
                <c:pt idx="1070" formatCode="General">
                  <c:v>0.14667936575371565</c:v>
                </c:pt>
                <c:pt idx="1071" formatCode="General">
                  <c:v>0.1753282497699406</c:v>
                </c:pt>
                <c:pt idx="1072" formatCode="General">
                  <c:v>0.19928191344348167</c:v>
                </c:pt>
                <c:pt idx="1073" formatCode="General">
                  <c:v>0.10570870451128604</c:v>
                </c:pt>
                <c:pt idx="1074" formatCode="General">
                  <c:v>0.20279231280662482</c:v>
                </c:pt>
                <c:pt idx="1075" formatCode="General">
                  <c:v>0.18025224818860061</c:v>
                </c:pt>
                <c:pt idx="1076" formatCode="General">
                  <c:v>0.20344275430539138</c:v>
                </c:pt>
                <c:pt idx="1077" formatCode="General">
                  <c:v>0.20484005966955945</c:v>
                </c:pt>
                <c:pt idx="1078" formatCode="General">
                  <c:v>0.22412743148191647</c:v>
                </c:pt>
                <c:pt idx="1079" formatCode="General">
                  <c:v>0.18433854633449093</c:v>
                </c:pt>
                <c:pt idx="1080" formatCode="General">
                  <c:v>0.13033357106967564</c:v>
                </c:pt>
                <c:pt idx="1081" formatCode="General">
                  <c:v>0.45295521224718061</c:v>
                </c:pt>
                <c:pt idx="1082" formatCode="General">
                  <c:v>0.25208395596763311</c:v>
                </c:pt>
                <c:pt idx="1083" formatCode="General">
                  <c:v>0.15729868550145729</c:v>
                </c:pt>
                <c:pt idx="1084" formatCode="General">
                  <c:v>0.26503553182647316</c:v>
                </c:pt>
                <c:pt idx="1085" formatCode="General">
                  <c:v>0.21491638393858775</c:v>
                </c:pt>
                <c:pt idx="1086" formatCode="General">
                  <c:v>9.9153573041402834E-2</c:v>
                </c:pt>
                <c:pt idx="1087" formatCode="General">
                  <c:v>0.26770803584202857</c:v>
                </c:pt>
                <c:pt idx="1088" formatCode="General">
                  <c:v>0.17585399162030568</c:v>
                </c:pt>
                <c:pt idx="1089" formatCode="General">
                  <c:v>0.24415044224244958</c:v>
                </c:pt>
                <c:pt idx="1090" formatCode="General">
                  <c:v>0.22016192799199139</c:v>
                </c:pt>
                <c:pt idx="1091" formatCode="General">
                  <c:v>0.15249110991460479</c:v>
                </c:pt>
                <c:pt idx="1092" formatCode="General">
                  <c:v>0.20632655797254124</c:v>
                </c:pt>
                <c:pt idx="1093" formatCode="General">
                  <c:v>0.1950681930979544</c:v>
                </c:pt>
                <c:pt idx="1094" formatCode="General">
                  <c:v>6.3586037007462654E-2</c:v>
                </c:pt>
                <c:pt idx="1095" formatCode="General">
                  <c:v>0.37265816052448747</c:v>
                </c:pt>
                <c:pt idx="1096" formatCode="General">
                  <c:v>0.17230329046995319</c:v>
                </c:pt>
                <c:pt idx="1097" formatCode="General">
                  <c:v>0.17965113399623586</c:v>
                </c:pt>
                <c:pt idx="1098" formatCode="General">
                  <c:v>0.16802102351253781</c:v>
                </c:pt>
                <c:pt idx="1099" formatCode="General">
                  <c:v>0.21818897569487161</c:v>
                </c:pt>
                <c:pt idx="1100" formatCode="General">
                  <c:v>0.22401036779694491</c:v>
                </c:pt>
                <c:pt idx="1101" formatCode="General">
                  <c:v>0.20733181503769682</c:v>
                </c:pt>
                <c:pt idx="1102" formatCode="General">
                  <c:v>6.1766176485792058E-2</c:v>
                </c:pt>
                <c:pt idx="1103" formatCode="General">
                  <c:v>0.17592728870391042</c:v>
                </c:pt>
                <c:pt idx="1104" formatCode="General">
                  <c:v>0.2837582932975406</c:v>
                </c:pt>
                <c:pt idx="1105" formatCode="General">
                  <c:v>0.18002454943189755</c:v>
                </c:pt>
                <c:pt idx="1106" formatCode="General">
                  <c:v>0.10628990090450591</c:v>
                </c:pt>
                <c:pt idx="1107" formatCode="General">
                  <c:v>1.9984149929475153E-2</c:v>
                </c:pt>
                <c:pt idx="1108" formatCode="General">
                  <c:v>5.8413143577471037E-2</c:v>
                </c:pt>
                <c:pt idx="1109" formatCode="General">
                  <c:v>0.41310786460517634</c:v>
                </c:pt>
                <c:pt idx="1110" formatCode="General">
                  <c:v>3.7490885113495881E-2</c:v>
                </c:pt>
                <c:pt idx="1111" formatCode="General">
                  <c:v>5.388932075486462E-2</c:v>
                </c:pt>
                <c:pt idx="1112" formatCode="General">
                  <c:v>0.18169154148058606</c:v>
                </c:pt>
                <c:pt idx="1113" formatCode="General">
                  <c:v>0.36197976481804744</c:v>
                </c:pt>
                <c:pt idx="1114" formatCode="General">
                  <c:v>0.17774250345829484</c:v>
                </c:pt>
                <c:pt idx="1115" formatCode="General">
                  <c:v>8.51796906548552E-2</c:v>
                </c:pt>
                <c:pt idx="1116" formatCode="General">
                  <c:v>0.2155144348894576</c:v>
                </c:pt>
                <c:pt idx="1117" formatCode="General">
                  <c:v>0.18130256946749507</c:v>
                </c:pt>
                <c:pt idx="1118" formatCode="General">
                  <c:v>0.10213954335136781</c:v>
                </c:pt>
                <c:pt idx="1119" formatCode="General">
                  <c:v>0.2231439575387022</c:v>
                </c:pt>
                <c:pt idx="1120" formatCode="General">
                  <c:v>8.1579804877107392E-2</c:v>
                </c:pt>
                <c:pt idx="1121" formatCode="General">
                  <c:v>0.15887144197507591</c:v>
                </c:pt>
                <c:pt idx="1122" formatCode="General">
                  <c:v>0.1847160059382939</c:v>
                </c:pt>
                <c:pt idx="1123" formatCode="General">
                  <c:v>0.1546474939159507</c:v>
                </c:pt>
                <c:pt idx="1124" formatCode="General">
                  <c:v>0.2168678473250453</c:v>
                </c:pt>
                <c:pt idx="1125" formatCode="General">
                  <c:v>0.17904107971252722</c:v>
                </c:pt>
                <c:pt idx="1126" formatCode="General">
                  <c:v>6.5004111578278567E-2</c:v>
                </c:pt>
                <c:pt idx="1127" formatCode="General">
                  <c:v>0.15614949182419349</c:v>
                </c:pt>
                <c:pt idx="1128" formatCode="General">
                  <c:v>3.6019118731097532E-2</c:v>
                </c:pt>
                <c:pt idx="1129" formatCode="General">
                  <c:v>8.3640591246043672E-2</c:v>
                </c:pt>
                <c:pt idx="1130" formatCode="General">
                  <c:v>5.7876795139498352E-2</c:v>
                </c:pt>
                <c:pt idx="1131" formatCode="General">
                  <c:v>6.2556880021802687E-3</c:v>
                </c:pt>
                <c:pt idx="1132" formatCode="General">
                  <c:v>6.6092296304438483E-2</c:v>
                </c:pt>
                <c:pt idx="1133" formatCode="General">
                  <c:v>0.32973060791920078</c:v>
                </c:pt>
                <c:pt idx="1134" formatCode="General">
                  <c:v>7.9941194482726186E-2</c:v>
                </c:pt>
                <c:pt idx="1135" formatCode="General">
                  <c:v>0.15845638745146765</c:v>
                </c:pt>
                <c:pt idx="1136" formatCode="General">
                  <c:v>2.0829109000463468E-2</c:v>
                </c:pt>
                <c:pt idx="1137" formatCode="General">
                  <c:v>0.16448336441611772</c:v>
                </c:pt>
                <c:pt idx="1138" formatCode="General">
                  <c:v>0.19276745961841948</c:v>
                </c:pt>
                <c:pt idx="1139" formatCode="General">
                  <c:v>0.11831150279571989</c:v>
                </c:pt>
                <c:pt idx="1140" formatCode="General">
                  <c:v>0.16227646902980389</c:v>
                </c:pt>
                <c:pt idx="1141" formatCode="General">
                  <c:v>0.22065489776710318</c:v>
                </c:pt>
                <c:pt idx="1142" formatCode="General">
                  <c:v>7.6087137387162426E-2</c:v>
                </c:pt>
                <c:pt idx="1143" formatCode="General">
                  <c:v>0.20245679359128932</c:v>
                </c:pt>
                <c:pt idx="1144" formatCode="General">
                  <c:v>7.3520815968824677E-2</c:v>
                </c:pt>
                <c:pt idx="1145" formatCode="General">
                  <c:v>0.285321942948564</c:v>
                </c:pt>
                <c:pt idx="1146" formatCode="General">
                  <c:v>0.14546750252427262</c:v>
                </c:pt>
                <c:pt idx="1147" formatCode="General">
                  <c:v>0.17517453636570207</c:v>
                </c:pt>
                <c:pt idx="1148" formatCode="General">
                  <c:v>0.18815633289564604</c:v>
                </c:pt>
                <c:pt idx="1149" formatCode="General">
                  <c:v>0.22393039064478196</c:v>
                </c:pt>
                <c:pt idx="1150" formatCode="General">
                  <c:v>7.0080742810943203E-2</c:v>
                </c:pt>
                <c:pt idx="1151" formatCode="General">
                  <c:v>0.23795469410950659</c:v>
                </c:pt>
                <c:pt idx="1152" formatCode="General">
                  <c:v>0.16616441992333825</c:v>
                </c:pt>
                <c:pt idx="1153" formatCode="General">
                  <c:v>9.3173603937557067E-2</c:v>
                </c:pt>
                <c:pt idx="1154" formatCode="General">
                  <c:v>0.34513311413677822</c:v>
                </c:pt>
                <c:pt idx="1155" formatCode="General">
                  <c:v>-2.5432197940118428E-2</c:v>
                </c:pt>
                <c:pt idx="1156" formatCode="General">
                  <c:v>0.23151702795201531</c:v>
                </c:pt>
                <c:pt idx="1157" formatCode="General">
                  <c:v>0.31567465846031595</c:v>
                </c:pt>
                <c:pt idx="1158" formatCode="General">
                  <c:v>7.7625132551744025E-2</c:v>
                </c:pt>
                <c:pt idx="1159" formatCode="General">
                  <c:v>0.13090439590317923</c:v>
                </c:pt>
                <c:pt idx="1160" formatCode="General">
                  <c:v>0.26507533967081776</c:v>
                </c:pt>
                <c:pt idx="1161" formatCode="General">
                  <c:v>0.14397254051192182</c:v>
                </c:pt>
                <c:pt idx="1162" formatCode="General">
                  <c:v>0.18543441722142426</c:v>
                </c:pt>
                <c:pt idx="1163" formatCode="General">
                  <c:v>0.12153687677315522</c:v>
                </c:pt>
                <c:pt idx="1164" formatCode="General">
                  <c:v>0.14590965754528129</c:v>
                </c:pt>
                <c:pt idx="1165" formatCode="General">
                  <c:v>0.19786821929208712</c:v>
                </c:pt>
                <c:pt idx="1166" formatCode="General">
                  <c:v>-1.1449715302747812E-2</c:v>
                </c:pt>
                <c:pt idx="1167" formatCode="General">
                  <c:v>0.31028293663078604</c:v>
                </c:pt>
                <c:pt idx="1168" formatCode="General">
                  <c:v>0.18541715816881341</c:v>
                </c:pt>
                <c:pt idx="1169" formatCode="General">
                  <c:v>0.13814056363547805</c:v>
                </c:pt>
                <c:pt idx="1170" formatCode="General">
                  <c:v>-2.079948191857188E-3</c:v>
                </c:pt>
                <c:pt idx="1171" formatCode="General">
                  <c:v>0.29148175495366591</c:v>
                </c:pt>
                <c:pt idx="1172" formatCode="General">
                  <c:v>0.19405863025050418</c:v>
                </c:pt>
                <c:pt idx="1173" formatCode="General">
                  <c:v>0.23579338960537749</c:v>
                </c:pt>
                <c:pt idx="1174" formatCode="General">
                  <c:v>9.8054723398964455E-2</c:v>
                </c:pt>
                <c:pt idx="1175" formatCode="General">
                  <c:v>0.21126031674735005</c:v>
                </c:pt>
                <c:pt idx="1176" formatCode="General">
                  <c:v>0.13298429500770995</c:v>
                </c:pt>
                <c:pt idx="1177" formatCode="General">
                  <c:v>0.34264954492878663</c:v>
                </c:pt>
                <c:pt idx="1178" formatCode="General">
                  <c:v>0.32940143787499654</c:v>
                </c:pt>
                <c:pt idx="1179" formatCode="General">
                  <c:v>7.9095395051639317E-2</c:v>
                </c:pt>
                <c:pt idx="1180" formatCode="General">
                  <c:v>0.21618826990361742</c:v>
                </c:pt>
                <c:pt idx="1181" formatCode="General">
                  <c:v>0.15136297484820593</c:v>
                </c:pt>
                <c:pt idx="1182" formatCode="General">
                  <c:v>7.8083225440951115E-2</c:v>
                </c:pt>
                <c:pt idx="1183" formatCode="General">
                  <c:v>0.10509971406618469</c:v>
                </c:pt>
                <c:pt idx="1184" formatCode="General">
                  <c:v>0.19094578195593034</c:v>
                </c:pt>
                <c:pt idx="1185" formatCode="General">
                  <c:v>0.13526379415150894</c:v>
                </c:pt>
                <c:pt idx="1186" formatCode="General">
                  <c:v>0.12869508848527836</c:v>
                </c:pt>
                <c:pt idx="1187" formatCode="General">
                  <c:v>0.32041840932599175</c:v>
                </c:pt>
                <c:pt idx="1188" formatCode="General">
                  <c:v>0.34915867286285063</c:v>
                </c:pt>
                <c:pt idx="1189" formatCode="General">
                  <c:v>3.1303616541039025E-2</c:v>
                </c:pt>
                <c:pt idx="1190" formatCode="General">
                  <c:v>0.1224784294842932</c:v>
                </c:pt>
                <c:pt idx="1191" formatCode="General">
                  <c:v>0.17398848038518358</c:v>
                </c:pt>
                <c:pt idx="1192" formatCode="General">
                  <c:v>0.14208955081234356</c:v>
                </c:pt>
                <c:pt idx="1193" formatCode="General">
                  <c:v>0.17478429346691615</c:v>
                </c:pt>
                <c:pt idx="1194" formatCode="General">
                  <c:v>0.22971781305410646</c:v>
                </c:pt>
                <c:pt idx="1195" formatCode="General">
                  <c:v>0.18919487527724005</c:v>
                </c:pt>
                <c:pt idx="1196" formatCode="General">
                  <c:v>0.20505755586908164</c:v>
                </c:pt>
                <c:pt idx="1197" formatCode="General">
                  <c:v>3.6372712404480943E-2</c:v>
                </c:pt>
                <c:pt idx="1198" formatCode="General">
                  <c:v>0.14053531741844461</c:v>
                </c:pt>
                <c:pt idx="1199" formatCode="General">
                  <c:v>0.11853087980094987</c:v>
                </c:pt>
                <c:pt idx="1200" formatCode="General">
                  <c:v>5.5458301084452072E-2</c:v>
                </c:pt>
                <c:pt idx="1201" formatCode="General">
                  <c:v>0.20598310419127702</c:v>
                </c:pt>
                <c:pt idx="1202" formatCode="General">
                  <c:v>0.24362642544842267</c:v>
                </c:pt>
                <c:pt idx="1203" formatCode="General">
                  <c:v>0.11061959061513219</c:v>
                </c:pt>
                <c:pt idx="1204" formatCode="General">
                  <c:v>9.5893349974805614E-2</c:v>
                </c:pt>
                <c:pt idx="1205" formatCode="General">
                  <c:v>0.16978340607721237</c:v>
                </c:pt>
                <c:pt idx="1206" formatCode="General">
                  <c:v>4.3730265690245698E-2</c:v>
                </c:pt>
                <c:pt idx="1207" formatCode="General">
                  <c:v>0.23137075936917226</c:v>
                </c:pt>
                <c:pt idx="1208" formatCode="General">
                  <c:v>0.10289043637196027</c:v>
                </c:pt>
                <c:pt idx="1209" formatCode="General">
                  <c:v>3.7027631289018842E-2</c:v>
                </c:pt>
                <c:pt idx="1210" formatCode="General">
                  <c:v>0.12328142056770422</c:v>
                </c:pt>
                <c:pt idx="1211" formatCode="General">
                  <c:v>0.2006845774841981</c:v>
                </c:pt>
                <c:pt idx="1212" formatCode="General">
                  <c:v>0.12993094621648008</c:v>
                </c:pt>
                <c:pt idx="1213" formatCode="General">
                  <c:v>0.30200706498166685</c:v>
                </c:pt>
                <c:pt idx="1214" formatCode="General">
                  <c:v>0.15996766745705948</c:v>
                </c:pt>
                <c:pt idx="1215" formatCode="General">
                  <c:v>0.18486745237809959</c:v>
                </c:pt>
                <c:pt idx="1216" formatCode="General">
                  <c:v>0.13035721266897105</c:v>
                </c:pt>
                <c:pt idx="1217" formatCode="General">
                  <c:v>0.2422261402339656</c:v>
                </c:pt>
                <c:pt idx="1218" formatCode="General">
                  <c:v>0.2899968529819591</c:v>
                </c:pt>
                <c:pt idx="1219" formatCode="General">
                  <c:v>0.25783343457105329</c:v>
                </c:pt>
                <c:pt idx="1220" formatCode="General">
                  <c:v>0.32111290576953566</c:v>
                </c:pt>
                <c:pt idx="1221" formatCode="General">
                  <c:v>0.2065653876290568</c:v>
                </c:pt>
                <c:pt idx="1222" formatCode="General">
                  <c:v>0.26013122913949116</c:v>
                </c:pt>
                <c:pt idx="1223" formatCode="General">
                  <c:v>0.21310458968249038</c:v>
                </c:pt>
                <c:pt idx="1224" formatCode="General">
                  <c:v>0.25455291399097491</c:v>
                </c:pt>
                <c:pt idx="1225" formatCode="General">
                  <c:v>4.1137652530762701E-2</c:v>
                </c:pt>
                <c:pt idx="1226" formatCode="General">
                  <c:v>0.18324482646802639</c:v>
                </c:pt>
                <c:pt idx="1227" formatCode="General">
                  <c:v>0.17285662602742582</c:v>
                </c:pt>
                <c:pt idx="1228" formatCode="General">
                  <c:v>0.21288771490109443</c:v>
                </c:pt>
                <c:pt idx="1229" formatCode="General">
                  <c:v>6.4362873292617195E-2</c:v>
                </c:pt>
                <c:pt idx="1230" formatCode="General">
                  <c:v>0.36814585880885176</c:v>
                </c:pt>
                <c:pt idx="1231" formatCode="General">
                  <c:v>0.39938143471468468</c:v>
                </c:pt>
                <c:pt idx="1232" formatCode="General">
                  <c:v>0.22402372042224256</c:v>
                </c:pt>
                <c:pt idx="1233" formatCode="General">
                  <c:v>0.26127280269539177</c:v>
                </c:pt>
                <c:pt idx="1234" formatCode="General">
                  <c:v>0.14210544530680269</c:v>
                </c:pt>
                <c:pt idx="1235" formatCode="General">
                  <c:v>0.14002936123357196</c:v>
                </c:pt>
                <c:pt idx="1236" formatCode="General">
                  <c:v>0.11225642268098844</c:v>
                </c:pt>
                <c:pt idx="1237" formatCode="General">
                  <c:v>2.7311764749713051E-2</c:v>
                </c:pt>
                <c:pt idx="1238" formatCode="General">
                  <c:v>0.40644093113323143</c:v>
                </c:pt>
                <c:pt idx="1239" formatCode="General">
                  <c:v>0.13147459334408657</c:v>
                </c:pt>
                <c:pt idx="1240" formatCode="General">
                  <c:v>0.14624379405981228</c:v>
                </c:pt>
                <c:pt idx="1241" formatCode="General">
                  <c:v>0.12821600821775048</c:v>
                </c:pt>
                <c:pt idx="1242" formatCode="General">
                  <c:v>0.17713727416009659</c:v>
                </c:pt>
                <c:pt idx="1243" formatCode="General">
                  <c:v>0.20245903819441285</c:v>
                </c:pt>
                <c:pt idx="1244" formatCode="General">
                  <c:v>7.7649648559808798E-2</c:v>
                </c:pt>
                <c:pt idx="1245" formatCode="General">
                  <c:v>0.16568365828117385</c:v>
                </c:pt>
                <c:pt idx="1246" formatCode="General">
                  <c:v>0.2228733544211236</c:v>
                </c:pt>
                <c:pt idx="1247" formatCode="General">
                  <c:v>0.24443211959826322</c:v>
                </c:pt>
                <c:pt idx="1248" formatCode="General">
                  <c:v>8.5198889528666472E-2</c:v>
                </c:pt>
                <c:pt idx="1249" formatCode="General">
                  <c:v>0.16948368892733395</c:v>
                </c:pt>
                <c:pt idx="1250" formatCode="General">
                  <c:v>0.15884576370643852</c:v>
                </c:pt>
                <c:pt idx="1251" formatCode="General">
                  <c:v>0.26429472050172048</c:v>
                </c:pt>
                <c:pt idx="1252" formatCode="General">
                  <c:v>0.2990990423368875</c:v>
                </c:pt>
                <c:pt idx="1253" formatCode="General">
                  <c:v>7.8994122645178119E-2</c:v>
                </c:pt>
                <c:pt idx="1254" formatCode="General">
                  <c:v>0.23991308147403564</c:v>
                </c:pt>
                <c:pt idx="1255" formatCode="General">
                  <c:v>8.4087566275569889E-2</c:v>
                </c:pt>
                <c:pt idx="1256" formatCode="General">
                  <c:v>0.25242074177903323</c:v>
                </c:pt>
                <c:pt idx="1257" formatCode="General">
                  <c:v>0.2364943749057194</c:v>
                </c:pt>
                <c:pt idx="1258" formatCode="General">
                  <c:v>0.29399480906761466</c:v>
                </c:pt>
                <c:pt idx="1259" formatCode="General">
                  <c:v>0.21336172150528243</c:v>
                </c:pt>
                <c:pt idx="1260" formatCode="General">
                  <c:v>-3.8983455150845357E-2</c:v>
                </c:pt>
                <c:pt idx="1261" formatCode="General">
                  <c:v>0.41905672633778185</c:v>
                </c:pt>
                <c:pt idx="1262" formatCode="General">
                  <c:v>0.25266616060271491</c:v>
                </c:pt>
                <c:pt idx="1263" formatCode="General">
                  <c:v>0.1558776735090574</c:v>
                </c:pt>
                <c:pt idx="1264" formatCode="General">
                  <c:v>0.12796709123440936</c:v>
                </c:pt>
                <c:pt idx="1265" formatCode="General">
                  <c:v>0.15785003485012486</c:v>
                </c:pt>
                <c:pt idx="1266" formatCode="General">
                  <c:v>0.21720963215054429</c:v>
                </c:pt>
                <c:pt idx="1267" formatCode="General">
                  <c:v>8.5460871349995082E-2</c:v>
                </c:pt>
                <c:pt idx="1268" formatCode="General">
                  <c:v>0.19804052967276464</c:v>
                </c:pt>
                <c:pt idx="1269" formatCode="General">
                  <c:v>0.13464355702867728</c:v>
                </c:pt>
                <c:pt idx="1270" formatCode="General">
                  <c:v>0.22315625644710591</c:v>
                </c:pt>
                <c:pt idx="1271" formatCode="General">
                  <c:v>0.19270891249252842</c:v>
                </c:pt>
                <c:pt idx="1272" formatCode="General">
                  <c:v>0.14419451895540433</c:v>
                </c:pt>
                <c:pt idx="1273" formatCode="General">
                  <c:v>0.35204615020154434</c:v>
                </c:pt>
                <c:pt idx="1274" formatCode="General">
                  <c:v>8.7013598013545607E-2</c:v>
                </c:pt>
                <c:pt idx="1275" formatCode="General">
                  <c:v>0.37884140515228593</c:v>
                </c:pt>
                <c:pt idx="1276" formatCode="General">
                  <c:v>4.9520370104159904E-2</c:v>
                </c:pt>
                <c:pt idx="1277" formatCode="General">
                  <c:v>0.11105967520486487</c:v>
                </c:pt>
                <c:pt idx="1278" formatCode="General">
                  <c:v>0.20080713161269684</c:v>
                </c:pt>
                <c:pt idx="1279" formatCode="General">
                  <c:v>5.3948293148558507E-2</c:v>
                </c:pt>
                <c:pt idx="1280" formatCode="General">
                  <c:v>0.1948292923460358</c:v>
                </c:pt>
                <c:pt idx="1281" formatCode="General">
                  <c:v>0.1637479533920953</c:v>
                </c:pt>
                <c:pt idx="1282" formatCode="General">
                  <c:v>0.2749606357085978</c:v>
                </c:pt>
                <c:pt idx="1283" formatCode="General">
                  <c:v>8.3410963095598117E-2</c:v>
                </c:pt>
                <c:pt idx="1284" formatCode="General">
                  <c:v>6.1206664743459482E-2</c:v>
                </c:pt>
                <c:pt idx="1285" formatCode="General">
                  <c:v>0.26610077915160019</c:v>
                </c:pt>
                <c:pt idx="1286" formatCode="General">
                  <c:v>0.21806883052558729</c:v>
                </c:pt>
                <c:pt idx="1287" formatCode="General">
                  <c:v>0.22554576248403962</c:v>
                </c:pt>
                <c:pt idx="1288" formatCode="General">
                  <c:v>0.11771463025195993</c:v>
                </c:pt>
                <c:pt idx="1289" formatCode="General">
                  <c:v>7.6649389756898403E-2</c:v>
                </c:pt>
                <c:pt idx="1290" formatCode="General">
                  <c:v>0.47610275142780989</c:v>
                </c:pt>
                <c:pt idx="1291" formatCode="General">
                  <c:v>0.18101204459246442</c:v>
                </c:pt>
                <c:pt idx="1292" formatCode="General">
                  <c:v>0.13711159940051826</c:v>
                </c:pt>
                <c:pt idx="1293" formatCode="General">
                  <c:v>0.21351149740494618</c:v>
                </c:pt>
                <c:pt idx="1294" formatCode="General">
                  <c:v>0.21819927450610335</c:v>
                </c:pt>
                <c:pt idx="1295" formatCode="General">
                  <c:v>7.1757455627429356E-2</c:v>
                </c:pt>
                <c:pt idx="1296" formatCode="General">
                  <c:v>1.3285779853623232E-2</c:v>
                </c:pt>
                <c:pt idx="1297" formatCode="General">
                  <c:v>0.31889595721697345</c:v>
                </c:pt>
                <c:pt idx="1298" formatCode="General">
                  <c:v>0.11663974184208921</c:v>
                </c:pt>
                <c:pt idx="1299" formatCode="General">
                  <c:v>0.2608435641320635</c:v>
                </c:pt>
                <c:pt idx="1300" formatCode="General">
                  <c:v>0.17119525114971118</c:v>
                </c:pt>
                <c:pt idx="1301" formatCode="General">
                  <c:v>0.24583899774543772</c:v>
                </c:pt>
                <c:pt idx="1302" formatCode="General">
                  <c:v>0.1823197268138054</c:v>
                </c:pt>
                <c:pt idx="1303" formatCode="General">
                  <c:v>0.25039729670021338</c:v>
                </c:pt>
                <c:pt idx="1304" formatCode="General">
                  <c:v>0.11143259256875662</c:v>
                </c:pt>
                <c:pt idx="1305" formatCode="General">
                  <c:v>0.28661573677695379</c:v>
                </c:pt>
                <c:pt idx="1306" formatCode="General">
                  <c:v>0.22716218574445496</c:v>
                </c:pt>
                <c:pt idx="1307" formatCode="General">
                  <c:v>1.4478788808794087E-2</c:v>
                </c:pt>
                <c:pt idx="1308" formatCode="General">
                  <c:v>0.23603193138935402</c:v>
                </c:pt>
                <c:pt idx="1309" formatCode="General">
                  <c:v>0.30808404807541112</c:v>
                </c:pt>
                <c:pt idx="1310" formatCode="General">
                  <c:v>0.14914675552391454</c:v>
                </c:pt>
                <c:pt idx="1311" formatCode="General">
                  <c:v>0.18420227733157821</c:v>
                </c:pt>
                <c:pt idx="1312" formatCode="General">
                  <c:v>0.3483670195521103</c:v>
                </c:pt>
                <c:pt idx="1313" formatCode="General">
                  <c:v>0.18444703919195388</c:v>
                </c:pt>
                <c:pt idx="1314" formatCode="General">
                  <c:v>0.17311518839165405</c:v>
                </c:pt>
                <c:pt idx="1315" formatCode="General">
                  <c:v>0.1832563761706423</c:v>
                </c:pt>
                <c:pt idx="1316" formatCode="General">
                  <c:v>0.12989183023414827</c:v>
                </c:pt>
                <c:pt idx="1317" formatCode="General">
                  <c:v>0.18390347280251734</c:v>
                </c:pt>
                <c:pt idx="1318" formatCode="General">
                  <c:v>0.2552055582873502</c:v>
                </c:pt>
                <c:pt idx="1319" formatCode="General">
                  <c:v>9.7910320225259334E-2</c:v>
                </c:pt>
                <c:pt idx="1320" formatCode="General">
                  <c:v>0.24098244792965384</c:v>
                </c:pt>
                <c:pt idx="1321" formatCode="General">
                  <c:v>9.5441500300048096E-2</c:v>
                </c:pt>
                <c:pt idx="1322" formatCode="General">
                  <c:v>0.19333009447236654</c:v>
                </c:pt>
                <c:pt idx="1323" formatCode="General">
                  <c:v>0.12153142791874955</c:v>
                </c:pt>
                <c:pt idx="1324" formatCode="General">
                  <c:v>5.1761112292132837E-2</c:v>
                </c:pt>
                <c:pt idx="1325" formatCode="General">
                  <c:v>0.2508115942000318</c:v>
                </c:pt>
                <c:pt idx="1326" formatCode="General">
                  <c:v>0.1943685369907546</c:v>
                </c:pt>
                <c:pt idx="1327" formatCode="General">
                  <c:v>0.20510794916180672</c:v>
                </c:pt>
                <c:pt idx="1328" formatCode="General">
                  <c:v>8.6384950961488238E-2</c:v>
                </c:pt>
                <c:pt idx="1329" formatCode="General">
                  <c:v>0.14411448435001617</c:v>
                </c:pt>
                <c:pt idx="1330" formatCode="General">
                  <c:v>0.10430743767892121</c:v>
                </c:pt>
                <c:pt idx="1331" formatCode="General">
                  <c:v>0.32744005274902804</c:v>
                </c:pt>
                <c:pt idx="1332" formatCode="General">
                  <c:v>0.2372451050717797</c:v>
                </c:pt>
                <c:pt idx="1333" formatCode="General">
                  <c:v>-1.4281925680839701E-2</c:v>
                </c:pt>
                <c:pt idx="1334" formatCode="General">
                  <c:v>0.31490637482129502</c:v>
                </c:pt>
                <c:pt idx="1335" formatCode="General">
                  <c:v>0.17214363174231839</c:v>
                </c:pt>
                <c:pt idx="1336" formatCode="General">
                  <c:v>0.32066486630920654</c:v>
                </c:pt>
                <c:pt idx="1337" formatCode="General">
                  <c:v>9.2354152431920758E-2</c:v>
                </c:pt>
                <c:pt idx="1338" formatCode="General">
                  <c:v>5.6299978311594306E-2</c:v>
                </c:pt>
                <c:pt idx="1339" formatCode="General">
                  <c:v>0.27553846466954829</c:v>
                </c:pt>
                <c:pt idx="1340" formatCode="General">
                  <c:v>0.21164597517492728</c:v>
                </c:pt>
                <c:pt idx="1341" formatCode="General">
                  <c:v>0.21556623449130932</c:v>
                </c:pt>
                <c:pt idx="1342" formatCode="General">
                  <c:v>0.23803930120575512</c:v>
                </c:pt>
                <c:pt idx="1343" formatCode="General">
                  <c:v>0.1336534575915293</c:v>
                </c:pt>
                <c:pt idx="1344" formatCode="General">
                  <c:v>0.24135406547068747</c:v>
                </c:pt>
                <c:pt idx="1345" formatCode="General">
                  <c:v>0.14985766226595779</c:v>
                </c:pt>
                <c:pt idx="1346" formatCode="General">
                  <c:v>5.7960465587827928E-2</c:v>
                </c:pt>
                <c:pt idx="1347" formatCode="General">
                  <c:v>0.10848143852094536</c:v>
                </c:pt>
                <c:pt idx="1348" formatCode="General">
                  <c:v>0.41969147649651584</c:v>
                </c:pt>
                <c:pt idx="1349" formatCode="General">
                  <c:v>0.21178950820323808</c:v>
                </c:pt>
                <c:pt idx="1350" formatCode="General">
                  <c:v>0.2904091590404837</c:v>
                </c:pt>
                <c:pt idx="1351" formatCode="General">
                  <c:v>0.1282455973782661</c:v>
                </c:pt>
                <c:pt idx="1352" formatCode="General">
                  <c:v>7.6982696329908423E-2</c:v>
                </c:pt>
                <c:pt idx="1353" formatCode="General">
                  <c:v>0.1100957736295532</c:v>
                </c:pt>
                <c:pt idx="1354" formatCode="General">
                  <c:v>0.23218428833429708</c:v>
                </c:pt>
                <c:pt idx="1355" formatCode="General">
                  <c:v>0.24034648212526158</c:v>
                </c:pt>
                <c:pt idx="1356" formatCode="General">
                  <c:v>0.13154378536535555</c:v>
                </c:pt>
                <c:pt idx="1357" formatCode="General">
                  <c:v>0.26525820438245606</c:v>
                </c:pt>
                <c:pt idx="1358" formatCode="General">
                  <c:v>0.28480048723235096</c:v>
                </c:pt>
                <c:pt idx="1359" formatCode="General">
                  <c:v>0.10607859570876031</c:v>
                </c:pt>
                <c:pt idx="1360" formatCode="General">
                  <c:v>5.3467994991869737E-2</c:v>
                </c:pt>
                <c:pt idx="1361" formatCode="General">
                  <c:v>5.9457447097597926E-2</c:v>
                </c:pt>
                <c:pt idx="1362" formatCode="General">
                  <c:v>7.5457429612716037E-2</c:v>
                </c:pt>
                <c:pt idx="1363" formatCode="General">
                  <c:v>0.22192111797765715</c:v>
                </c:pt>
                <c:pt idx="1364" formatCode="General">
                  <c:v>0.12139830936333415</c:v>
                </c:pt>
                <c:pt idx="1365" formatCode="General">
                  <c:v>0.17565269365619615</c:v>
                </c:pt>
                <c:pt idx="1366" formatCode="General">
                  <c:v>0.37014709781395799</c:v>
                </c:pt>
                <c:pt idx="1367" formatCode="General">
                  <c:v>0.23260975494402239</c:v>
                </c:pt>
                <c:pt idx="1368" formatCode="General">
                  <c:v>0.20881017778578956</c:v>
                </c:pt>
                <c:pt idx="1369" formatCode="General">
                  <c:v>0.1950484121641432</c:v>
                </c:pt>
                <c:pt idx="1370" formatCode="General">
                  <c:v>8.5118768704749589E-2</c:v>
                </c:pt>
                <c:pt idx="1371" formatCode="General">
                  <c:v>8.5249617553474266E-2</c:v>
                </c:pt>
                <c:pt idx="1372" formatCode="General">
                  <c:v>1.9753260868587311E-2</c:v>
                </c:pt>
                <c:pt idx="1373" formatCode="General">
                  <c:v>0.24419217030334253</c:v>
                </c:pt>
                <c:pt idx="1374" formatCode="General">
                  <c:v>0.15264460950908043</c:v>
                </c:pt>
                <c:pt idx="1375" formatCode="General">
                  <c:v>1.079904637302169E-2</c:v>
                </c:pt>
                <c:pt idx="1376" formatCode="General">
                  <c:v>0.29763608212203857</c:v>
                </c:pt>
                <c:pt idx="1377" formatCode="General">
                  <c:v>6.0324209133314155E-2</c:v>
                </c:pt>
                <c:pt idx="1378" formatCode="General">
                  <c:v>0.23776103887819636</c:v>
                </c:pt>
                <c:pt idx="1379" formatCode="General">
                  <c:v>6.046201507827078E-2</c:v>
                </c:pt>
                <c:pt idx="1380" formatCode="General">
                  <c:v>7.4748416520833173E-3</c:v>
                </c:pt>
                <c:pt idx="1381" formatCode="General">
                  <c:v>0.14216713712281354</c:v>
                </c:pt>
                <c:pt idx="1382" formatCode="General">
                  <c:v>7.6566232223234096E-2</c:v>
                </c:pt>
                <c:pt idx="1383" formatCode="General">
                  <c:v>0.16628526593920248</c:v>
                </c:pt>
                <c:pt idx="1384" formatCode="General">
                  <c:v>0.19328302873342165</c:v>
                </c:pt>
                <c:pt idx="1385" formatCode="General">
                  <c:v>0.17161159122997449</c:v>
                </c:pt>
                <c:pt idx="1386" formatCode="General">
                  <c:v>0.28025679585847768</c:v>
                </c:pt>
                <c:pt idx="1387" formatCode="General">
                  <c:v>0.20411857987457643</c:v>
                </c:pt>
                <c:pt idx="1388" formatCode="General">
                  <c:v>0.30394500487369919</c:v>
                </c:pt>
                <c:pt idx="1389" formatCode="General">
                  <c:v>0.30922154430276039</c:v>
                </c:pt>
                <c:pt idx="1390" formatCode="General">
                  <c:v>0.41993470711273545</c:v>
                </c:pt>
                <c:pt idx="1391" formatCode="General">
                  <c:v>0.15422940259696488</c:v>
                </c:pt>
                <c:pt idx="1392" formatCode="General">
                  <c:v>9.5029225301448014E-2</c:v>
                </c:pt>
                <c:pt idx="1393" formatCode="General">
                  <c:v>0.19787086350852376</c:v>
                </c:pt>
                <c:pt idx="1394" formatCode="General">
                  <c:v>6.667297022278193E-2</c:v>
                </c:pt>
                <c:pt idx="1395" formatCode="General">
                  <c:v>0.16091266006501745</c:v>
                </c:pt>
                <c:pt idx="1396" formatCode="General">
                  <c:v>0.11086990280405243</c:v>
                </c:pt>
                <c:pt idx="1397" formatCode="General">
                  <c:v>0.16353589535539267</c:v>
                </c:pt>
                <c:pt idx="1398" formatCode="General">
                  <c:v>0.24948811084019132</c:v>
                </c:pt>
                <c:pt idx="1399" formatCode="General">
                  <c:v>5.6758904105993671E-2</c:v>
                </c:pt>
                <c:pt idx="1400" formatCode="General">
                  <c:v>0.26717764614045958</c:v>
                </c:pt>
                <c:pt idx="1401" formatCode="General">
                  <c:v>0.11680735742001383</c:v>
                </c:pt>
                <c:pt idx="1402" formatCode="General">
                  <c:v>0.10343193384489122</c:v>
                </c:pt>
                <c:pt idx="1403" formatCode="General">
                  <c:v>0.12112174074600732</c:v>
                </c:pt>
                <c:pt idx="1404" formatCode="General">
                  <c:v>0.12604882520588492</c:v>
                </c:pt>
                <c:pt idx="1405" formatCode="General">
                  <c:v>0.25254665148144956</c:v>
                </c:pt>
                <c:pt idx="1406" formatCode="General">
                  <c:v>0.14987827769901207</c:v>
                </c:pt>
                <c:pt idx="1407" formatCode="General">
                  <c:v>0.22275228640190847</c:v>
                </c:pt>
                <c:pt idx="1408" formatCode="General">
                  <c:v>0.19136332058905603</c:v>
                </c:pt>
                <c:pt idx="1409" formatCode="General">
                  <c:v>0.15411184764693817</c:v>
                </c:pt>
                <c:pt idx="1410" formatCode="General">
                  <c:v>0.29828127071567356</c:v>
                </c:pt>
                <c:pt idx="1411" formatCode="General">
                  <c:v>0.15671106869428578</c:v>
                </c:pt>
                <c:pt idx="1412" formatCode="General">
                  <c:v>0.22776610236651151</c:v>
                </c:pt>
                <c:pt idx="1413" formatCode="General">
                  <c:v>0.15384663615552183</c:v>
                </c:pt>
                <c:pt idx="1414" formatCode="General">
                  <c:v>0.12254956311031293</c:v>
                </c:pt>
                <c:pt idx="1415" formatCode="General">
                  <c:v>5.5536449639434965E-2</c:v>
                </c:pt>
                <c:pt idx="1416" formatCode="General">
                  <c:v>0.25096874254324075</c:v>
                </c:pt>
                <c:pt idx="1417" formatCode="General">
                  <c:v>0.16805270804290912</c:v>
                </c:pt>
                <c:pt idx="1418" formatCode="General">
                  <c:v>0.21322300510506659</c:v>
                </c:pt>
                <c:pt idx="1419" formatCode="General">
                  <c:v>0.10138136113128829</c:v>
                </c:pt>
                <c:pt idx="1420" formatCode="General">
                  <c:v>0.29050833202217752</c:v>
                </c:pt>
                <c:pt idx="1421" formatCode="General">
                  <c:v>0.16464979002909777</c:v>
                </c:pt>
                <c:pt idx="1422" formatCode="General">
                  <c:v>0.19127920877983112</c:v>
                </c:pt>
                <c:pt idx="1423" formatCode="General">
                  <c:v>0.21407394596187629</c:v>
                </c:pt>
                <c:pt idx="1424" formatCode="General">
                  <c:v>0.11847505724412961</c:v>
                </c:pt>
                <c:pt idx="1425" formatCode="General">
                  <c:v>0.14315731336909221</c:v>
                </c:pt>
                <c:pt idx="1426" formatCode="General">
                  <c:v>0.14576806921450408</c:v>
                </c:pt>
                <c:pt idx="1427" formatCode="General">
                  <c:v>0.14167428967606965</c:v>
                </c:pt>
                <c:pt idx="1428" formatCode="General">
                  <c:v>0.19238994243879126</c:v>
                </c:pt>
                <c:pt idx="1429" formatCode="General">
                  <c:v>2.7824101535068022E-2</c:v>
                </c:pt>
                <c:pt idx="1430" formatCode="General">
                  <c:v>0.40436676190041654</c:v>
                </c:pt>
                <c:pt idx="1431" formatCode="General">
                  <c:v>8.2612857506388901E-2</c:v>
                </c:pt>
                <c:pt idx="1432" formatCode="General">
                  <c:v>9.2593928738659681E-2</c:v>
                </c:pt>
                <c:pt idx="1433" formatCode="General">
                  <c:v>0.19825428693469371</c:v>
                </c:pt>
                <c:pt idx="1434" formatCode="General">
                  <c:v>0.29971555272757383</c:v>
                </c:pt>
                <c:pt idx="1435" formatCode="General">
                  <c:v>0.19402799183084057</c:v>
                </c:pt>
                <c:pt idx="1436" formatCode="General">
                  <c:v>0.16619293931169923</c:v>
                </c:pt>
                <c:pt idx="1437" formatCode="General">
                  <c:v>0.35509223236801207</c:v>
                </c:pt>
                <c:pt idx="1438" formatCode="General">
                  <c:v>0.17637041720699978</c:v>
                </c:pt>
                <c:pt idx="1439" formatCode="General">
                  <c:v>0.17155104451178249</c:v>
                </c:pt>
                <c:pt idx="1440" formatCode="General">
                  <c:v>0.15568884900619578</c:v>
                </c:pt>
                <c:pt idx="1441" formatCode="General">
                  <c:v>0.15921696346265762</c:v>
                </c:pt>
                <c:pt idx="1442" formatCode="General">
                  <c:v>0.15711487740962549</c:v>
                </c:pt>
                <c:pt idx="1443" formatCode="General">
                  <c:v>0.10551289492230691</c:v>
                </c:pt>
                <c:pt idx="1444" formatCode="General">
                  <c:v>0.13566252522312219</c:v>
                </c:pt>
                <c:pt idx="1445" formatCode="General">
                  <c:v>0.36462170238606872</c:v>
                </c:pt>
                <c:pt idx="1446" formatCode="General">
                  <c:v>0.19864970699423057</c:v>
                </c:pt>
                <c:pt idx="1447" formatCode="General">
                  <c:v>0.34840271387792582</c:v>
                </c:pt>
                <c:pt idx="1448" formatCode="General">
                  <c:v>0.15317269423601623</c:v>
                </c:pt>
                <c:pt idx="1449" formatCode="General">
                  <c:v>9.37894255895316E-2</c:v>
                </c:pt>
                <c:pt idx="1450" formatCode="General">
                  <c:v>2.9582864105929682E-2</c:v>
                </c:pt>
                <c:pt idx="1451" formatCode="General">
                  <c:v>7.6416052481073277E-2</c:v>
                </c:pt>
                <c:pt idx="1452" formatCode="General">
                  <c:v>0.18277522345026104</c:v>
                </c:pt>
                <c:pt idx="1453" formatCode="General">
                  <c:v>0.28571743359628526</c:v>
                </c:pt>
                <c:pt idx="1454" formatCode="General">
                  <c:v>8.3962984134647978E-2</c:v>
                </c:pt>
                <c:pt idx="1455" formatCode="General">
                  <c:v>0.12135024705578537</c:v>
                </c:pt>
                <c:pt idx="1456" formatCode="General">
                  <c:v>0.19175174675167583</c:v>
                </c:pt>
                <c:pt idx="1457" formatCode="General">
                  <c:v>7.4407684612539285E-2</c:v>
                </c:pt>
                <c:pt idx="1458" formatCode="General">
                  <c:v>-4.9270265332465923E-2</c:v>
                </c:pt>
                <c:pt idx="1459" formatCode="General">
                  <c:v>0.1767151882281045</c:v>
                </c:pt>
                <c:pt idx="1460" formatCode="General">
                  <c:v>7.5335706175163025E-2</c:v>
                </c:pt>
                <c:pt idx="1461" formatCode="General">
                  <c:v>0.22726917038550476</c:v>
                </c:pt>
                <c:pt idx="1462" formatCode="General">
                  <c:v>0.10955275090869199</c:v>
                </c:pt>
                <c:pt idx="1463" formatCode="General">
                  <c:v>0.18673043322053362</c:v>
                </c:pt>
                <c:pt idx="1464" formatCode="General">
                  <c:v>1.0188606132138789E-2</c:v>
                </c:pt>
                <c:pt idx="1465" formatCode="General">
                  <c:v>0.29592717835962035</c:v>
                </c:pt>
                <c:pt idx="1466" formatCode="General">
                  <c:v>0.29110092331686294</c:v>
                </c:pt>
                <c:pt idx="1467" formatCode="General">
                  <c:v>5.5675419087300865E-2</c:v>
                </c:pt>
                <c:pt idx="1468" formatCode="General">
                  <c:v>0.17321933463687544</c:v>
                </c:pt>
                <c:pt idx="1469" formatCode="General">
                  <c:v>0.13510111954462323</c:v>
                </c:pt>
                <c:pt idx="1470" formatCode="General">
                  <c:v>0.12214452573268218</c:v>
                </c:pt>
                <c:pt idx="1471" formatCode="General">
                  <c:v>0.36638498156697596</c:v>
                </c:pt>
                <c:pt idx="1472" formatCode="General">
                  <c:v>2.2083593992341478E-2</c:v>
                </c:pt>
                <c:pt idx="1473" formatCode="General">
                  <c:v>0.17311251942977529</c:v>
                </c:pt>
                <c:pt idx="1474" formatCode="General">
                  <c:v>3.3957288294399673E-2</c:v>
                </c:pt>
                <c:pt idx="1475" formatCode="General">
                  <c:v>3.7868572440882681E-2</c:v>
                </c:pt>
                <c:pt idx="1476" formatCode="General">
                  <c:v>0.33183997014020977</c:v>
                </c:pt>
                <c:pt idx="1477" formatCode="General">
                  <c:v>7.7728410550937432E-2</c:v>
                </c:pt>
                <c:pt idx="1478" formatCode="General">
                  <c:v>0.16395170672220438</c:v>
                </c:pt>
                <c:pt idx="1479" formatCode="General">
                  <c:v>0.11336406334388544</c:v>
                </c:pt>
                <c:pt idx="1480" formatCode="General">
                  <c:v>0.17807240975454691</c:v>
                </c:pt>
                <c:pt idx="1481" formatCode="General">
                  <c:v>0.18611067012236837</c:v>
                </c:pt>
                <c:pt idx="1482" formatCode="General">
                  <c:v>7.1327647130585536E-2</c:v>
                </c:pt>
                <c:pt idx="1483" formatCode="General">
                  <c:v>0.29282187545873312</c:v>
                </c:pt>
                <c:pt idx="1484" formatCode="General">
                  <c:v>0.3354493140564021</c:v>
                </c:pt>
                <c:pt idx="1485" formatCode="General">
                  <c:v>0.17795306248208112</c:v>
                </c:pt>
                <c:pt idx="1486" formatCode="General">
                  <c:v>0.24045272516438743</c:v>
                </c:pt>
                <c:pt idx="1487" formatCode="General">
                  <c:v>0.14696495314531732</c:v>
                </c:pt>
                <c:pt idx="1488" formatCode="General">
                  <c:v>0.2009069696289327</c:v>
                </c:pt>
                <c:pt idx="1489" formatCode="General">
                  <c:v>0.21757611982461117</c:v>
                </c:pt>
                <c:pt idx="1490" formatCode="General">
                  <c:v>0.25821323034269822</c:v>
                </c:pt>
                <c:pt idx="1491" formatCode="General">
                  <c:v>0.22990339490491399</c:v>
                </c:pt>
                <c:pt idx="1492" formatCode="General">
                  <c:v>0.15529427784785482</c:v>
                </c:pt>
                <c:pt idx="1493" formatCode="General">
                  <c:v>0.23236669610046765</c:v>
                </c:pt>
                <c:pt idx="1494" formatCode="General">
                  <c:v>0.17585485860505817</c:v>
                </c:pt>
                <c:pt idx="1495" formatCode="General">
                  <c:v>0.29649612174313655</c:v>
                </c:pt>
                <c:pt idx="1496" formatCode="General">
                  <c:v>0.41771996346815321</c:v>
                </c:pt>
                <c:pt idx="1497" formatCode="General">
                  <c:v>0.20448836733912931</c:v>
                </c:pt>
                <c:pt idx="1498" formatCode="General">
                  <c:v>7.6243639681153108E-2</c:v>
                </c:pt>
                <c:pt idx="1499" formatCode="General">
                  <c:v>0.15653842516576644</c:v>
                </c:pt>
                <c:pt idx="1500" formatCode="General">
                  <c:v>0.23704521001104345</c:v>
                </c:pt>
                <c:pt idx="1501" formatCode="General">
                  <c:v>0.10919785896790302</c:v>
                </c:pt>
                <c:pt idx="1502" formatCode="General">
                  <c:v>3.6579906592041293E-2</c:v>
                </c:pt>
                <c:pt idx="1503" formatCode="General">
                  <c:v>0.31509463175242397</c:v>
                </c:pt>
                <c:pt idx="1504" formatCode="General">
                  <c:v>0.36388470903721992</c:v>
                </c:pt>
                <c:pt idx="1505" formatCode="General">
                  <c:v>9.7356912504711846E-2</c:v>
                </c:pt>
                <c:pt idx="1506" formatCode="General">
                  <c:v>0.20661515309123288</c:v>
                </c:pt>
                <c:pt idx="1507" formatCode="General">
                  <c:v>0.13613218979173797</c:v>
                </c:pt>
                <c:pt idx="1508" formatCode="General">
                  <c:v>0.13926789531925179</c:v>
                </c:pt>
                <c:pt idx="1509" formatCode="General">
                  <c:v>0.14062651214293312</c:v>
                </c:pt>
                <c:pt idx="1510" formatCode="General">
                  <c:v>0.23775426650602852</c:v>
                </c:pt>
                <c:pt idx="1511" formatCode="General">
                  <c:v>0.32481776702457854</c:v>
                </c:pt>
                <c:pt idx="1512" formatCode="General">
                  <c:v>4.0485863890251363E-2</c:v>
                </c:pt>
                <c:pt idx="1513" formatCode="General">
                  <c:v>0.27502234810806236</c:v>
                </c:pt>
                <c:pt idx="1514" formatCode="General">
                  <c:v>0.16778501067564977</c:v>
                </c:pt>
                <c:pt idx="1515" formatCode="General">
                  <c:v>1.0378241956812535E-2</c:v>
                </c:pt>
                <c:pt idx="1516" formatCode="General">
                  <c:v>0.1857659278177286</c:v>
                </c:pt>
                <c:pt idx="1517" formatCode="General">
                  <c:v>0.10070593534018865</c:v>
                </c:pt>
                <c:pt idx="1518" formatCode="General">
                  <c:v>0.23625045848880188</c:v>
                </c:pt>
                <c:pt idx="1519" formatCode="General">
                  <c:v>0.172972391866793</c:v>
                </c:pt>
                <c:pt idx="1520" formatCode="General">
                  <c:v>0.17215863048546845</c:v>
                </c:pt>
                <c:pt idx="1521" formatCode="General">
                  <c:v>0.27984640036553987</c:v>
                </c:pt>
                <c:pt idx="1522" formatCode="General">
                  <c:v>0.3686229434961194</c:v>
                </c:pt>
                <c:pt idx="1523" formatCode="General">
                  <c:v>5.8014555621077553E-2</c:v>
                </c:pt>
                <c:pt idx="1524" formatCode="General">
                  <c:v>0.16101507488629979</c:v>
                </c:pt>
                <c:pt idx="1525" formatCode="General">
                  <c:v>0.21797321734279235</c:v>
                </c:pt>
                <c:pt idx="1526" formatCode="General">
                  <c:v>0.12944957920218914</c:v>
                </c:pt>
                <c:pt idx="1527" formatCode="General">
                  <c:v>0.10622350759089583</c:v>
                </c:pt>
                <c:pt idx="1528" formatCode="General">
                  <c:v>8.5743868027053222E-2</c:v>
                </c:pt>
                <c:pt idx="1529" formatCode="General">
                  <c:v>0.13289478443258843</c:v>
                </c:pt>
                <c:pt idx="1530" formatCode="General">
                  <c:v>0.2323726534657389</c:v>
                </c:pt>
                <c:pt idx="1531" formatCode="General">
                  <c:v>-3.4434310632960839E-2</c:v>
                </c:pt>
                <c:pt idx="1532" formatCode="General">
                  <c:v>0.10004514415393152</c:v>
                </c:pt>
                <c:pt idx="1533" formatCode="General">
                  <c:v>0.20202986382733837</c:v>
                </c:pt>
                <c:pt idx="1534" formatCode="General">
                  <c:v>8.147246989617106E-2</c:v>
                </c:pt>
                <c:pt idx="1535" formatCode="General">
                  <c:v>0.14004684270329393</c:v>
                </c:pt>
                <c:pt idx="1536" formatCode="General">
                  <c:v>0.13783923539215726</c:v>
                </c:pt>
                <c:pt idx="1537" formatCode="General">
                  <c:v>0.20458550419636112</c:v>
                </c:pt>
                <c:pt idx="1538" formatCode="General">
                  <c:v>0.15477717964932269</c:v>
                </c:pt>
                <c:pt idx="1539" formatCode="General">
                  <c:v>0.21851835555248608</c:v>
                </c:pt>
                <c:pt idx="1540" formatCode="General">
                  <c:v>0.16846208963741038</c:v>
                </c:pt>
                <c:pt idx="1541" formatCode="General">
                  <c:v>0.17770856913077138</c:v>
                </c:pt>
                <c:pt idx="1542" formatCode="General">
                  <c:v>2.9677765543829455E-2</c:v>
                </c:pt>
                <c:pt idx="1543" formatCode="General">
                  <c:v>4.7393103667070023E-2</c:v>
                </c:pt>
                <c:pt idx="1544" formatCode="General">
                  <c:v>0.21025632406342371</c:v>
                </c:pt>
                <c:pt idx="1545" formatCode="General">
                  <c:v>4.1157652618153268E-2</c:v>
                </c:pt>
                <c:pt idx="1546" formatCode="General">
                  <c:v>0.15451975472210749</c:v>
                </c:pt>
                <c:pt idx="1547" formatCode="General">
                  <c:v>5.4599031923236035E-2</c:v>
                </c:pt>
                <c:pt idx="1548" formatCode="General">
                  <c:v>0.23053704728877467</c:v>
                </c:pt>
                <c:pt idx="1549" formatCode="General">
                  <c:v>0.19356303879798584</c:v>
                </c:pt>
                <c:pt idx="1550" formatCode="General">
                  <c:v>0.19288054201539562</c:v>
                </c:pt>
                <c:pt idx="1551" formatCode="General">
                  <c:v>0.18342126855182062</c:v>
                </c:pt>
                <c:pt idx="1552" formatCode="General">
                  <c:v>0.35233922005611185</c:v>
                </c:pt>
                <c:pt idx="1553" formatCode="General">
                  <c:v>1.8435574406904198E-2</c:v>
                </c:pt>
                <c:pt idx="1554" formatCode="General">
                  <c:v>0.19914898759554334</c:v>
                </c:pt>
                <c:pt idx="1555" formatCode="General">
                  <c:v>0.13076829551750591</c:v>
                </c:pt>
                <c:pt idx="1556" formatCode="General">
                  <c:v>0.11463465812951404</c:v>
                </c:pt>
                <c:pt idx="1557" formatCode="General">
                  <c:v>7.1622745523173367E-2</c:v>
                </c:pt>
                <c:pt idx="1558" formatCode="General">
                  <c:v>0.30553135409939142</c:v>
                </c:pt>
                <c:pt idx="1559" formatCode="General">
                  <c:v>0.1084800786606093</c:v>
                </c:pt>
                <c:pt idx="1560" formatCode="General">
                  <c:v>0.24169163907783883</c:v>
                </c:pt>
                <c:pt idx="1561" formatCode="General">
                  <c:v>0.26282062453300747</c:v>
                </c:pt>
                <c:pt idx="1562" formatCode="General">
                  <c:v>0.19930042758719532</c:v>
                </c:pt>
                <c:pt idx="1563" formatCode="General">
                  <c:v>0.31072190178188813</c:v>
                </c:pt>
                <c:pt idx="1564" formatCode="General">
                  <c:v>0.12097239339401203</c:v>
                </c:pt>
                <c:pt idx="1565" formatCode="General">
                  <c:v>8.3022484488820214E-2</c:v>
                </c:pt>
                <c:pt idx="1566" formatCode="General">
                  <c:v>0.22916973914275279</c:v>
                </c:pt>
                <c:pt idx="1567" formatCode="General">
                  <c:v>0.27038405530366288</c:v>
                </c:pt>
                <c:pt idx="1568" formatCode="General">
                  <c:v>0.29938609634619712</c:v>
                </c:pt>
                <c:pt idx="1569" formatCode="General">
                  <c:v>0.23384630586475202</c:v>
                </c:pt>
                <c:pt idx="1570" formatCode="General">
                  <c:v>0.26804244872919586</c:v>
                </c:pt>
                <c:pt idx="1571" formatCode="General">
                  <c:v>0.14483736736576117</c:v>
                </c:pt>
                <c:pt idx="1572" formatCode="General">
                  <c:v>0.40425243588324417</c:v>
                </c:pt>
                <c:pt idx="1573" formatCode="General">
                  <c:v>0.26207231592416846</c:v>
                </c:pt>
                <c:pt idx="1574" formatCode="General">
                  <c:v>0.19053183238099447</c:v>
                </c:pt>
                <c:pt idx="1575" formatCode="General">
                  <c:v>0.16142418299964578</c:v>
                </c:pt>
                <c:pt idx="1576" formatCode="General">
                  <c:v>0.15602835477327065</c:v>
                </c:pt>
                <c:pt idx="1577" formatCode="General">
                  <c:v>4.6778431576075606E-2</c:v>
                </c:pt>
                <c:pt idx="1578" formatCode="General">
                  <c:v>0.30162311757674359</c:v>
                </c:pt>
                <c:pt idx="1579" formatCode="General">
                  <c:v>0.25058798060093379</c:v>
                </c:pt>
                <c:pt idx="1580" formatCode="General">
                  <c:v>5.1825497677969443E-2</c:v>
                </c:pt>
                <c:pt idx="1581" formatCode="General">
                  <c:v>9.7376846384810145E-2</c:v>
                </c:pt>
                <c:pt idx="1582" formatCode="General">
                  <c:v>0.2603125422714922</c:v>
                </c:pt>
                <c:pt idx="1583" formatCode="General">
                  <c:v>0.10491728331363845</c:v>
                </c:pt>
                <c:pt idx="1584" formatCode="General">
                  <c:v>0.1728935138368318</c:v>
                </c:pt>
                <c:pt idx="1585" formatCode="General">
                  <c:v>0.12199411102345406</c:v>
                </c:pt>
                <c:pt idx="1586" formatCode="General">
                  <c:v>0.33175796171296479</c:v>
                </c:pt>
                <c:pt idx="1587" formatCode="General">
                  <c:v>0.28296019681756618</c:v>
                </c:pt>
                <c:pt idx="1588" formatCode="General">
                  <c:v>4.6160265280872512E-2</c:v>
                </c:pt>
                <c:pt idx="1589" formatCode="General">
                  <c:v>8.6252651946271616E-2</c:v>
                </c:pt>
                <c:pt idx="1590" formatCode="General">
                  <c:v>0.16872793207026227</c:v>
                </c:pt>
                <c:pt idx="1591" formatCode="General">
                  <c:v>0.15754245715642623</c:v>
                </c:pt>
                <c:pt idx="1592" formatCode="General">
                  <c:v>0.18743134312330356</c:v>
                </c:pt>
                <c:pt idx="1593" formatCode="General">
                  <c:v>0.1789442447561429</c:v>
                </c:pt>
                <c:pt idx="1594" formatCode="General">
                  <c:v>0.35491610646338978</c:v>
                </c:pt>
                <c:pt idx="1595" formatCode="General">
                  <c:v>0.15086650249533282</c:v>
                </c:pt>
                <c:pt idx="1596" formatCode="General">
                  <c:v>0.14311405314702508</c:v>
                </c:pt>
                <c:pt idx="1597" formatCode="General">
                  <c:v>-3.1388502393052506E-2</c:v>
                </c:pt>
                <c:pt idx="1598" formatCode="General">
                  <c:v>0.24915963876773881</c:v>
                </c:pt>
                <c:pt idx="1599" formatCode="General">
                  <c:v>4.7912581004273327E-2</c:v>
                </c:pt>
                <c:pt idx="1600" formatCode="General">
                  <c:v>9.046152546832284E-2</c:v>
                </c:pt>
                <c:pt idx="1601" formatCode="General">
                  <c:v>0.38601201366009974</c:v>
                </c:pt>
                <c:pt idx="1602" formatCode="General">
                  <c:v>0.43765500092929005</c:v>
                </c:pt>
                <c:pt idx="1603" formatCode="General">
                  <c:v>8.3362245429941806E-2</c:v>
                </c:pt>
                <c:pt idx="1604" formatCode="General">
                  <c:v>0.10008995860431213</c:v>
                </c:pt>
                <c:pt idx="1605" formatCode="General">
                  <c:v>0.22606085440134435</c:v>
                </c:pt>
                <c:pt idx="1606" formatCode="General">
                  <c:v>9.3481736122955711E-2</c:v>
                </c:pt>
                <c:pt idx="1607" formatCode="General">
                  <c:v>9.0623578361200718E-2</c:v>
                </c:pt>
                <c:pt idx="1608" formatCode="General">
                  <c:v>0.10623966124280629</c:v>
                </c:pt>
                <c:pt idx="1609" formatCode="General">
                  <c:v>0.25927567334751483</c:v>
                </c:pt>
                <c:pt idx="1610" formatCode="General">
                  <c:v>0.22843291321491341</c:v>
                </c:pt>
                <c:pt idx="1611" formatCode="General">
                  <c:v>0.18123139350029932</c:v>
                </c:pt>
                <c:pt idx="1612" formatCode="General">
                  <c:v>0.15397503090174763</c:v>
                </c:pt>
                <c:pt idx="1613" formatCode="General">
                  <c:v>0.11075327880297725</c:v>
                </c:pt>
                <c:pt idx="1614" formatCode="General">
                  <c:v>-5.2604228565117414E-2</c:v>
                </c:pt>
                <c:pt idx="1615" formatCode="General">
                  <c:v>0.16498101649664204</c:v>
                </c:pt>
                <c:pt idx="1616" formatCode="General">
                  <c:v>0.14657335214381806</c:v>
                </c:pt>
                <c:pt idx="1617" formatCode="General">
                  <c:v>0.24097165919947067</c:v>
                </c:pt>
                <c:pt idx="1618" formatCode="General">
                  <c:v>-3.7906502145808266E-3</c:v>
                </c:pt>
                <c:pt idx="1619" formatCode="General">
                  <c:v>0.12479954065856468</c:v>
                </c:pt>
                <c:pt idx="1620" formatCode="General">
                  <c:v>0.16331777581833876</c:v>
                </c:pt>
                <c:pt idx="1621" formatCode="General">
                  <c:v>0.26704890365963146</c:v>
                </c:pt>
                <c:pt idx="1622" formatCode="General">
                  <c:v>0.15158680942718056</c:v>
                </c:pt>
                <c:pt idx="1623" formatCode="General">
                  <c:v>0.30367385080866954</c:v>
                </c:pt>
                <c:pt idx="1624" formatCode="General">
                  <c:v>0.22789939407012574</c:v>
                </c:pt>
                <c:pt idx="1625" formatCode="General">
                  <c:v>0.12342580451004605</c:v>
                </c:pt>
                <c:pt idx="1626" formatCode="General">
                  <c:v>0.20705806513919861</c:v>
                </c:pt>
                <c:pt idx="1627" formatCode="General">
                  <c:v>9.5251625576834947E-2</c:v>
                </c:pt>
                <c:pt idx="1628" formatCode="General">
                  <c:v>4.6031556269184939E-3</c:v>
                </c:pt>
                <c:pt idx="1629" formatCode="General">
                  <c:v>0.22628898967187971</c:v>
                </c:pt>
                <c:pt idx="1630" formatCode="General">
                  <c:v>0.18882549085763684</c:v>
                </c:pt>
                <c:pt idx="1631" formatCode="General">
                  <c:v>0.194877803112808</c:v>
                </c:pt>
                <c:pt idx="1632" formatCode="General">
                  <c:v>6.1798577635350432E-2</c:v>
                </c:pt>
                <c:pt idx="1633" formatCode="General">
                  <c:v>2.3072057196896045E-2</c:v>
                </c:pt>
                <c:pt idx="1634" formatCode="General">
                  <c:v>0.12240174261694231</c:v>
                </c:pt>
                <c:pt idx="1635" formatCode="General">
                  <c:v>0.18630459535460758</c:v>
                </c:pt>
                <c:pt idx="1636" formatCode="General">
                  <c:v>0.21626854126094636</c:v>
                </c:pt>
                <c:pt idx="1637" formatCode="General">
                  <c:v>0.28190945340244256</c:v>
                </c:pt>
                <c:pt idx="1638" formatCode="General">
                  <c:v>0.15534850284439464</c:v>
                </c:pt>
                <c:pt idx="1639" formatCode="General">
                  <c:v>0.23434626230055333</c:v>
                </c:pt>
                <c:pt idx="1640" formatCode="General">
                  <c:v>4.3043016621800448E-2</c:v>
                </c:pt>
                <c:pt idx="1641" formatCode="General">
                  <c:v>0.24159994167032511</c:v>
                </c:pt>
                <c:pt idx="1642" formatCode="General">
                  <c:v>0.16053192349255505</c:v>
                </c:pt>
                <c:pt idx="1643" formatCode="General">
                  <c:v>0.18124633133800777</c:v>
                </c:pt>
                <c:pt idx="1644" formatCode="General">
                  <c:v>0.24099509251508164</c:v>
                </c:pt>
                <c:pt idx="1645" formatCode="General">
                  <c:v>0.18688974333609845</c:v>
                </c:pt>
                <c:pt idx="1646" formatCode="General">
                  <c:v>0.31660481493911635</c:v>
                </c:pt>
                <c:pt idx="1647" formatCode="General">
                  <c:v>2.3810617254849998E-2</c:v>
                </c:pt>
                <c:pt idx="1648" formatCode="General">
                  <c:v>0.17443168305778037</c:v>
                </c:pt>
                <c:pt idx="1649" formatCode="General">
                  <c:v>0.20108844398822867</c:v>
                </c:pt>
                <c:pt idx="1650" formatCode="General">
                  <c:v>0.20334471537347398</c:v>
                </c:pt>
                <c:pt idx="1651" formatCode="General">
                  <c:v>0.24190269396276293</c:v>
                </c:pt>
                <c:pt idx="1652" formatCode="General">
                  <c:v>0.15108039476255017</c:v>
                </c:pt>
                <c:pt idx="1653" formatCode="General">
                  <c:v>0.27066342468444632</c:v>
                </c:pt>
                <c:pt idx="1654" formatCode="General">
                  <c:v>0.26957172424452885</c:v>
                </c:pt>
                <c:pt idx="1655" formatCode="General">
                  <c:v>0.24419220861399354</c:v>
                </c:pt>
                <c:pt idx="1656" formatCode="General">
                  <c:v>0.21328770868116037</c:v>
                </c:pt>
                <c:pt idx="1657" formatCode="General">
                  <c:v>0.22883208629852619</c:v>
                </c:pt>
                <c:pt idx="1658" formatCode="General">
                  <c:v>0.19445958813130396</c:v>
                </c:pt>
                <c:pt idx="1659" formatCode="General">
                  <c:v>0.33010469817331045</c:v>
                </c:pt>
                <c:pt idx="1660" formatCode="General">
                  <c:v>0.20826934513164891</c:v>
                </c:pt>
                <c:pt idx="1661" formatCode="General">
                  <c:v>0.11737560227764098</c:v>
                </c:pt>
                <c:pt idx="1662" formatCode="General">
                  <c:v>0.28353670345326548</c:v>
                </c:pt>
                <c:pt idx="1663" formatCode="General">
                  <c:v>0.24502419144221485</c:v>
                </c:pt>
                <c:pt idx="1664" formatCode="General">
                  <c:v>0.17582266292055329</c:v>
                </c:pt>
                <c:pt idx="1665" formatCode="General">
                  <c:v>0.29799975494828645</c:v>
                </c:pt>
                <c:pt idx="1666" formatCode="General">
                  <c:v>0.19259073464141438</c:v>
                </c:pt>
                <c:pt idx="1667" formatCode="General">
                  <c:v>0.14063757904671617</c:v>
                </c:pt>
                <c:pt idx="1668" formatCode="General">
                  <c:v>0.22024003370419862</c:v>
                </c:pt>
                <c:pt idx="1669" formatCode="General">
                  <c:v>0.10388075084127107</c:v>
                </c:pt>
                <c:pt idx="1670" formatCode="General">
                  <c:v>0.21525567281282071</c:v>
                </c:pt>
                <c:pt idx="1671" formatCode="General">
                  <c:v>0.15399776367584345</c:v>
                </c:pt>
                <c:pt idx="1672" formatCode="General">
                  <c:v>0.27826085975013132</c:v>
                </c:pt>
                <c:pt idx="1673" formatCode="General">
                  <c:v>0.16682139491638873</c:v>
                </c:pt>
                <c:pt idx="1674" formatCode="General">
                  <c:v>0.26297604731276336</c:v>
                </c:pt>
                <c:pt idx="1675" formatCode="General">
                  <c:v>0.29589431310603231</c:v>
                </c:pt>
                <c:pt idx="1676" formatCode="General">
                  <c:v>2.0663491647727072E-2</c:v>
                </c:pt>
                <c:pt idx="1677" formatCode="General">
                  <c:v>0.30449283416067185</c:v>
                </c:pt>
                <c:pt idx="1678" formatCode="General">
                  <c:v>0.17435217758384844</c:v>
                </c:pt>
                <c:pt idx="1679" formatCode="General">
                  <c:v>0.17881096029526358</c:v>
                </c:pt>
                <c:pt idx="1680" formatCode="General">
                  <c:v>4.2880941612821209E-2</c:v>
                </c:pt>
                <c:pt idx="1681" formatCode="General">
                  <c:v>0.28302768486501279</c:v>
                </c:pt>
                <c:pt idx="1682" formatCode="General">
                  <c:v>0.26253234517535329</c:v>
                </c:pt>
                <c:pt idx="1683" formatCode="General">
                  <c:v>0.26191722560288755</c:v>
                </c:pt>
                <c:pt idx="1684" formatCode="General">
                  <c:v>0.27672464684162901</c:v>
                </c:pt>
                <c:pt idx="1685" formatCode="General">
                  <c:v>0.27981294361058073</c:v>
                </c:pt>
                <c:pt idx="1686" formatCode="General">
                  <c:v>0.15076847537426488</c:v>
                </c:pt>
                <c:pt idx="1687" formatCode="General">
                  <c:v>0.17144135551446094</c:v>
                </c:pt>
                <c:pt idx="1688" formatCode="General">
                  <c:v>3.1421333514693853E-2</c:v>
                </c:pt>
                <c:pt idx="1689" formatCode="General">
                  <c:v>0.12561707958376006</c:v>
                </c:pt>
                <c:pt idx="1690" formatCode="General">
                  <c:v>8.321533338285278E-2</c:v>
                </c:pt>
                <c:pt idx="1691" formatCode="General">
                  <c:v>0.16369363990981031</c:v>
                </c:pt>
                <c:pt idx="1692" formatCode="General">
                  <c:v>0.21973799519628529</c:v>
                </c:pt>
                <c:pt idx="1693" formatCode="General">
                  <c:v>0.24408945355099684</c:v>
                </c:pt>
                <c:pt idx="1694" formatCode="General">
                  <c:v>0.20385832785996488</c:v>
                </c:pt>
                <c:pt idx="1695" formatCode="General">
                  <c:v>0.40589536709853385</c:v>
                </c:pt>
                <c:pt idx="1696" formatCode="General">
                  <c:v>3.77602292688934E-3</c:v>
                </c:pt>
                <c:pt idx="1697" formatCode="General">
                  <c:v>0.15266014364193009</c:v>
                </c:pt>
                <c:pt idx="1698" formatCode="General">
                  <c:v>5.6122785735374325E-2</c:v>
                </c:pt>
                <c:pt idx="1699" formatCode="General">
                  <c:v>0.32264774666633234</c:v>
                </c:pt>
                <c:pt idx="1700" formatCode="General">
                  <c:v>0.21648106936251738</c:v>
                </c:pt>
                <c:pt idx="1701" formatCode="General">
                  <c:v>0.27924235348983861</c:v>
                </c:pt>
                <c:pt idx="1702" formatCode="General">
                  <c:v>0.15224680639537441</c:v>
                </c:pt>
                <c:pt idx="1703" formatCode="General">
                  <c:v>0.23210097778710415</c:v>
                </c:pt>
                <c:pt idx="1704" formatCode="General">
                  <c:v>0.23869342414175948</c:v>
                </c:pt>
                <c:pt idx="1705" formatCode="General">
                  <c:v>0.26697832838353031</c:v>
                </c:pt>
                <c:pt idx="1706" formatCode="General">
                  <c:v>0.19137240953397838</c:v>
                </c:pt>
                <c:pt idx="1707" formatCode="General">
                  <c:v>0.1567380288670277</c:v>
                </c:pt>
                <c:pt idx="1708" formatCode="General">
                  <c:v>0.19391581205797279</c:v>
                </c:pt>
                <c:pt idx="1709" formatCode="General">
                  <c:v>0.13857166814600563</c:v>
                </c:pt>
                <c:pt idx="1710" formatCode="General">
                  <c:v>0.32717978053931918</c:v>
                </c:pt>
                <c:pt idx="1711" formatCode="General">
                  <c:v>0.20229519599654314</c:v>
                </c:pt>
                <c:pt idx="1712" formatCode="General">
                  <c:v>0.23953387853044733</c:v>
                </c:pt>
                <c:pt idx="1713" formatCode="General">
                  <c:v>0.20546897165981054</c:v>
                </c:pt>
                <c:pt idx="1714" formatCode="General">
                  <c:v>4.5312456520632462E-2</c:v>
                </c:pt>
                <c:pt idx="1715" formatCode="General">
                  <c:v>0.11703064584419935</c:v>
                </c:pt>
                <c:pt idx="1716" formatCode="General">
                  <c:v>0.24968829079294177</c:v>
                </c:pt>
                <c:pt idx="1717" formatCode="General">
                  <c:v>0.15243906040454352</c:v>
                </c:pt>
                <c:pt idx="1718" formatCode="General">
                  <c:v>0.22350555656295809</c:v>
                </c:pt>
                <c:pt idx="1719" formatCode="General">
                  <c:v>0.16787509623145191</c:v>
                </c:pt>
                <c:pt idx="1720" formatCode="General">
                  <c:v>0.1684563739288446</c:v>
                </c:pt>
                <c:pt idx="1721" formatCode="General">
                  <c:v>9.2766170729023364E-2</c:v>
                </c:pt>
                <c:pt idx="1722" formatCode="General">
                  <c:v>9.7100577975581137E-2</c:v>
                </c:pt>
                <c:pt idx="1723" formatCode="General">
                  <c:v>0.2049878891524167</c:v>
                </c:pt>
                <c:pt idx="1724" formatCode="General">
                  <c:v>0.42456186748007074</c:v>
                </c:pt>
                <c:pt idx="1725" formatCode="General">
                  <c:v>1.7089929948032045E-3</c:v>
                </c:pt>
                <c:pt idx="1726" formatCode="General">
                  <c:v>0.16670906147664466</c:v>
                </c:pt>
                <c:pt idx="1727" formatCode="General">
                  <c:v>0.18157304274604485</c:v>
                </c:pt>
                <c:pt idx="1728" formatCode="General">
                  <c:v>0.12008510868609937</c:v>
                </c:pt>
                <c:pt idx="1729" formatCode="General">
                  <c:v>0.2596403799211342</c:v>
                </c:pt>
                <c:pt idx="1730" formatCode="General">
                  <c:v>0.30077944767099851</c:v>
                </c:pt>
                <c:pt idx="1731" formatCode="General">
                  <c:v>0.11270359147478597</c:v>
                </c:pt>
                <c:pt idx="1732" formatCode="General">
                  <c:v>0.10320682127808908</c:v>
                </c:pt>
                <c:pt idx="1733" formatCode="General">
                  <c:v>0.10601111169745778</c:v>
                </c:pt>
                <c:pt idx="1734" formatCode="General">
                  <c:v>0.43193270949233092</c:v>
                </c:pt>
                <c:pt idx="1735" formatCode="General">
                  <c:v>0.23197580646645943</c:v>
                </c:pt>
                <c:pt idx="1736" formatCode="General">
                  <c:v>0.12454740663835978</c:v>
                </c:pt>
                <c:pt idx="1737" formatCode="General">
                  <c:v>4.4576661493411093E-2</c:v>
                </c:pt>
                <c:pt idx="1738" formatCode="General">
                  <c:v>0.19421135562522499</c:v>
                </c:pt>
                <c:pt idx="1739" formatCode="General">
                  <c:v>0.22516703510957123</c:v>
                </c:pt>
                <c:pt idx="1740" formatCode="General">
                  <c:v>0.18230321691857337</c:v>
                </c:pt>
                <c:pt idx="1741" formatCode="General">
                  <c:v>4.6487518014086085E-2</c:v>
                </c:pt>
                <c:pt idx="1742" formatCode="General">
                  <c:v>0.10588000318640736</c:v>
                </c:pt>
                <c:pt idx="1743" formatCode="General">
                  <c:v>0.11581168518997358</c:v>
                </c:pt>
                <c:pt idx="1744" formatCode="General">
                  <c:v>1.3877937068715547E-2</c:v>
                </c:pt>
                <c:pt idx="1745" formatCode="General">
                  <c:v>0.13339582085688012</c:v>
                </c:pt>
                <c:pt idx="1746" formatCode="General">
                  <c:v>0.22950258067518642</c:v>
                </c:pt>
                <c:pt idx="1747" formatCode="General">
                  <c:v>0.18047336617965265</c:v>
                </c:pt>
                <c:pt idx="1748" formatCode="General">
                  <c:v>0.30112955408998432</c:v>
                </c:pt>
                <c:pt idx="1749" formatCode="General">
                  <c:v>0.24893993683345866</c:v>
                </c:pt>
                <c:pt idx="1750" formatCode="General">
                  <c:v>0.1281721727393022</c:v>
                </c:pt>
                <c:pt idx="1751" formatCode="General">
                  <c:v>0.20984422700059407</c:v>
                </c:pt>
                <c:pt idx="1752" formatCode="General">
                  <c:v>0.27405598595536407</c:v>
                </c:pt>
                <c:pt idx="1753" formatCode="General">
                  <c:v>0.18474708578625629</c:v>
                </c:pt>
                <c:pt idx="1754" formatCode="General">
                  <c:v>0.12130951446496771</c:v>
                </c:pt>
                <c:pt idx="1755" formatCode="General">
                  <c:v>0.30086419828516386</c:v>
                </c:pt>
                <c:pt idx="1756" formatCode="General">
                  <c:v>7.8670438110508556E-2</c:v>
                </c:pt>
                <c:pt idx="1757" formatCode="General">
                  <c:v>4.9776082642096917E-2</c:v>
                </c:pt>
                <c:pt idx="1758" formatCode="General">
                  <c:v>0.2479782563082025</c:v>
                </c:pt>
                <c:pt idx="1759" formatCode="General">
                  <c:v>0.21620296547079326</c:v>
                </c:pt>
                <c:pt idx="1760" formatCode="General">
                  <c:v>0.17602787966649344</c:v>
                </c:pt>
                <c:pt idx="1761" formatCode="General">
                  <c:v>0.22324521284422738</c:v>
                </c:pt>
                <c:pt idx="1762" formatCode="General">
                  <c:v>0.1097503807489785</c:v>
                </c:pt>
                <c:pt idx="1763" formatCode="General">
                  <c:v>0.33380453958720829</c:v>
                </c:pt>
                <c:pt idx="1764" formatCode="General">
                  <c:v>0.13170103044205661</c:v>
                </c:pt>
                <c:pt idx="1765" formatCode="General">
                  <c:v>0.20884550694415677</c:v>
                </c:pt>
                <c:pt idx="1766" formatCode="General">
                  <c:v>6.8102255428246869E-2</c:v>
                </c:pt>
                <c:pt idx="1767" formatCode="General">
                  <c:v>0.42637795267711104</c:v>
                </c:pt>
                <c:pt idx="1768" formatCode="General">
                  <c:v>0.44774172135518303</c:v>
                </c:pt>
                <c:pt idx="1769" formatCode="General">
                  <c:v>0.10642758768464777</c:v>
                </c:pt>
                <c:pt idx="1770" formatCode="General">
                  <c:v>0.18212346485466541</c:v>
                </c:pt>
                <c:pt idx="1771" formatCode="General">
                  <c:v>0.22528337513403116</c:v>
                </c:pt>
                <c:pt idx="1772" formatCode="General">
                  <c:v>0.18462695475713245</c:v>
                </c:pt>
                <c:pt idx="1773" formatCode="General">
                  <c:v>-1.9791007087892856E-2</c:v>
                </c:pt>
                <c:pt idx="1774" formatCode="General">
                  <c:v>0.10727160687084128</c:v>
                </c:pt>
                <c:pt idx="1775" formatCode="General">
                  <c:v>0.17857323032536931</c:v>
                </c:pt>
                <c:pt idx="1776" formatCode="General">
                  <c:v>0.11560826170131853</c:v>
                </c:pt>
                <c:pt idx="1777" formatCode="General">
                  <c:v>0.11856460260347308</c:v>
                </c:pt>
                <c:pt idx="1778" formatCode="General">
                  <c:v>0.13989283213458126</c:v>
                </c:pt>
                <c:pt idx="1779" formatCode="General">
                  <c:v>0.20421241767801421</c:v>
                </c:pt>
                <c:pt idx="1780" formatCode="General">
                  <c:v>0.18561724425829162</c:v>
                </c:pt>
                <c:pt idx="1781" formatCode="General">
                  <c:v>0.13474182016224176</c:v>
                </c:pt>
                <c:pt idx="1782" formatCode="General">
                  <c:v>0.23498518993080614</c:v>
                </c:pt>
                <c:pt idx="1783" formatCode="General">
                  <c:v>0.2517465549488172</c:v>
                </c:pt>
                <c:pt idx="1784" formatCode="General">
                  <c:v>0.433561304919373</c:v>
                </c:pt>
                <c:pt idx="1785" formatCode="General">
                  <c:v>0.20044125865228107</c:v>
                </c:pt>
                <c:pt idx="1786" formatCode="General">
                  <c:v>6.3207984427094216E-2</c:v>
                </c:pt>
                <c:pt idx="1787" formatCode="General">
                  <c:v>7.7983226567880731E-2</c:v>
                </c:pt>
                <c:pt idx="1788" formatCode="General">
                  <c:v>0.1411714388775501</c:v>
                </c:pt>
                <c:pt idx="1789" formatCode="General">
                  <c:v>6.0626353377618049E-2</c:v>
                </c:pt>
                <c:pt idx="1790" formatCode="General">
                  <c:v>9.9547758584576013E-2</c:v>
                </c:pt>
                <c:pt idx="1791" formatCode="General">
                  <c:v>0.25758333011207157</c:v>
                </c:pt>
                <c:pt idx="1792" formatCode="General">
                  <c:v>0.19563632415067886</c:v>
                </c:pt>
                <c:pt idx="1793" formatCode="General">
                  <c:v>0.2385274917786625</c:v>
                </c:pt>
                <c:pt idx="1794" formatCode="General">
                  <c:v>0.25668445533106765</c:v>
                </c:pt>
                <c:pt idx="1795" formatCode="General">
                  <c:v>9.3022798563355463E-2</c:v>
                </c:pt>
                <c:pt idx="1796" formatCode="General">
                  <c:v>0.27596282313129222</c:v>
                </c:pt>
                <c:pt idx="1797" formatCode="General">
                  <c:v>2.0339186265027322E-2</c:v>
                </c:pt>
                <c:pt idx="1798" formatCode="General">
                  <c:v>0.2342253305473464</c:v>
                </c:pt>
                <c:pt idx="1799" formatCode="General">
                  <c:v>0.23915168959776811</c:v>
                </c:pt>
                <c:pt idx="1800" formatCode="General">
                  <c:v>0.19201616425835422</c:v>
                </c:pt>
                <c:pt idx="1801" formatCode="General">
                  <c:v>0.30368111259706204</c:v>
                </c:pt>
                <c:pt idx="1802" formatCode="General">
                  <c:v>0.27717728433498939</c:v>
                </c:pt>
                <c:pt idx="1803" formatCode="General">
                  <c:v>0.47806947256279586</c:v>
                </c:pt>
                <c:pt idx="1804" formatCode="General">
                  <c:v>0.20012886961483228</c:v>
                </c:pt>
                <c:pt idx="1805" formatCode="General">
                  <c:v>0.23432062998499872</c:v>
                </c:pt>
                <c:pt idx="1806" formatCode="General">
                  <c:v>0.35169948327739409</c:v>
                </c:pt>
                <c:pt idx="1807" formatCode="General">
                  <c:v>0.2995445871132052</c:v>
                </c:pt>
                <c:pt idx="1808" formatCode="General">
                  <c:v>5.2913246472930914E-2</c:v>
                </c:pt>
                <c:pt idx="1809" formatCode="General">
                  <c:v>0.10725204746915597</c:v>
                </c:pt>
                <c:pt idx="1810" formatCode="General">
                  <c:v>0.41549720304491833</c:v>
                </c:pt>
                <c:pt idx="1811" formatCode="General">
                  <c:v>0.16039663511175947</c:v>
                </c:pt>
                <c:pt idx="1812" formatCode="General">
                  <c:v>0.3201269030328085</c:v>
                </c:pt>
                <c:pt idx="1813" formatCode="General">
                  <c:v>9.0870657838255431E-2</c:v>
                </c:pt>
                <c:pt idx="1814" formatCode="General">
                  <c:v>9.1360284040187922E-2</c:v>
                </c:pt>
                <c:pt idx="1815" formatCode="General">
                  <c:v>9.3543277496462504E-2</c:v>
                </c:pt>
                <c:pt idx="1816" formatCode="General">
                  <c:v>0.3773584166336213</c:v>
                </c:pt>
                <c:pt idx="1817" formatCode="General">
                  <c:v>0.16647670362287811</c:v>
                </c:pt>
                <c:pt idx="1818" formatCode="General">
                  <c:v>5.3530072977182139E-2</c:v>
                </c:pt>
                <c:pt idx="1819" formatCode="General">
                  <c:v>0.27812810392032872</c:v>
                </c:pt>
                <c:pt idx="1820" formatCode="General">
                  <c:v>0.17321983774585298</c:v>
                </c:pt>
                <c:pt idx="1821" formatCode="General">
                  <c:v>2.6853431782032949E-2</c:v>
                </c:pt>
                <c:pt idx="1822" formatCode="General">
                  <c:v>0.27052702978354781</c:v>
                </c:pt>
                <c:pt idx="1823" formatCode="General">
                  <c:v>0.21034574556812949</c:v>
                </c:pt>
                <c:pt idx="1824" formatCode="General">
                  <c:v>0.30693293662093712</c:v>
                </c:pt>
                <c:pt idx="1825" formatCode="General">
                  <c:v>0.19177498946893259</c:v>
                </c:pt>
                <c:pt idx="1826" formatCode="General">
                  <c:v>0.28406767214745976</c:v>
                </c:pt>
                <c:pt idx="1827" formatCode="General">
                  <c:v>5.9456541985861575E-2</c:v>
                </c:pt>
                <c:pt idx="1828" formatCode="General">
                  <c:v>0.18178795669113273</c:v>
                </c:pt>
                <c:pt idx="1829" formatCode="General">
                  <c:v>6.1403373009476701E-2</c:v>
                </c:pt>
                <c:pt idx="1830" formatCode="General">
                  <c:v>0.15201531156330761</c:v>
                </c:pt>
                <c:pt idx="1831" formatCode="General">
                  <c:v>0.24051183236601165</c:v>
                </c:pt>
                <c:pt idx="1832" formatCode="General">
                  <c:v>0.26119019865739945</c:v>
                </c:pt>
                <c:pt idx="1833" formatCode="General">
                  <c:v>0.2159497432825431</c:v>
                </c:pt>
                <c:pt idx="1834" formatCode="General">
                  <c:v>0.13824935404939284</c:v>
                </c:pt>
                <c:pt idx="1835" formatCode="General">
                  <c:v>7.8444925187165837E-2</c:v>
                </c:pt>
                <c:pt idx="1836" formatCode="General">
                  <c:v>0.35614757004930409</c:v>
                </c:pt>
                <c:pt idx="1837" formatCode="General">
                  <c:v>0.16026844753088235</c:v>
                </c:pt>
                <c:pt idx="1838" formatCode="General">
                  <c:v>0.23467184837120819</c:v>
                </c:pt>
                <c:pt idx="1839" formatCode="General">
                  <c:v>0.17757159820473262</c:v>
                </c:pt>
                <c:pt idx="1840" formatCode="General">
                  <c:v>0.17563548070897528</c:v>
                </c:pt>
                <c:pt idx="1841" formatCode="General">
                  <c:v>3.352252520424559E-2</c:v>
                </c:pt>
                <c:pt idx="1842" formatCode="General">
                  <c:v>0.12409574530432384</c:v>
                </c:pt>
                <c:pt idx="1843" formatCode="General">
                  <c:v>0.1979485291274154</c:v>
                </c:pt>
                <c:pt idx="1844" formatCode="General">
                  <c:v>0.18902184289866189</c:v>
                </c:pt>
                <c:pt idx="1845" formatCode="General">
                  <c:v>0.15792625887226375</c:v>
                </c:pt>
                <c:pt idx="1846" formatCode="General">
                  <c:v>0.14337254463969834</c:v>
                </c:pt>
                <c:pt idx="1847" formatCode="General">
                  <c:v>0.17191206838775108</c:v>
                </c:pt>
                <c:pt idx="1848" formatCode="General">
                  <c:v>0.22708564483460689</c:v>
                </c:pt>
                <c:pt idx="1849" formatCode="General">
                  <c:v>9.5158554228650799E-3</c:v>
                </c:pt>
                <c:pt idx="1850" formatCode="General">
                  <c:v>6.5950996088606606E-2</c:v>
                </c:pt>
                <c:pt idx="1851" formatCode="General">
                  <c:v>0.28355819818928768</c:v>
                </c:pt>
                <c:pt idx="1852" formatCode="General">
                  <c:v>0.10973094381509221</c:v>
                </c:pt>
                <c:pt idx="1853" formatCode="General">
                  <c:v>9.6087181556896745E-2</c:v>
                </c:pt>
                <c:pt idx="1854" formatCode="General">
                  <c:v>8.3231802331969307E-2</c:v>
                </c:pt>
                <c:pt idx="1855" formatCode="General">
                  <c:v>0.20605812530016565</c:v>
                </c:pt>
                <c:pt idx="1856" formatCode="General">
                  <c:v>0.22547231064199125</c:v>
                </c:pt>
                <c:pt idx="1857" formatCode="General">
                  <c:v>9.1964863870558272E-2</c:v>
                </c:pt>
                <c:pt idx="1858" formatCode="General">
                  <c:v>0.25770476953614929</c:v>
                </c:pt>
                <c:pt idx="1859" formatCode="General">
                  <c:v>0.37433723135755925</c:v>
                </c:pt>
                <c:pt idx="1860" formatCode="General">
                  <c:v>0.10308770093549563</c:v>
                </c:pt>
                <c:pt idx="1861" formatCode="General">
                  <c:v>4.1685042477306783E-2</c:v>
                </c:pt>
                <c:pt idx="1862" formatCode="General">
                  <c:v>0.28298496009616647</c:v>
                </c:pt>
                <c:pt idx="1863" formatCode="General">
                  <c:v>0.32306752872946698</c:v>
                </c:pt>
                <c:pt idx="1864" formatCode="General">
                  <c:v>0.37508775400848843</c:v>
                </c:pt>
                <c:pt idx="1865" formatCode="General">
                  <c:v>0.20500843155611831</c:v>
                </c:pt>
                <c:pt idx="1866" formatCode="General">
                  <c:v>9.7536938482562091E-2</c:v>
                </c:pt>
                <c:pt idx="1867" formatCode="General">
                  <c:v>0.36722549793016407</c:v>
                </c:pt>
                <c:pt idx="1868" formatCode="General">
                  <c:v>8.8147566791794349E-2</c:v>
                </c:pt>
                <c:pt idx="1869" formatCode="General">
                  <c:v>0.4349822832307132</c:v>
                </c:pt>
                <c:pt idx="1870" formatCode="General">
                  <c:v>7.6920524405840643E-2</c:v>
                </c:pt>
                <c:pt idx="1871" formatCode="General">
                  <c:v>0.35903564118692971</c:v>
                </c:pt>
                <c:pt idx="1872" formatCode="General">
                  <c:v>0.14839159317307643</c:v>
                </c:pt>
                <c:pt idx="1873" formatCode="General">
                  <c:v>0.11327973608970344</c:v>
                </c:pt>
                <c:pt idx="1874" formatCode="General">
                  <c:v>0.18326948742613577</c:v>
                </c:pt>
                <c:pt idx="1875" formatCode="General">
                  <c:v>1.3708970876409581E-2</c:v>
                </c:pt>
                <c:pt idx="1876" formatCode="General">
                  <c:v>0.13179935664253373</c:v>
                </c:pt>
                <c:pt idx="1877" formatCode="General">
                  <c:v>0.1059953551680517</c:v>
                </c:pt>
                <c:pt idx="1878" formatCode="General">
                  <c:v>0.29018347596940186</c:v>
                </c:pt>
                <c:pt idx="1879" formatCode="General">
                  <c:v>8.7700946383917094E-2</c:v>
                </c:pt>
                <c:pt idx="1880" formatCode="General">
                  <c:v>0.37006616923274821</c:v>
                </c:pt>
                <c:pt idx="1881" formatCode="General">
                  <c:v>0.36501284207466528</c:v>
                </c:pt>
                <c:pt idx="1882" formatCode="General">
                  <c:v>0.11284587988508246</c:v>
                </c:pt>
                <c:pt idx="1883" formatCode="General">
                  <c:v>0.11833258008591814</c:v>
                </c:pt>
                <c:pt idx="1884" formatCode="General">
                  <c:v>8.3200462174124065E-2</c:v>
                </c:pt>
                <c:pt idx="1885" formatCode="General">
                  <c:v>9.1257696088343887E-2</c:v>
                </c:pt>
                <c:pt idx="1886" formatCode="General">
                  <c:v>0.2599690967825144</c:v>
                </c:pt>
                <c:pt idx="1887" formatCode="General">
                  <c:v>0.15849993120685402</c:v>
                </c:pt>
                <c:pt idx="1888" formatCode="General">
                  <c:v>0.20996017135461781</c:v>
                </c:pt>
                <c:pt idx="1889" formatCode="General">
                  <c:v>0.15534013973084729</c:v>
                </c:pt>
                <c:pt idx="1890" formatCode="General">
                  <c:v>0.13084446818115142</c:v>
                </c:pt>
                <c:pt idx="1891" formatCode="General">
                  <c:v>0.12670206384573668</c:v>
                </c:pt>
                <c:pt idx="1892" formatCode="General">
                  <c:v>0.28302711837371503</c:v>
                </c:pt>
                <c:pt idx="1893" formatCode="General">
                  <c:v>2.4567805875310648E-2</c:v>
                </c:pt>
                <c:pt idx="1894" formatCode="General">
                  <c:v>0.23269886176300519</c:v>
                </c:pt>
                <c:pt idx="1895" formatCode="General">
                  <c:v>0.10822334168809322</c:v>
                </c:pt>
                <c:pt idx="1896" formatCode="General">
                  <c:v>0.2392838244240536</c:v>
                </c:pt>
                <c:pt idx="1897" formatCode="General">
                  <c:v>0.26367921696132957</c:v>
                </c:pt>
                <c:pt idx="1898" formatCode="General">
                  <c:v>-3.1790659458766649E-2</c:v>
                </c:pt>
                <c:pt idx="1899" formatCode="General">
                  <c:v>0.12136879892871483</c:v>
                </c:pt>
                <c:pt idx="1900" formatCode="General">
                  <c:v>0.39728812842024164</c:v>
                </c:pt>
                <c:pt idx="1901" formatCode="General">
                  <c:v>0.22329079556526971</c:v>
                </c:pt>
                <c:pt idx="1902" formatCode="General">
                  <c:v>4.7053286769808467E-2</c:v>
                </c:pt>
                <c:pt idx="1903" formatCode="General">
                  <c:v>0.1445003910656068</c:v>
                </c:pt>
                <c:pt idx="1904" formatCode="General">
                  <c:v>7.833731690577439E-2</c:v>
                </c:pt>
                <c:pt idx="1905" formatCode="General">
                  <c:v>0.27973341793385359</c:v>
                </c:pt>
                <c:pt idx="1906" formatCode="General">
                  <c:v>8.4226847900433444E-2</c:v>
                </c:pt>
                <c:pt idx="1907" formatCode="General">
                  <c:v>0.15738076041240268</c:v>
                </c:pt>
                <c:pt idx="1908" formatCode="General">
                  <c:v>0.12300013504516807</c:v>
                </c:pt>
                <c:pt idx="1909" formatCode="General">
                  <c:v>4.2078403844936239E-2</c:v>
                </c:pt>
                <c:pt idx="1910" formatCode="General">
                  <c:v>8.2951895459026231E-2</c:v>
                </c:pt>
                <c:pt idx="1911" formatCode="General">
                  <c:v>0.14299744927945557</c:v>
                </c:pt>
                <c:pt idx="1912" formatCode="General">
                  <c:v>5.9527516105652822E-2</c:v>
                </c:pt>
                <c:pt idx="1913" formatCode="General">
                  <c:v>9.2177973349007916E-2</c:v>
                </c:pt>
                <c:pt idx="1914" formatCode="General">
                  <c:v>6.878386420837862E-2</c:v>
                </c:pt>
                <c:pt idx="1915" formatCode="General">
                  <c:v>0.10575138315414126</c:v>
                </c:pt>
                <c:pt idx="1916" formatCode="General">
                  <c:v>0.12025667872219621</c:v>
                </c:pt>
                <c:pt idx="1917" formatCode="General">
                  <c:v>0.36635267333017296</c:v>
                </c:pt>
                <c:pt idx="1918" formatCode="General">
                  <c:v>4.5317761847345379E-2</c:v>
                </c:pt>
                <c:pt idx="1919" formatCode="General">
                  <c:v>5.1398951393680788E-2</c:v>
                </c:pt>
                <c:pt idx="1920" formatCode="General">
                  <c:v>0.17113946829649626</c:v>
                </c:pt>
                <c:pt idx="1921" formatCode="General">
                  <c:v>7.1348691181505233E-2</c:v>
                </c:pt>
                <c:pt idx="1922" formatCode="General">
                  <c:v>6.6908758530408147E-2</c:v>
                </c:pt>
                <c:pt idx="1923" formatCode="General">
                  <c:v>0.12191886704954494</c:v>
                </c:pt>
                <c:pt idx="1924" formatCode="General">
                  <c:v>0.21692383925610498</c:v>
                </c:pt>
                <c:pt idx="1925" formatCode="General">
                  <c:v>0.21664780357000923</c:v>
                </c:pt>
                <c:pt idx="1926" formatCode="General">
                  <c:v>7.6220548286084516E-2</c:v>
                </c:pt>
                <c:pt idx="1927" formatCode="General">
                  <c:v>0.19725491727816843</c:v>
                </c:pt>
                <c:pt idx="1928" formatCode="General">
                  <c:v>0.14541392626553457</c:v>
                </c:pt>
                <c:pt idx="1929" formatCode="General">
                  <c:v>9.1567447714952954E-2</c:v>
                </c:pt>
                <c:pt idx="1930" formatCode="General">
                  <c:v>0.17435789410611399</c:v>
                </c:pt>
                <c:pt idx="1931" formatCode="General">
                  <c:v>0.18340713993263147</c:v>
                </c:pt>
                <c:pt idx="1932" formatCode="General">
                  <c:v>0.20434560949779132</c:v>
                </c:pt>
                <c:pt idx="1933" formatCode="General">
                  <c:v>0.19522898116990284</c:v>
                </c:pt>
                <c:pt idx="1934" formatCode="General">
                  <c:v>0.34273025349320452</c:v>
                </c:pt>
                <c:pt idx="1935" formatCode="General">
                  <c:v>0.2011579019707154</c:v>
                </c:pt>
                <c:pt idx="1936" formatCode="General">
                  <c:v>1.2207713236334846E-2</c:v>
                </c:pt>
                <c:pt idx="1937" formatCode="General">
                  <c:v>0.20962921009662711</c:v>
                </c:pt>
                <c:pt idx="1938" formatCode="General">
                  <c:v>0.15220647268159068</c:v>
                </c:pt>
                <c:pt idx="1939" formatCode="General">
                  <c:v>0.13853611002879887</c:v>
                </c:pt>
                <c:pt idx="1940" formatCode="General">
                  <c:v>0.11250928428789002</c:v>
                </c:pt>
                <c:pt idx="1941" formatCode="General">
                  <c:v>0.2100742066593338</c:v>
                </c:pt>
                <c:pt idx="1942" formatCode="General">
                  <c:v>0.15032627895045825</c:v>
                </c:pt>
                <c:pt idx="1943" formatCode="General">
                  <c:v>0.28685284356020835</c:v>
                </c:pt>
                <c:pt idx="1944" formatCode="General">
                  <c:v>0.16689108742912007</c:v>
                </c:pt>
                <c:pt idx="1945" formatCode="General">
                  <c:v>0.17630414395092239</c:v>
                </c:pt>
                <c:pt idx="1946" formatCode="General">
                  <c:v>9.5043471199715582E-2</c:v>
                </c:pt>
                <c:pt idx="1947" formatCode="General">
                  <c:v>8.5202637114720148E-2</c:v>
                </c:pt>
                <c:pt idx="1948" formatCode="General">
                  <c:v>0.31247826893050895</c:v>
                </c:pt>
                <c:pt idx="1949" formatCode="General">
                  <c:v>0.14198540672478671</c:v>
                </c:pt>
                <c:pt idx="1950" formatCode="General">
                  <c:v>0.1722350930674843</c:v>
                </c:pt>
                <c:pt idx="1951" formatCode="General">
                  <c:v>0.37424820166803163</c:v>
                </c:pt>
                <c:pt idx="1952" formatCode="General">
                  <c:v>0.11408774992540462</c:v>
                </c:pt>
                <c:pt idx="1953" formatCode="General">
                  <c:v>0.15530940732481324</c:v>
                </c:pt>
                <c:pt idx="1954" formatCode="General">
                  <c:v>0.20321875510712981</c:v>
                </c:pt>
                <c:pt idx="1955" formatCode="General">
                  <c:v>2.9245860586634156E-2</c:v>
                </c:pt>
                <c:pt idx="1956" formatCode="General">
                  <c:v>7.5608768684327393E-2</c:v>
                </c:pt>
                <c:pt idx="1957" formatCode="General">
                  <c:v>2.428352045155761E-2</c:v>
                </c:pt>
                <c:pt idx="1958" formatCode="General">
                  <c:v>0.11673447160756856</c:v>
                </c:pt>
                <c:pt idx="1959" formatCode="General">
                  <c:v>0.10637507269242601</c:v>
                </c:pt>
                <c:pt idx="1960" formatCode="General">
                  <c:v>0.11666785063214102</c:v>
                </c:pt>
                <c:pt idx="1961" formatCode="General">
                  <c:v>0.33106956426493117</c:v>
                </c:pt>
                <c:pt idx="1962" formatCode="General">
                  <c:v>4.5171657101963719E-2</c:v>
                </c:pt>
                <c:pt idx="1963" formatCode="General">
                  <c:v>0.29321875851726598</c:v>
                </c:pt>
                <c:pt idx="1964" formatCode="General">
                  <c:v>0.21605646395291023</c:v>
                </c:pt>
                <c:pt idx="1965" formatCode="General">
                  <c:v>2.4085135977904539E-2</c:v>
                </c:pt>
                <c:pt idx="1966" formatCode="General">
                  <c:v>5.8468850352545197E-2</c:v>
                </c:pt>
                <c:pt idx="1967" formatCode="General">
                  <c:v>0.15172024358385938</c:v>
                </c:pt>
                <c:pt idx="1968" formatCode="General">
                  <c:v>5.6555945280915683E-2</c:v>
                </c:pt>
                <c:pt idx="1969" formatCode="General">
                  <c:v>0.40596101399278278</c:v>
                </c:pt>
                <c:pt idx="1970" formatCode="General">
                  <c:v>0.24445357905115889</c:v>
                </c:pt>
                <c:pt idx="1971" formatCode="General">
                  <c:v>0.14042585238088984</c:v>
                </c:pt>
                <c:pt idx="1972" formatCode="General">
                  <c:v>0.18823452661253379</c:v>
                </c:pt>
                <c:pt idx="1973" formatCode="General">
                  <c:v>0.14785522982268476</c:v>
                </c:pt>
                <c:pt idx="1974" formatCode="General">
                  <c:v>0.13737855233130131</c:v>
                </c:pt>
                <c:pt idx="1975" formatCode="General">
                  <c:v>9.3735786064296264E-2</c:v>
                </c:pt>
                <c:pt idx="1976" formatCode="General">
                  <c:v>0.28579997397689411</c:v>
                </c:pt>
                <c:pt idx="1977" formatCode="General">
                  <c:v>0.1926432683438295</c:v>
                </c:pt>
                <c:pt idx="1978" formatCode="General">
                  <c:v>0.31372470337116037</c:v>
                </c:pt>
                <c:pt idx="1979" formatCode="General">
                  <c:v>0.19475607294808286</c:v>
                </c:pt>
                <c:pt idx="1980" formatCode="General">
                  <c:v>9.1383906007236615E-2</c:v>
                </c:pt>
                <c:pt idx="1981" formatCode="General">
                  <c:v>0.21567861906038313</c:v>
                </c:pt>
                <c:pt idx="1982" formatCode="General">
                  <c:v>2.5129309986456544E-2</c:v>
                </c:pt>
                <c:pt idx="1983" formatCode="General">
                  <c:v>0.15623819454959204</c:v>
                </c:pt>
                <c:pt idx="1984" formatCode="General">
                  <c:v>0.2494732675118449</c:v>
                </c:pt>
                <c:pt idx="1985" formatCode="General">
                  <c:v>9.9411978675426255E-2</c:v>
                </c:pt>
                <c:pt idx="1986" formatCode="General">
                  <c:v>0.26766671985983864</c:v>
                </c:pt>
                <c:pt idx="1987" formatCode="General">
                  <c:v>0.13180275900821153</c:v>
                </c:pt>
                <c:pt idx="1988" formatCode="General">
                  <c:v>0.15560851482838983</c:v>
                </c:pt>
                <c:pt idx="1989" formatCode="General">
                  <c:v>0.13114599780643726</c:v>
                </c:pt>
                <c:pt idx="1990" formatCode="General">
                  <c:v>4.9422563113926885E-3</c:v>
                </c:pt>
                <c:pt idx="1991" formatCode="General">
                  <c:v>-1.2321139999195381E-2</c:v>
                </c:pt>
                <c:pt idx="1992" formatCode="General">
                  <c:v>0.29072614276667341</c:v>
                </c:pt>
                <c:pt idx="1993" formatCode="General">
                  <c:v>0.2374348240900932</c:v>
                </c:pt>
                <c:pt idx="1994" formatCode="General">
                  <c:v>0.18661445478503563</c:v>
                </c:pt>
                <c:pt idx="1995" formatCode="General">
                  <c:v>0.16210333230643126</c:v>
                </c:pt>
                <c:pt idx="1996" formatCode="General">
                  <c:v>0.22138594442916992</c:v>
                </c:pt>
                <c:pt idx="1997" formatCode="General">
                  <c:v>0.18665185746762708</c:v>
                </c:pt>
                <c:pt idx="1998" formatCode="General">
                  <c:v>0.2364623355957404</c:v>
                </c:pt>
                <c:pt idx="1999" formatCode="General">
                  <c:v>0.15324626071503644</c:v>
                </c:pt>
                <c:pt idx="2000" formatCode="General">
                  <c:v>0.15023498508506172</c:v>
                </c:pt>
                <c:pt idx="2001" formatCode="General">
                  <c:v>0.21438108329441738</c:v>
                </c:pt>
                <c:pt idx="2002" formatCode="General">
                  <c:v>0.1335918872346491</c:v>
                </c:pt>
                <c:pt idx="2003" formatCode="General">
                  <c:v>0.23226843786697829</c:v>
                </c:pt>
                <c:pt idx="2004" formatCode="General">
                  <c:v>0.39551626957426678</c:v>
                </c:pt>
                <c:pt idx="2005" formatCode="General">
                  <c:v>3.0793223426636519E-2</c:v>
                </c:pt>
                <c:pt idx="2006" formatCode="General">
                  <c:v>0.13259493413050635</c:v>
                </c:pt>
                <c:pt idx="2007" formatCode="General">
                  <c:v>4.534640719535582E-2</c:v>
                </c:pt>
                <c:pt idx="2008" formatCode="General">
                  <c:v>0.23774417008138649</c:v>
                </c:pt>
                <c:pt idx="2009" formatCode="General">
                  <c:v>0.15824083818585433</c:v>
                </c:pt>
                <c:pt idx="2010" formatCode="General">
                  <c:v>0.29431159260555972</c:v>
                </c:pt>
                <c:pt idx="2011" formatCode="General">
                  <c:v>0.19612704249416302</c:v>
                </c:pt>
                <c:pt idx="2012" formatCode="General">
                  <c:v>0.15136305867499561</c:v>
                </c:pt>
                <c:pt idx="2013" formatCode="General">
                  <c:v>0.14158166639352091</c:v>
                </c:pt>
                <c:pt idx="2014" formatCode="General">
                  <c:v>0.18919910038702176</c:v>
                </c:pt>
                <c:pt idx="2015" formatCode="General">
                  <c:v>4.3254880648483179E-2</c:v>
                </c:pt>
                <c:pt idx="2016" formatCode="General">
                  <c:v>0.22843135109294446</c:v>
                </c:pt>
                <c:pt idx="2017" formatCode="General">
                  <c:v>0.13590388319235316</c:v>
                </c:pt>
                <c:pt idx="2018" formatCode="General">
                  <c:v>0.18835583760089028</c:v>
                </c:pt>
                <c:pt idx="2019" formatCode="General">
                  <c:v>0.2939657717116439</c:v>
                </c:pt>
                <c:pt idx="2020" formatCode="General">
                  <c:v>9.9744953349066037E-2</c:v>
                </c:pt>
                <c:pt idx="2021" formatCode="General">
                  <c:v>0.1589099004932282</c:v>
                </c:pt>
                <c:pt idx="2022" formatCode="General">
                  <c:v>0.11372984879008129</c:v>
                </c:pt>
                <c:pt idx="2023" formatCode="General">
                  <c:v>0.16918429505837604</c:v>
                </c:pt>
                <c:pt idx="2024" formatCode="General">
                  <c:v>3.8002146386159848E-2</c:v>
                </c:pt>
                <c:pt idx="2025" formatCode="General">
                  <c:v>7.5984225554125845E-2</c:v>
                </c:pt>
                <c:pt idx="2026" formatCode="General">
                  <c:v>0.26480887681600418</c:v>
                </c:pt>
                <c:pt idx="2027" formatCode="General">
                  <c:v>5.9194821310853449E-2</c:v>
                </c:pt>
                <c:pt idx="2028" formatCode="General">
                  <c:v>0.28744793688688591</c:v>
                </c:pt>
                <c:pt idx="2029" formatCode="General">
                  <c:v>9.640312415122268E-2</c:v>
                </c:pt>
                <c:pt idx="2030" formatCode="General">
                  <c:v>0.39874354230319459</c:v>
                </c:pt>
                <c:pt idx="2031" formatCode="General">
                  <c:v>0.26238583346510647</c:v>
                </c:pt>
                <c:pt idx="2032" formatCode="General">
                  <c:v>0.12126039659138588</c:v>
                </c:pt>
                <c:pt idx="2033" formatCode="General">
                  <c:v>0.14748250246435984</c:v>
                </c:pt>
                <c:pt idx="2034" formatCode="General">
                  <c:v>0.1787118482002579</c:v>
                </c:pt>
                <c:pt idx="2035" formatCode="General">
                  <c:v>0.40435113717573856</c:v>
                </c:pt>
                <c:pt idx="2036" formatCode="General">
                  <c:v>0.11141109081122545</c:v>
                </c:pt>
                <c:pt idx="2037" formatCode="General">
                  <c:v>0.14938730437815601</c:v>
                </c:pt>
                <c:pt idx="2038" formatCode="General">
                  <c:v>0.14759892451191081</c:v>
                </c:pt>
                <c:pt idx="2039" formatCode="General">
                  <c:v>0.33897204389323005</c:v>
                </c:pt>
                <c:pt idx="2040" formatCode="General">
                  <c:v>0.14220603747693591</c:v>
                </c:pt>
                <c:pt idx="2041" formatCode="General">
                  <c:v>0.14302844313488983</c:v>
                </c:pt>
                <c:pt idx="2042" formatCode="General">
                  <c:v>0.1774766668816575</c:v>
                </c:pt>
                <c:pt idx="2043" formatCode="General">
                  <c:v>0.11331700016557918</c:v>
                </c:pt>
                <c:pt idx="2044" formatCode="General">
                  <c:v>0.28440359279090638</c:v>
                </c:pt>
                <c:pt idx="2045" formatCode="General">
                  <c:v>0.18478286871115671</c:v>
                </c:pt>
                <c:pt idx="2046" formatCode="General">
                  <c:v>0.20480177420380502</c:v>
                </c:pt>
                <c:pt idx="2047" formatCode="General">
                  <c:v>0.22052562807706583</c:v>
                </c:pt>
                <c:pt idx="2048" formatCode="General">
                  <c:v>4.3789688320529513E-2</c:v>
                </c:pt>
                <c:pt idx="2049" formatCode="General">
                  <c:v>1.9390025058951738E-2</c:v>
                </c:pt>
                <c:pt idx="2050" formatCode="General">
                  <c:v>0.1682087546748107</c:v>
                </c:pt>
                <c:pt idx="2051" formatCode="General">
                  <c:v>0.20886525137625434</c:v>
                </c:pt>
                <c:pt idx="2052" formatCode="General">
                  <c:v>0.19427955512005285</c:v>
                </c:pt>
                <c:pt idx="2053" formatCode="General">
                  <c:v>0.13027927754661761</c:v>
                </c:pt>
                <c:pt idx="2054" formatCode="General">
                  <c:v>-1.9648758257897487E-3</c:v>
                </c:pt>
                <c:pt idx="2055" formatCode="General">
                  <c:v>0.30734553876674148</c:v>
                </c:pt>
                <c:pt idx="2056" formatCode="General">
                  <c:v>0.15721807930009832</c:v>
                </c:pt>
                <c:pt idx="2057" formatCode="General">
                  <c:v>0.28424965297983007</c:v>
                </c:pt>
                <c:pt idx="2058" formatCode="General">
                  <c:v>0.10505372087514658</c:v>
                </c:pt>
                <c:pt idx="2059" formatCode="General">
                  <c:v>0.27916079463101556</c:v>
                </c:pt>
                <c:pt idx="2060" formatCode="General">
                  <c:v>0.1640512838518379</c:v>
                </c:pt>
                <c:pt idx="2061" formatCode="General">
                  <c:v>7.6821854383874053E-2</c:v>
                </c:pt>
                <c:pt idx="2062" formatCode="General">
                  <c:v>0.25617225449402609</c:v>
                </c:pt>
                <c:pt idx="2063" formatCode="General">
                  <c:v>0.20333994147563747</c:v>
                </c:pt>
                <c:pt idx="2064" formatCode="General">
                  <c:v>0.22867790021745307</c:v>
                </c:pt>
                <c:pt idx="2065" formatCode="General">
                  <c:v>9.1103800793271669E-2</c:v>
                </c:pt>
                <c:pt idx="2066" formatCode="General">
                  <c:v>0.29883166455857824</c:v>
                </c:pt>
                <c:pt idx="2067" formatCode="General">
                  <c:v>8.4671956683111171E-2</c:v>
                </c:pt>
                <c:pt idx="2068" formatCode="General">
                  <c:v>0.4256392875671563</c:v>
                </c:pt>
                <c:pt idx="2069" formatCode="General">
                  <c:v>7.6015909114279037E-2</c:v>
                </c:pt>
                <c:pt idx="2070" formatCode="General">
                  <c:v>0.20261468586678222</c:v>
                </c:pt>
                <c:pt idx="2071" formatCode="General">
                  <c:v>0.13854837583117796</c:v>
                </c:pt>
                <c:pt idx="2072" formatCode="General">
                  <c:v>0.15163932480111003</c:v>
                </c:pt>
                <c:pt idx="2073" formatCode="General">
                  <c:v>0.17441203723630944</c:v>
                </c:pt>
                <c:pt idx="2074" formatCode="General">
                  <c:v>0.15605053311367689</c:v>
                </c:pt>
                <c:pt idx="2075" formatCode="General">
                  <c:v>0.19634274405399052</c:v>
                </c:pt>
                <c:pt idx="2076" formatCode="General">
                  <c:v>0.19180001151671902</c:v>
                </c:pt>
                <c:pt idx="2077" formatCode="General">
                  <c:v>0.11540208475015812</c:v>
                </c:pt>
                <c:pt idx="2078" formatCode="General">
                  <c:v>0.16956536402838515</c:v>
                </c:pt>
                <c:pt idx="2079" formatCode="General">
                  <c:v>0.17979196499897179</c:v>
                </c:pt>
                <c:pt idx="2080" formatCode="General">
                  <c:v>0.37319156924240598</c:v>
                </c:pt>
                <c:pt idx="2081" formatCode="General">
                  <c:v>0.16172088865485584</c:v>
                </c:pt>
                <c:pt idx="2082" formatCode="General">
                  <c:v>0.27010755725985008</c:v>
                </c:pt>
                <c:pt idx="2083" formatCode="General">
                  <c:v>0.26737527767475538</c:v>
                </c:pt>
                <c:pt idx="2084" formatCode="General">
                  <c:v>0.10474299571998627</c:v>
                </c:pt>
                <c:pt idx="2085" formatCode="General">
                  <c:v>9.5671628092192068E-2</c:v>
                </c:pt>
                <c:pt idx="2086" formatCode="General">
                  <c:v>0.1473970658183178</c:v>
                </c:pt>
                <c:pt idx="2087" formatCode="General">
                  <c:v>0.14811291140182192</c:v>
                </c:pt>
                <c:pt idx="2088" formatCode="General">
                  <c:v>0.1606513834159736</c:v>
                </c:pt>
                <c:pt idx="2089" formatCode="General">
                  <c:v>5.3906119529967003E-2</c:v>
                </c:pt>
                <c:pt idx="2090" formatCode="General">
                  <c:v>0.18193669308778193</c:v>
                </c:pt>
                <c:pt idx="2091" formatCode="General">
                  <c:v>0.1862957108939306</c:v>
                </c:pt>
                <c:pt idx="2092" formatCode="General">
                  <c:v>6.9309576061743872E-2</c:v>
                </c:pt>
                <c:pt idx="2093" formatCode="General">
                  <c:v>1.2766953545420984E-3</c:v>
                </c:pt>
                <c:pt idx="2094" formatCode="General">
                  <c:v>0.24229674368474574</c:v>
                </c:pt>
                <c:pt idx="2095" formatCode="General">
                  <c:v>5.0808118790494169E-2</c:v>
                </c:pt>
                <c:pt idx="2096" formatCode="General">
                  <c:v>0.16650516010737282</c:v>
                </c:pt>
                <c:pt idx="2097" formatCode="General">
                  <c:v>0.16090902514993655</c:v>
                </c:pt>
                <c:pt idx="2098" formatCode="General">
                  <c:v>0.30382774977518556</c:v>
                </c:pt>
                <c:pt idx="2099" formatCode="General">
                  <c:v>6.5548534738387232E-2</c:v>
                </c:pt>
                <c:pt idx="2100" formatCode="General">
                  <c:v>0.1134228223561221</c:v>
                </c:pt>
                <c:pt idx="2101" formatCode="General">
                  <c:v>0.32552904114447229</c:v>
                </c:pt>
                <c:pt idx="2102" formatCode="General">
                  <c:v>0.43768758213380399</c:v>
                </c:pt>
                <c:pt idx="2103" formatCode="General">
                  <c:v>0.18517337374296344</c:v>
                </c:pt>
                <c:pt idx="2104" formatCode="General">
                  <c:v>0.23299484034107315</c:v>
                </c:pt>
                <c:pt idx="2105" formatCode="General">
                  <c:v>0.18811547153189034</c:v>
                </c:pt>
                <c:pt idx="2106" formatCode="General">
                  <c:v>0.37681021119450864</c:v>
                </c:pt>
                <c:pt idx="2107" formatCode="General">
                  <c:v>5.9896109439109974E-2</c:v>
                </c:pt>
                <c:pt idx="2108" formatCode="General">
                  <c:v>0.2369851333048042</c:v>
                </c:pt>
                <c:pt idx="2109" formatCode="General">
                  <c:v>3.5416529163551744E-2</c:v>
                </c:pt>
                <c:pt idx="2110" formatCode="General">
                  <c:v>0.17569195937497048</c:v>
                </c:pt>
                <c:pt idx="2111" formatCode="General">
                  <c:v>0.22852192212108469</c:v>
                </c:pt>
                <c:pt idx="2112" formatCode="General">
                  <c:v>2.7604609663224408E-2</c:v>
                </c:pt>
                <c:pt idx="2113" formatCode="General">
                  <c:v>0.26807358603285703</c:v>
                </c:pt>
                <c:pt idx="2114" formatCode="General">
                  <c:v>-1.3935993808116293E-2</c:v>
                </c:pt>
                <c:pt idx="2115" formatCode="General">
                  <c:v>0.1261115871131912</c:v>
                </c:pt>
                <c:pt idx="2116" formatCode="General">
                  <c:v>8.3730187879266851E-2</c:v>
                </c:pt>
                <c:pt idx="2117" formatCode="General">
                  <c:v>-1.0559533079151289E-2</c:v>
                </c:pt>
                <c:pt idx="2118" formatCode="General">
                  <c:v>0.27856658854426569</c:v>
                </c:pt>
                <c:pt idx="2119" formatCode="General">
                  <c:v>0.20447617882695279</c:v>
                </c:pt>
                <c:pt idx="2120" formatCode="General">
                  <c:v>0.19913036221703037</c:v>
                </c:pt>
                <c:pt idx="2121" formatCode="General">
                  <c:v>0.3738767607595106</c:v>
                </c:pt>
                <c:pt idx="2122" formatCode="General">
                  <c:v>0.23634169165914617</c:v>
                </c:pt>
                <c:pt idx="2123" formatCode="General">
                  <c:v>0.20600104871533634</c:v>
                </c:pt>
                <c:pt idx="2124" formatCode="General">
                  <c:v>0.12531015814800431</c:v>
                </c:pt>
                <c:pt idx="2125" formatCode="General">
                  <c:v>4.2527556534253289E-2</c:v>
                </c:pt>
                <c:pt idx="2126" formatCode="General">
                  <c:v>0.10208788089935902</c:v>
                </c:pt>
                <c:pt idx="2127" formatCode="General">
                  <c:v>0.13987823362477711</c:v>
                </c:pt>
                <c:pt idx="2128" formatCode="General">
                  <c:v>9.1669023470241473E-2</c:v>
                </c:pt>
                <c:pt idx="2129" formatCode="General">
                  <c:v>0.25014884670408566</c:v>
                </c:pt>
                <c:pt idx="2130" formatCode="General">
                  <c:v>0.32062173658878401</c:v>
                </c:pt>
                <c:pt idx="2131" formatCode="General">
                  <c:v>0.16964502750383598</c:v>
                </c:pt>
                <c:pt idx="2132" formatCode="General">
                  <c:v>1.8679630742152887E-2</c:v>
                </c:pt>
                <c:pt idx="2133" formatCode="General">
                  <c:v>0.17946506994972267</c:v>
                </c:pt>
                <c:pt idx="2134" formatCode="General">
                  <c:v>7.2094837312289717E-2</c:v>
                </c:pt>
                <c:pt idx="2135" formatCode="General">
                  <c:v>0.21529525784764422</c:v>
                </c:pt>
                <c:pt idx="2136" formatCode="General">
                  <c:v>0.34502157771596492</c:v>
                </c:pt>
                <c:pt idx="2137" formatCode="General">
                  <c:v>0.19924706082306659</c:v>
                </c:pt>
                <c:pt idx="2138" formatCode="General">
                  <c:v>0.18852325221571603</c:v>
                </c:pt>
                <c:pt idx="2139" formatCode="General">
                  <c:v>0.18813605926826135</c:v>
                </c:pt>
                <c:pt idx="2140" formatCode="General">
                  <c:v>-9.7349016216350462E-3</c:v>
                </c:pt>
                <c:pt idx="2141" formatCode="General">
                  <c:v>0.17880588335170416</c:v>
                </c:pt>
                <c:pt idx="2142" formatCode="General">
                  <c:v>0.2334858371160754</c:v>
                </c:pt>
                <c:pt idx="2143" formatCode="General">
                  <c:v>0.3465324124414757</c:v>
                </c:pt>
                <c:pt idx="2144" formatCode="General">
                  <c:v>6.8356009283067176E-2</c:v>
                </c:pt>
                <c:pt idx="2145" formatCode="General">
                  <c:v>0.22265745971189768</c:v>
                </c:pt>
                <c:pt idx="2146" formatCode="General">
                  <c:v>9.7351103744298617E-2</c:v>
                </c:pt>
                <c:pt idx="2147" formatCode="General">
                  <c:v>0.15974860470605454</c:v>
                </c:pt>
                <c:pt idx="2148" formatCode="General">
                  <c:v>0.39654646527039833</c:v>
                </c:pt>
                <c:pt idx="2149" formatCode="General">
                  <c:v>0.15005649097474294</c:v>
                </c:pt>
                <c:pt idx="2150" formatCode="General">
                  <c:v>4.9379293888246828E-2</c:v>
                </c:pt>
                <c:pt idx="2151" formatCode="General">
                  <c:v>0.16320739741723497</c:v>
                </c:pt>
                <c:pt idx="2152" formatCode="General">
                  <c:v>0.19271249298896179</c:v>
                </c:pt>
                <c:pt idx="2153" formatCode="General">
                  <c:v>0.20377372893657278</c:v>
                </c:pt>
                <c:pt idx="2154" formatCode="General">
                  <c:v>0.18149359070556861</c:v>
                </c:pt>
                <c:pt idx="2155" formatCode="General">
                  <c:v>0.23639545115378868</c:v>
                </c:pt>
                <c:pt idx="2156" formatCode="General">
                  <c:v>0.31513054031685023</c:v>
                </c:pt>
                <c:pt idx="2157" formatCode="General">
                  <c:v>1.6303100093557295E-2</c:v>
                </c:pt>
                <c:pt idx="2158" formatCode="General">
                  <c:v>9.6135998224048835E-2</c:v>
                </c:pt>
                <c:pt idx="2159" formatCode="General">
                  <c:v>0.24067649318033524</c:v>
                </c:pt>
                <c:pt idx="2160" formatCode="General">
                  <c:v>0.25685849340701256</c:v>
                </c:pt>
                <c:pt idx="2161" formatCode="General">
                  <c:v>9.93201100498073E-2</c:v>
                </c:pt>
                <c:pt idx="2162" formatCode="General">
                  <c:v>-3.403168029714991E-2</c:v>
                </c:pt>
                <c:pt idx="2163" formatCode="General">
                  <c:v>0.1488697162632151</c:v>
                </c:pt>
                <c:pt idx="2164" formatCode="General">
                  <c:v>0.22122034291180598</c:v>
                </c:pt>
                <c:pt idx="2165" formatCode="General">
                  <c:v>0.16314342289135128</c:v>
                </c:pt>
                <c:pt idx="2166" formatCode="General">
                  <c:v>0.34893556200510684</c:v>
                </c:pt>
                <c:pt idx="2167" formatCode="General">
                  <c:v>0.19805973141194955</c:v>
                </c:pt>
                <c:pt idx="2168" formatCode="General">
                  <c:v>0.10232079477182249</c:v>
                </c:pt>
                <c:pt idx="2169" formatCode="General">
                  <c:v>7.0013789127864129E-2</c:v>
                </c:pt>
                <c:pt idx="2170" formatCode="General">
                  <c:v>0.19057730131788583</c:v>
                </c:pt>
                <c:pt idx="2171" formatCode="General">
                  <c:v>9.9997100938651384E-2</c:v>
                </c:pt>
                <c:pt idx="2172" formatCode="General">
                  <c:v>0.20621715166705168</c:v>
                </c:pt>
                <c:pt idx="2173" formatCode="General">
                  <c:v>0.3872130517724453</c:v>
                </c:pt>
                <c:pt idx="2174" formatCode="General">
                  <c:v>0.30574528917038901</c:v>
                </c:pt>
                <c:pt idx="2175" formatCode="General">
                  <c:v>0.11031177149324486</c:v>
                </c:pt>
                <c:pt idx="2176" formatCode="General">
                  <c:v>4.4258897975220986E-2</c:v>
                </c:pt>
                <c:pt idx="2177" formatCode="General">
                  <c:v>0.20854939302896958</c:v>
                </c:pt>
                <c:pt idx="2178" formatCode="General">
                  <c:v>0.14455903907664139</c:v>
                </c:pt>
                <c:pt idx="2179" formatCode="General">
                  <c:v>0.16635422044464485</c:v>
                </c:pt>
                <c:pt idx="2180" formatCode="General">
                  <c:v>0.17827549763518163</c:v>
                </c:pt>
                <c:pt idx="2181" formatCode="General">
                  <c:v>0.21969158317889714</c:v>
                </c:pt>
                <c:pt idx="2182" formatCode="General">
                  <c:v>4.5336466530743399E-2</c:v>
                </c:pt>
                <c:pt idx="2183" formatCode="General">
                  <c:v>0.21010200420377062</c:v>
                </c:pt>
                <c:pt idx="2184" formatCode="General">
                  <c:v>0.21494742886473769</c:v>
                </c:pt>
                <c:pt idx="2185" formatCode="General">
                  <c:v>0.29784900071351439</c:v>
                </c:pt>
                <c:pt idx="2186" formatCode="General">
                  <c:v>0.20689697336656535</c:v>
                </c:pt>
                <c:pt idx="2187" formatCode="General">
                  <c:v>-2.968767167623312E-2</c:v>
                </c:pt>
                <c:pt idx="2188" formatCode="General">
                  <c:v>9.6774689563616678E-2</c:v>
                </c:pt>
                <c:pt idx="2189" formatCode="General">
                  <c:v>0.20005008642417968</c:v>
                </c:pt>
                <c:pt idx="2190" formatCode="General">
                  <c:v>0.16087282766385586</c:v>
                </c:pt>
                <c:pt idx="2191" formatCode="General">
                  <c:v>0.27962463544362376</c:v>
                </c:pt>
                <c:pt idx="2192" formatCode="General">
                  <c:v>0.11449546659731399</c:v>
                </c:pt>
                <c:pt idx="2193" formatCode="General">
                  <c:v>0.19705527787564048</c:v>
                </c:pt>
                <c:pt idx="2194" formatCode="General">
                  <c:v>0.21093280730291103</c:v>
                </c:pt>
                <c:pt idx="2195" formatCode="General">
                  <c:v>0.20254364980653849</c:v>
                </c:pt>
                <c:pt idx="2196" formatCode="General">
                  <c:v>0.25155042426054841</c:v>
                </c:pt>
                <c:pt idx="2197" formatCode="General">
                  <c:v>0.2127559668040144</c:v>
                </c:pt>
                <c:pt idx="2198" formatCode="General">
                  <c:v>0.19312087299535341</c:v>
                </c:pt>
                <c:pt idx="2199" formatCode="General">
                  <c:v>0.12802923691954365</c:v>
                </c:pt>
                <c:pt idx="2200" formatCode="General">
                  <c:v>0.16763668109828478</c:v>
                </c:pt>
                <c:pt idx="2201" formatCode="General">
                  <c:v>5.3806808631675862E-2</c:v>
                </c:pt>
                <c:pt idx="2202" formatCode="General">
                  <c:v>0.17108142387773845</c:v>
                </c:pt>
                <c:pt idx="2203" formatCode="General">
                  <c:v>6.8396841297423586E-2</c:v>
                </c:pt>
                <c:pt idx="2204" formatCode="General">
                  <c:v>0.27578402125744017</c:v>
                </c:pt>
                <c:pt idx="2205" formatCode="General">
                  <c:v>0.26431029495449221</c:v>
                </c:pt>
                <c:pt idx="2206" formatCode="General">
                  <c:v>0.24443419328152505</c:v>
                </c:pt>
                <c:pt idx="2207" formatCode="General">
                  <c:v>0.15477757478332893</c:v>
                </c:pt>
                <c:pt idx="2208" formatCode="General">
                  <c:v>0.16017252912749691</c:v>
                </c:pt>
                <c:pt idx="2209" formatCode="General">
                  <c:v>0.35193392610161933</c:v>
                </c:pt>
                <c:pt idx="2210" formatCode="General">
                  <c:v>0.23966209940768121</c:v>
                </c:pt>
                <c:pt idx="2211" formatCode="General">
                  <c:v>8.065745344842698E-2</c:v>
                </c:pt>
                <c:pt idx="2212" formatCode="General">
                  <c:v>0.19206597511552054</c:v>
                </c:pt>
                <c:pt idx="2213" formatCode="General">
                  <c:v>0.17384799118094493</c:v>
                </c:pt>
                <c:pt idx="2214" formatCode="General">
                  <c:v>0.17290385371757425</c:v>
                </c:pt>
                <c:pt idx="2215" formatCode="General">
                  <c:v>0.28878185341134055</c:v>
                </c:pt>
                <c:pt idx="2216" formatCode="General">
                  <c:v>0.1212833943720729</c:v>
                </c:pt>
                <c:pt idx="2217" formatCode="General">
                  <c:v>0.26671531686286504</c:v>
                </c:pt>
                <c:pt idx="2218" formatCode="General">
                  <c:v>8.0824105908097785E-2</c:v>
                </c:pt>
                <c:pt idx="2219" formatCode="General">
                  <c:v>0.32362468718079984</c:v>
                </c:pt>
                <c:pt idx="2220" formatCode="General">
                  <c:v>0.14455410466142327</c:v>
                </c:pt>
                <c:pt idx="2221" formatCode="General">
                  <c:v>0.1612372859810085</c:v>
                </c:pt>
                <c:pt idx="2222" formatCode="General">
                  <c:v>0.15673568101021665</c:v>
                </c:pt>
                <c:pt idx="2223" formatCode="General">
                  <c:v>0.21805776198125323</c:v>
                </c:pt>
                <c:pt idx="2224" formatCode="General">
                  <c:v>0.22781511461458043</c:v>
                </c:pt>
                <c:pt idx="2225" formatCode="General">
                  <c:v>0.31155743220740939</c:v>
                </c:pt>
                <c:pt idx="2226" formatCode="General">
                  <c:v>8.7743598122628663E-2</c:v>
                </c:pt>
                <c:pt idx="2227" formatCode="General">
                  <c:v>0.38015575953829867</c:v>
                </c:pt>
                <c:pt idx="2228" formatCode="General">
                  <c:v>0.17403806617077214</c:v>
                </c:pt>
                <c:pt idx="2229" formatCode="General">
                  <c:v>0.15407891272781393</c:v>
                </c:pt>
                <c:pt idx="2230" formatCode="General">
                  <c:v>0.23796098688161907</c:v>
                </c:pt>
                <c:pt idx="2231" formatCode="General">
                  <c:v>2.5628702292053253E-2</c:v>
                </c:pt>
                <c:pt idx="2232" formatCode="General">
                  <c:v>0.27517908383841</c:v>
                </c:pt>
                <c:pt idx="2233" formatCode="General">
                  <c:v>0.18538440008096144</c:v>
                </c:pt>
                <c:pt idx="2234" formatCode="General">
                  <c:v>0.26537065241031194</c:v>
                </c:pt>
                <c:pt idx="2235" formatCode="General">
                  <c:v>9.1952557434788695E-2</c:v>
                </c:pt>
                <c:pt idx="2236" formatCode="General">
                  <c:v>0.13710941839009416</c:v>
                </c:pt>
                <c:pt idx="2237" formatCode="General">
                  <c:v>0.1818179206753899</c:v>
                </c:pt>
                <c:pt idx="2238" formatCode="General">
                  <c:v>0.17934897937535005</c:v>
                </c:pt>
                <c:pt idx="2239" formatCode="General">
                  <c:v>0.35261379096349815</c:v>
                </c:pt>
                <c:pt idx="2240" formatCode="General">
                  <c:v>0.20238325437694271</c:v>
                </c:pt>
                <c:pt idx="2241" formatCode="General">
                  <c:v>0.1446539390896471</c:v>
                </c:pt>
                <c:pt idx="2242" formatCode="General">
                  <c:v>0.21412118156057047</c:v>
                </c:pt>
                <c:pt idx="2243" formatCode="General">
                  <c:v>0.21885985365025545</c:v>
                </c:pt>
                <c:pt idx="2244" formatCode="General">
                  <c:v>0.10917577865728847</c:v>
                </c:pt>
                <c:pt idx="2245" formatCode="General">
                  <c:v>0.29112261790051386</c:v>
                </c:pt>
                <c:pt idx="2246" formatCode="General">
                  <c:v>5.280419673874967E-2</c:v>
                </c:pt>
                <c:pt idx="2247" formatCode="General">
                  <c:v>0.12339125389371039</c:v>
                </c:pt>
                <c:pt idx="2248" formatCode="General">
                  <c:v>0.16497677050575862</c:v>
                </c:pt>
                <c:pt idx="2249" formatCode="General">
                  <c:v>4.0576261215455947E-2</c:v>
                </c:pt>
                <c:pt idx="2250" formatCode="General">
                  <c:v>0.10637192785047639</c:v>
                </c:pt>
                <c:pt idx="2251" formatCode="General">
                  <c:v>0.18559666323290691</c:v>
                </c:pt>
                <c:pt idx="2252" formatCode="General">
                  <c:v>0.29796148169408909</c:v>
                </c:pt>
                <c:pt idx="2253" formatCode="General">
                  <c:v>0.10297493245088883</c:v>
                </c:pt>
                <c:pt idx="2254" formatCode="General">
                  <c:v>0.11518724738254779</c:v>
                </c:pt>
                <c:pt idx="2255" formatCode="General">
                  <c:v>4.6477670343939168E-2</c:v>
                </c:pt>
                <c:pt idx="2256" formatCode="General">
                  <c:v>0.21562232778214821</c:v>
                </c:pt>
                <c:pt idx="2257" formatCode="General">
                  <c:v>0.23105161344737338</c:v>
                </c:pt>
                <c:pt idx="2258" formatCode="General">
                  <c:v>0.22674776351658008</c:v>
                </c:pt>
                <c:pt idx="2259" formatCode="General">
                  <c:v>0.36446206501406608</c:v>
                </c:pt>
                <c:pt idx="2260" formatCode="General">
                  <c:v>4.001852926757362E-2</c:v>
                </c:pt>
                <c:pt idx="2261" formatCode="General">
                  <c:v>4.1053328788969279E-2</c:v>
                </c:pt>
                <c:pt idx="2262" formatCode="General">
                  <c:v>7.5768421687907886E-2</c:v>
                </c:pt>
                <c:pt idx="2263" formatCode="General">
                  <c:v>0.32873178967281291</c:v>
                </c:pt>
                <c:pt idx="2264" formatCode="General">
                  <c:v>0.15706983287978663</c:v>
                </c:pt>
                <c:pt idx="2265" formatCode="General">
                  <c:v>0.14281527177706499</c:v>
                </c:pt>
                <c:pt idx="2266" formatCode="General">
                  <c:v>0.17057338357251223</c:v>
                </c:pt>
                <c:pt idx="2267" formatCode="General">
                  <c:v>0.11687428867552176</c:v>
                </c:pt>
                <c:pt idx="2268" formatCode="General">
                  <c:v>9.7354242167354499E-2</c:v>
                </c:pt>
                <c:pt idx="2269" formatCode="General">
                  <c:v>0.12129969505491167</c:v>
                </c:pt>
                <c:pt idx="2270" formatCode="General">
                  <c:v>0.23499207960335702</c:v>
                </c:pt>
                <c:pt idx="2271" formatCode="General">
                  <c:v>2.1671173579882793E-2</c:v>
                </c:pt>
                <c:pt idx="2272" formatCode="General">
                  <c:v>-6.3718420463239507E-3</c:v>
                </c:pt>
                <c:pt idx="2273" formatCode="General">
                  <c:v>0.22001109371405872</c:v>
                </c:pt>
                <c:pt idx="2274" formatCode="General">
                  <c:v>0.26304405072018117</c:v>
                </c:pt>
                <c:pt idx="2275" formatCode="General">
                  <c:v>0.13826530475429072</c:v>
                </c:pt>
                <c:pt idx="2276" formatCode="General">
                  <c:v>0.2532535493918765</c:v>
                </c:pt>
                <c:pt idx="2277" formatCode="General">
                  <c:v>0.38915708019542122</c:v>
                </c:pt>
                <c:pt idx="2278" formatCode="General">
                  <c:v>0.29935063800280853</c:v>
                </c:pt>
                <c:pt idx="2279" formatCode="General">
                  <c:v>0.20951227154288019</c:v>
                </c:pt>
                <c:pt idx="2280" formatCode="General">
                  <c:v>0.16941243482455567</c:v>
                </c:pt>
                <c:pt idx="2281" formatCode="General">
                  <c:v>0.22669954916539256</c:v>
                </c:pt>
                <c:pt idx="2282" formatCode="General">
                  <c:v>0.20205432196688619</c:v>
                </c:pt>
                <c:pt idx="2283" formatCode="General">
                  <c:v>0.14044076762456159</c:v>
                </c:pt>
                <c:pt idx="2284" formatCode="General">
                  <c:v>0.24236640533398465</c:v>
                </c:pt>
                <c:pt idx="2285" formatCode="General">
                  <c:v>0.11454991091672224</c:v>
                </c:pt>
                <c:pt idx="2286" formatCode="General">
                  <c:v>0.18591670520385906</c:v>
                </c:pt>
                <c:pt idx="2287" formatCode="General">
                  <c:v>0.15561212718108516</c:v>
                </c:pt>
                <c:pt idx="2288" formatCode="General">
                  <c:v>0.21174960638787368</c:v>
                </c:pt>
                <c:pt idx="2289" formatCode="General">
                  <c:v>0.18849336144677298</c:v>
                </c:pt>
                <c:pt idx="2290" formatCode="General">
                  <c:v>0.2104586065371245</c:v>
                </c:pt>
                <c:pt idx="2291" formatCode="General">
                  <c:v>7.0315811974492881E-2</c:v>
                </c:pt>
                <c:pt idx="2292" formatCode="General">
                  <c:v>8.1786408498184276E-2</c:v>
                </c:pt>
                <c:pt idx="2293" formatCode="General">
                  <c:v>-2.0086202240147399E-2</c:v>
                </c:pt>
                <c:pt idx="2294" formatCode="General">
                  <c:v>-4.5242884856990795E-3</c:v>
                </c:pt>
                <c:pt idx="2295" formatCode="General">
                  <c:v>-1.5130065264083354E-2</c:v>
                </c:pt>
                <c:pt idx="2296" formatCode="General">
                  <c:v>0.22729830398967835</c:v>
                </c:pt>
                <c:pt idx="2297" formatCode="General">
                  <c:v>0.10985995835066453</c:v>
                </c:pt>
                <c:pt idx="2298" formatCode="General">
                  <c:v>0.15965810435971231</c:v>
                </c:pt>
                <c:pt idx="2299" formatCode="General">
                  <c:v>0.11269394139350788</c:v>
                </c:pt>
                <c:pt idx="2300" formatCode="General">
                  <c:v>3.2971860050969949E-2</c:v>
                </c:pt>
                <c:pt idx="2301" formatCode="General">
                  <c:v>6.8619891804371988E-2</c:v>
                </c:pt>
                <c:pt idx="2302" formatCode="General">
                  <c:v>0.20403788827994351</c:v>
                </c:pt>
                <c:pt idx="2303" formatCode="General">
                  <c:v>0.24437858279234093</c:v>
                </c:pt>
                <c:pt idx="2304" formatCode="General">
                  <c:v>0.10258231783366611</c:v>
                </c:pt>
                <c:pt idx="2305" formatCode="General">
                  <c:v>6.5625437116669391E-2</c:v>
                </c:pt>
                <c:pt idx="2306" formatCode="General">
                  <c:v>6.5370086888618617E-2</c:v>
                </c:pt>
                <c:pt idx="2307" formatCode="General">
                  <c:v>0.26390083940715636</c:v>
                </c:pt>
                <c:pt idx="2308" formatCode="General">
                  <c:v>0.22140651748868168</c:v>
                </c:pt>
                <c:pt idx="2309" formatCode="General">
                  <c:v>2.0534112989340686E-2</c:v>
                </c:pt>
                <c:pt idx="2310" formatCode="General">
                  <c:v>8.4159772364870655E-2</c:v>
                </c:pt>
                <c:pt idx="2311" formatCode="General">
                  <c:v>0.37810870816192438</c:v>
                </c:pt>
                <c:pt idx="2312" formatCode="General">
                  <c:v>1.6659233662072094E-2</c:v>
                </c:pt>
                <c:pt idx="2313" formatCode="General">
                  <c:v>0.41429711012562437</c:v>
                </c:pt>
                <c:pt idx="2314" formatCode="General">
                  <c:v>0.1685601396199789</c:v>
                </c:pt>
                <c:pt idx="2315" formatCode="General">
                  <c:v>0.11398968092575246</c:v>
                </c:pt>
                <c:pt idx="2316" formatCode="General">
                  <c:v>0.27144684967157567</c:v>
                </c:pt>
                <c:pt idx="2317" formatCode="General">
                  <c:v>9.1657156079557711E-2</c:v>
                </c:pt>
                <c:pt idx="2318" formatCode="General">
                  <c:v>0.21917342519935007</c:v>
                </c:pt>
                <c:pt idx="2319" formatCode="General">
                  <c:v>0.19436545729234952</c:v>
                </c:pt>
                <c:pt idx="2320" formatCode="General">
                  <c:v>0.31637669107751792</c:v>
                </c:pt>
                <c:pt idx="2321" formatCode="General">
                  <c:v>0.23895591984754175</c:v>
                </c:pt>
                <c:pt idx="2322" formatCode="General">
                  <c:v>0.34771532170143399</c:v>
                </c:pt>
                <c:pt idx="2323" formatCode="General">
                  <c:v>0.24152927279368175</c:v>
                </c:pt>
                <c:pt idx="2324" formatCode="General">
                  <c:v>3.1962358625619032E-2</c:v>
                </c:pt>
                <c:pt idx="2325" formatCode="General">
                  <c:v>0.12617098840863028</c:v>
                </c:pt>
                <c:pt idx="2326" formatCode="General">
                  <c:v>0.28665416616970441</c:v>
                </c:pt>
                <c:pt idx="2327" formatCode="General">
                  <c:v>8.9947108178603907E-2</c:v>
                </c:pt>
                <c:pt idx="2328" formatCode="General">
                  <c:v>0.24464829944248509</c:v>
                </c:pt>
                <c:pt idx="2329" formatCode="General">
                  <c:v>0.10067584759646965</c:v>
                </c:pt>
                <c:pt idx="2330" formatCode="General">
                  <c:v>3.9092556827346477E-2</c:v>
                </c:pt>
                <c:pt idx="2331" formatCode="General">
                  <c:v>0.26552546931234178</c:v>
                </c:pt>
                <c:pt idx="2332" formatCode="General">
                  <c:v>4.1082714170176414E-2</c:v>
                </c:pt>
                <c:pt idx="2333" formatCode="General">
                  <c:v>0.12513093582405035</c:v>
                </c:pt>
                <c:pt idx="2334" formatCode="General">
                  <c:v>0.21552135320090576</c:v>
                </c:pt>
                <c:pt idx="2335" formatCode="General">
                  <c:v>0.21604999821362908</c:v>
                </c:pt>
                <c:pt idx="2336" formatCode="General">
                  <c:v>0.20726587473261837</c:v>
                </c:pt>
                <c:pt idx="2337" formatCode="General">
                  <c:v>0.22606875903502355</c:v>
                </c:pt>
                <c:pt idx="2338" formatCode="General">
                  <c:v>0.17512904111458155</c:v>
                </c:pt>
                <c:pt idx="2339" formatCode="General">
                  <c:v>8.0139150122352676E-2</c:v>
                </c:pt>
                <c:pt idx="2340" formatCode="General">
                  <c:v>0.20981801296386515</c:v>
                </c:pt>
                <c:pt idx="2341" formatCode="General">
                  <c:v>0.12955509250780786</c:v>
                </c:pt>
                <c:pt idx="2342" formatCode="General">
                  <c:v>1.000475824752417E-2</c:v>
                </c:pt>
                <c:pt idx="2343" formatCode="General">
                  <c:v>0.26142976647220967</c:v>
                </c:pt>
                <c:pt idx="2344" formatCode="General">
                  <c:v>3.1391537851620299E-2</c:v>
                </c:pt>
                <c:pt idx="2345" formatCode="General">
                  <c:v>0.28259345762946519</c:v>
                </c:pt>
                <c:pt idx="2346" formatCode="General">
                  <c:v>0.16875023871035333</c:v>
                </c:pt>
                <c:pt idx="2347" formatCode="General">
                  <c:v>0.14468058540219497</c:v>
                </c:pt>
                <c:pt idx="2348" formatCode="General">
                  <c:v>0.19159680097671083</c:v>
                </c:pt>
                <c:pt idx="2349" formatCode="General">
                  <c:v>0.17910622169500751</c:v>
                </c:pt>
                <c:pt idx="2350" formatCode="General">
                  <c:v>0.16483556801743279</c:v>
                </c:pt>
                <c:pt idx="2351" formatCode="General">
                  <c:v>0.17949812398668102</c:v>
                </c:pt>
                <c:pt idx="2352" formatCode="General">
                  <c:v>-2.3465691982938665E-2</c:v>
                </c:pt>
                <c:pt idx="2353" formatCode="General">
                  <c:v>0.11482869247702464</c:v>
                </c:pt>
                <c:pt idx="2354" formatCode="General">
                  <c:v>0.15606056078296796</c:v>
                </c:pt>
                <c:pt idx="2355" formatCode="General">
                  <c:v>0.10682101588513521</c:v>
                </c:pt>
                <c:pt idx="2356" formatCode="General">
                  <c:v>8.5653188586763962E-3</c:v>
                </c:pt>
                <c:pt idx="2357" formatCode="General">
                  <c:v>0.27041969007720884</c:v>
                </c:pt>
                <c:pt idx="2358" formatCode="General">
                  <c:v>0.17294572523076865</c:v>
                </c:pt>
                <c:pt idx="2359" formatCode="General">
                  <c:v>0.16555528119403984</c:v>
                </c:pt>
                <c:pt idx="2360" formatCode="General">
                  <c:v>0.26718187691723888</c:v>
                </c:pt>
                <c:pt idx="2361" formatCode="General">
                  <c:v>0.35564972578684695</c:v>
                </c:pt>
                <c:pt idx="2362" formatCode="General">
                  <c:v>4.7177167177328214E-4</c:v>
                </c:pt>
                <c:pt idx="2363" formatCode="General">
                  <c:v>0.26981948787499649</c:v>
                </c:pt>
                <c:pt idx="2364" formatCode="General">
                  <c:v>8.9834101549988304E-2</c:v>
                </c:pt>
                <c:pt idx="2365" formatCode="General">
                  <c:v>0.31667172884357908</c:v>
                </c:pt>
                <c:pt idx="2366" formatCode="General">
                  <c:v>0.12957743054078422</c:v>
                </c:pt>
                <c:pt idx="2367" formatCode="General">
                  <c:v>0.10411597980836423</c:v>
                </c:pt>
                <c:pt idx="2368" formatCode="General">
                  <c:v>0.14661579447799061</c:v>
                </c:pt>
                <c:pt idx="2369" formatCode="General">
                  <c:v>0.16778755929094794</c:v>
                </c:pt>
                <c:pt idx="2370" formatCode="General">
                  <c:v>0.20572496528706868</c:v>
                </c:pt>
                <c:pt idx="2371" formatCode="General">
                  <c:v>7.6357802738440728E-2</c:v>
                </c:pt>
                <c:pt idx="2372" formatCode="General">
                  <c:v>0.19218754044731687</c:v>
                </c:pt>
                <c:pt idx="2373" formatCode="General">
                  <c:v>0.27176375465432379</c:v>
                </c:pt>
                <c:pt idx="2374" formatCode="General">
                  <c:v>0.29669375201395609</c:v>
                </c:pt>
                <c:pt idx="2375" formatCode="General">
                  <c:v>0.22736703991869905</c:v>
                </c:pt>
                <c:pt idx="2376" formatCode="General">
                  <c:v>0.16399466652554467</c:v>
                </c:pt>
                <c:pt idx="2377" formatCode="General">
                  <c:v>9.935865525433038E-2</c:v>
                </c:pt>
                <c:pt idx="2378" formatCode="General">
                  <c:v>0.19057337502236987</c:v>
                </c:pt>
                <c:pt idx="2379" formatCode="General">
                  <c:v>0.17283630418179588</c:v>
                </c:pt>
                <c:pt idx="2380" formatCode="General">
                  <c:v>0.13216281431381532</c:v>
                </c:pt>
                <c:pt idx="2381" formatCode="General">
                  <c:v>0.1089104374441066</c:v>
                </c:pt>
                <c:pt idx="2382" formatCode="General">
                  <c:v>0.15576955324421196</c:v>
                </c:pt>
                <c:pt idx="2383" formatCode="General">
                  <c:v>0.10812358697713448</c:v>
                </c:pt>
                <c:pt idx="2384" formatCode="General">
                  <c:v>0.1453450106400935</c:v>
                </c:pt>
                <c:pt idx="2385" formatCode="General">
                  <c:v>0.14976359983886661</c:v>
                </c:pt>
                <c:pt idx="2386" formatCode="General">
                  <c:v>0.11595254152987845</c:v>
                </c:pt>
                <c:pt idx="2387" formatCode="General">
                  <c:v>0.20271213959918899</c:v>
                </c:pt>
                <c:pt idx="2388" formatCode="General">
                  <c:v>0.19939064390715597</c:v>
                </c:pt>
                <c:pt idx="2389" formatCode="General">
                  <c:v>0.17083532899998269</c:v>
                </c:pt>
                <c:pt idx="2390" formatCode="General">
                  <c:v>0.10070205942658934</c:v>
                </c:pt>
                <c:pt idx="2391" formatCode="General">
                  <c:v>0.11948588267846387</c:v>
                </c:pt>
                <c:pt idx="2392" formatCode="General">
                  <c:v>-3.2151000956230635E-2</c:v>
                </c:pt>
                <c:pt idx="2393" formatCode="General">
                  <c:v>6.4613074712222232E-2</c:v>
                </c:pt>
                <c:pt idx="2394" formatCode="General">
                  <c:v>0.17494166181144874</c:v>
                </c:pt>
                <c:pt idx="2395" formatCode="General">
                  <c:v>-4.5860001133608483E-3</c:v>
                </c:pt>
                <c:pt idx="2396" formatCode="General">
                  <c:v>0.1825641013772667</c:v>
                </c:pt>
                <c:pt idx="2397" formatCode="General">
                  <c:v>0.17349232947914589</c:v>
                </c:pt>
                <c:pt idx="2398" formatCode="General">
                  <c:v>0.14811536715210985</c:v>
                </c:pt>
                <c:pt idx="2399" formatCode="General">
                  <c:v>0.14290614851743474</c:v>
                </c:pt>
                <c:pt idx="2400" formatCode="General">
                  <c:v>8.2970440186578953E-2</c:v>
                </c:pt>
                <c:pt idx="2401" formatCode="General">
                  <c:v>0.12633601905305814</c:v>
                </c:pt>
                <c:pt idx="2402" formatCode="General">
                  <c:v>9.2063845868373018E-2</c:v>
                </c:pt>
                <c:pt idx="2403" formatCode="General">
                  <c:v>0.4255593671664753</c:v>
                </c:pt>
                <c:pt idx="2404" formatCode="General">
                  <c:v>0.17756772600425863</c:v>
                </c:pt>
                <c:pt idx="2405" formatCode="General">
                  <c:v>1.3034256884157627E-2</c:v>
                </c:pt>
                <c:pt idx="2406" formatCode="General">
                  <c:v>0.19136106073112863</c:v>
                </c:pt>
                <c:pt idx="2407" formatCode="General">
                  <c:v>0.22113293980451737</c:v>
                </c:pt>
                <c:pt idx="2408" formatCode="General">
                  <c:v>0.10331962286448564</c:v>
                </c:pt>
                <c:pt idx="2409" formatCode="General">
                  <c:v>0.24995314442403541</c:v>
                </c:pt>
                <c:pt idx="2410" formatCode="General">
                  <c:v>0.33850240171134338</c:v>
                </c:pt>
                <c:pt idx="2411" formatCode="General">
                  <c:v>0.12617616224248429</c:v>
                </c:pt>
                <c:pt idx="2412" formatCode="General">
                  <c:v>0.33344693477739235</c:v>
                </c:pt>
                <c:pt idx="2413" formatCode="General">
                  <c:v>0.26608541718954243</c:v>
                </c:pt>
                <c:pt idx="2414" formatCode="General">
                  <c:v>0.23992024372983325</c:v>
                </c:pt>
                <c:pt idx="2415" formatCode="General">
                  <c:v>0.20162561895511638</c:v>
                </c:pt>
                <c:pt idx="2416" formatCode="General">
                  <c:v>0.20790573061393705</c:v>
                </c:pt>
                <c:pt idx="2417" formatCode="General">
                  <c:v>3.7689133658222199E-2</c:v>
                </c:pt>
                <c:pt idx="2418" formatCode="General">
                  <c:v>0.12716097899248469</c:v>
                </c:pt>
                <c:pt idx="2419" formatCode="General">
                  <c:v>0.23370032457513387</c:v>
                </c:pt>
                <c:pt idx="2420" formatCode="General">
                  <c:v>0.31118318712586379</c:v>
                </c:pt>
                <c:pt idx="2421" formatCode="General">
                  <c:v>0.15387877203486547</c:v>
                </c:pt>
                <c:pt idx="2422" formatCode="General">
                  <c:v>0.16026239870236558</c:v>
                </c:pt>
                <c:pt idx="2423" formatCode="General">
                  <c:v>0.11581570043359404</c:v>
                </c:pt>
                <c:pt idx="2424" formatCode="General">
                  <c:v>0.17587290757538321</c:v>
                </c:pt>
                <c:pt idx="2425" formatCode="General">
                  <c:v>0.16477186633808266</c:v>
                </c:pt>
                <c:pt idx="2426" formatCode="General">
                  <c:v>-1.9586872481965636E-2</c:v>
                </c:pt>
                <c:pt idx="2427" formatCode="General">
                  <c:v>0.21162455545891046</c:v>
                </c:pt>
                <c:pt idx="2428" formatCode="General">
                  <c:v>0.27711044789183914</c:v>
                </c:pt>
                <c:pt idx="2429" formatCode="General">
                  <c:v>0.216715134531829</c:v>
                </c:pt>
                <c:pt idx="2430" formatCode="General">
                  <c:v>0.16289557813099922</c:v>
                </c:pt>
                <c:pt idx="2431" formatCode="General">
                  <c:v>0.16249991753880927</c:v>
                </c:pt>
                <c:pt idx="2432" formatCode="General">
                  <c:v>0.20770116878543993</c:v>
                </c:pt>
                <c:pt idx="2433" formatCode="General">
                  <c:v>5.3007779344650528E-2</c:v>
                </c:pt>
                <c:pt idx="2434" formatCode="General">
                  <c:v>3.0495836901936413E-2</c:v>
                </c:pt>
                <c:pt idx="2435" formatCode="General">
                  <c:v>0.10982330704561404</c:v>
                </c:pt>
                <c:pt idx="2436" formatCode="General">
                  <c:v>0.22964206674133397</c:v>
                </c:pt>
                <c:pt idx="2437" formatCode="General">
                  <c:v>0.14602962459759311</c:v>
                </c:pt>
                <c:pt idx="2438" formatCode="General">
                  <c:v>0.16334721214129455</c:v>
                </c:pt>
                <c:pt idx="2439" formatCode="General">
                  <c:v>9.6967100953765137E-2</c:v>
                </c:pt>
                <c:pt idx="2440" formatCode="General">
                  <c:v>-2.1494402049102503E-2</c:v>
                </c:pt>
                <c:pt idx="2441" formatCode="General">
                  <c:v>0.23329152412448345</c:v>
                </c:pt>
                <c:pt idx="2442" formatCode="General">
                  <c:v>-2.4847595154916084E-2</c:v>
                </c:pt>
                <c:pt idx="2443" formatCode="General">
                  <c:v>0.15215177540752328</c:v>
                </c:pt>
                <c:pt idx="2444" formatCode="General">
                  <c:v>0.22707536325344818</c:v>
                </c:pt>
                <c:pt idx="2445" formatCode="General">
                  <c:v>7.8287821206584757E-2</c:v>
                </c:pt>
                <c:pt idx="2446" formatCode="General">
                  <c:v>0.27503496983509684</c:v>
                </c:pt>
                <c:pt idx="2447" formatCode="General">
                  <c:v>1.1480742021052356E-2</c:v>
                </c:pt>
                <c:pt idx="2448" formatCode="General">
                  <c:v>0.20182973185466618</c:v>
                </c:pt>
                <c:pt idx="2449" formatCode="General">
                  <c:v>0.14354409846657976</c:v>
                </c:pt>
                <c:pt idx="2450" formatCode="General">
                  <c:v>8.4276450405469272E-2</c:v>
                </c:pt>
                <c:pt idx="2451" formatCode="General">
                  <c:v>0.41184751413508519</c:v>
                </c:pt>
                <c:pt idx="2452" formatCode="General">
                  <c:v>0.37854504615327195</c:v>
                </c:pt>
                <c:pt idx="2453" formatCode="General">
                  <c:v>0.20396145585659703</c:v>
                </c:pt>
                <c:pt idx="2454" formatCode="General">
                  <c:v>0.20215484662017491</c:v>
                </c:pt>
                <c:pt idx="2455" formatCode="General">
                  <c:v>0.234353585535272</c:v>
                </c:pt>
                <c:pt idx="2456" formatCode="General">
                  <c:v>0.26547672242603909</c:v>
                </c:pt>
                <c:pt idx="2457" formatCode="General">
                  <c:v>0.17306763821059426</c:v>
                </c:pt>
                <c:pt idx="2458" formatCode="General">
                  <c:v>0.36389805328838731</c:v>
                </c:pt>
                <c:pt idx="2459" formatCode="General">
                  <c:v>0.2413147897577656</c:v>
                </c:pt>
                <c:pt idx="2460" formatCode="General">
                  <c:v>0.20898864397690348</c:v>
                </c:pt>
                <c:pt idx="2461" formatCode="General">
                  <c:v>-1.5223277679303121E-2</c:v>
                </c:pt>
                <c:pt idx="2462" formatCode="General">
                  <c:v>1.9806496491508434E-2</c:v>
                </c:pt>
                <c:pt idx="2463" formatCode="General">
                  <c:v>0.15965991943246849</c:v>
                </c:pt>
                <c:pt idx="2464" formatCode="General">
                  <c:v>0.10213926502024005</c:v>
                </c:pt>
                <c:pt idx="2465" formatCode="General">
                  <c:v>0.26865617149804422</c:v>
                </c:pt>
                <c:pt idx="2466" formatCode="General">
                  <c:v>3.7595884869396759E-2</c:v>
                </c:pt>
                <c:pt idx="2467" formatCode="General">
                  <c:v>0.21224550150394661</c:v>
                </c:pt>
                <c:pt idx="2468" formatCode="General">
                  <c:v>0.2917595643284559</c:v>
                </c:pt>
                <c:pt idx="2469" formatCode="General">
                  <c:v>0.10642018858083252</c:v>
                </c:pt>
                <c:pt idx="2470" formatCode="General">
                  <c:v>0.22346212037649704</c:v>
                </c:pt>
                <c:pt idx="2471" formatCode="General">
                  <c:v>6.4499121640849338E-2</c:v>
                </c:pt>
                <c:pt idx="2472" formatCode="General">
                  <c:v>4.5957431858711491E-2</c:v>
                </c:pt>
                <c:pt idx="2473" formatCode="General">
                  <c:v>0.18300908311723166</c:v>
                </c:pt>
                <c:pt idx="2474" formatCode="General">
                  <c:v>7.462656115371831E-2</c:v>
                </c:pt>
                <c:pt idx="2475" formatCode="General">
                  <c:v>0.19915145035869403</c:v>
                </c:pt>
                <c:pt idx="2476" formatCode="General">
                  <c:v>0.17706995601525558</c:v>
                </c:pt>
                <c:pt idx="2477" formatCode="General">
                  <c:v>0.29415391592154755</c:v>
                </c:pt>
                <c:pt idx="2478" formatCode="General">
                  <c:v>8.2207066930386749E-2</c:v>
                </c:pt>
                <c:pt idx="2479" formatCode="General">
                  <c:v>0.12576454103037149</c:v>
                </c:pt>
                <c:pt idx="2480" formatCode="General">
                  <c:v>0.36122468910928723</c:v>
                </c:pt>
                <c:pt idx="2481" formatCode="General">
                  <c:v>-1.6091192933004317E-4</c:v>
                </c:pt>
                <c:pt idx="2482" formatCode="General">
                  <c:v>0.28753324759438803</c:v>
                </c:pt>
                <c:pt idx="2483" formatCode="General">
                  <c:v>0.3905873111855116</c:v>
                </c:pt>
                <c:pt idx="2484" formatCode="General">
                  <c:v>0.21987977537304854</c:v>
                </c:pt>
                <c:pt idx="2485" formatCode="General">
                  <c:v>4.2127360801130859E-2</c:v>
                </c:pt>
                <c:pt idx="2486" formatCode="General">
                  <c:v>0.2132978052143748</c:v>
                </c:pt>
                <c:pt idx="2487" formatCode="General">
                  <c:v>0.14707318037100767</c:v>
                </c:pt>
                <c:pt idx="2488" formatCode="General">
                  <c:v>0.33632790365160836</c:v>
                </c:pt>
                <c:pt idx="2489" formatCode="General">
                  <c:v>4.6481293899487346E-2</c:v>
                </c:pt>
                <c:pt idx="2490" formatCode="General">
                  <c:v>0.38578062851009237</c:v>
                </c:pt>
                <c:pt idx="2491" formatCode="General">
                  <c:v>0.28068350373379397</c:v>
                </c:pt>
                <c:pt idx="2492" formatCode="General">
                  <c:v>7.3695002969722742E-3</c:v>
                </c:pt>
                <c:pt idx="2493" formatCode="General">
                  <c:v>0.15169886984133404</c:v>
                </c:pt>
                <c:pt idx="2494" formatCode="General">
                  <c:v>0.16057525027438663</c:v>
                </c:pt>
                <c:pt idx="2495" formatCode="General">
                  <c:v>0.14505176919988766</c:v>
                </c:pt>
                <c:pt idx="2496" formatCode="General">
                  <c:v>8.6952876058963888E-2</c:v>
                </c:pt>
                <c:pt idx="2497" formatCode="General">
                  <c:v>0.30064029560340871</c:v>
                </c:pt>
                <c:pt idx="2498" formatCode="General">
                  <c:v>9.8473556201782414E-2</c:v>
                </c:pt>
                <c:pt idx="2499" formatCode="General">
                  <c:v>0.15264512699080823</c:v>
                </c:pt>
                <c:pt idx="2500" formatCode="General">
                  <c:v>1.3934685553668358E-2</c:v>
                </c:pt>
                <c:pt idx="2501" formatCode="General">
                  <c:v>0.30214207239878621</c:v>
                </c:pt>
                <c:pt idx="2502" formatCode="General">
                  <c:v>5.8645240839460509E-2</c:v>
                </c:pt>
                <c:pt idx="2503" formatCode="General">
                  <c:v>0.14800617834017429</c:v>
                </c:pt>
                <c:pt idx="2504" formatCode="General">
                  <c:v>0.13843291948176464</c:v>
                </c:pt>
                <c:pt idx="2505" formatCode="General">
                  <c:v>0.15377934097718815</c:v>
                </c:pt>
                <c:pt idx="2506" formatCode="General">
                  <c:v>0.18321838830038087</c:v>
                </c:pt>
                <c:pt idx="2507" formatCode="General">
                  <c:v>0.23466743839014417</c:v>
                </c:pt>
                <c:pt idx="2508" formatCode="General">
                  <c:v>0.20995873554289518</c:v>
                </c:pt>
                <c:pt idx="2509" formatCode="General">
                  <c:v>3.134449355381131E-2</c:v>
                </c:pt>
                <c:pt idx="2510" formatCode="General">
                  <c:v>0.16604082907054626</c:v>
                </c:pt>
                <c:pt idx="2511" formatCode="General">
                  <c:v>0.29635156113364958</c:v>
                </c:pt>
                <c:pt idx="2512" formatCode="General">
                  <c:v>0.31986943628639652</c:v>
                </c:pt>
                <c:pt idx="2513" formatCode="General">
                  <c:v>0.26918049647144765</c:v>
                </c:pt>
                <c:pt idx="2514" formatCode="General">
                  <c:v>0.20576435126096126</c:v>
                </c:pt>
                <c:pt idx="2515" formatCode="General">
                  <c:v>-5.2830463334665276E-2</c:v>
                </c:pt>
                <c:pt idx="2516" formatCode="General">
                  <c:v>0.33518435272206049</c:v>
                </c:pt>
                <c:pt idx="2517" formatCode="General">
                  <c:v>0.17922225898257327</c:v>
                </c:pt>
                <c:pt idx="2518" formatCode="General">
                  <c:v>0.12270630032000759</c:v>
                </c:pt>
                <c:pt idx="2519" formatCode="General">
                  <c:v>0.2042526361298817</c:v>
                </c:pt>
                <c:pt idx="2520" formatCode="General">
                  <c:v>0.20829801059672795</c:v>
                </c:pt>
                <c:pt idx="2521" formatCode="General">
                  <c:v>0.19698382534435208</c:v>
                </c:pt>
                <c:pt idx="2522" formatCode="General">
                  <c:v>0.20694207887506075</c:v>
                </c:pt>
                <c:pt idx="2523" formatCode="General">
                  <c:v>0.22977849762120073</c:v>
                </c:pt>
                <c:pt idx="2524" formatCode="General">
                  <c:v>6.5643564814167832E-2</c:v>
                </c:pt>
                <c:pt idx="2525" formatCode="General">
                  <c:v>0.42451047205475423</c:v>
                </c:pt>
                <c:pt idx="2526" formatCode="General">
                  <c:v>0.26608399964969071</c:v>
                </c:pt>
                <c:pt idx="2527" formatCode="General">
                  <c:v>0.12040944179239005</c:v>
                </c:pt>
                <c:pt idx="2528" formatCode="General">
                  <c:v>0.14375511022583343</c:v>
                </c:pt>
                <c:pt idx="2529" formatCode="General">
                  <c:v>0.16569363995165506</c:v>
                </c:pt>
                <c:pt idx="2530" formatCode="General">
                  <c:v>0.200860784152498</c:v>
                </c:pt>
                <c:pt idx="2531" formatCode="General">
                  <c:v>0.21240207228452765</c:v>
                </c:pt>
                <c:pt idx="2532" formatCode="General">
                  <c:v>6.4174861229453373E-2</c:v>
                </c:pt>
                <c:pt idx="2533" formatCode="General">
                  <c:v>0.31686403794589102</c:v>
                </c:pt>
                <c:pt idx="2534" formatCode="General">
                  <c:v>1.607181361413456E-2</c:v>
                </c:pt>
                <c:pt idx="2535" formatCode="General">
                  <c:v>-2.354192733435484E-3</c:v>
                </c:pt>
                <c:pt idx="2536" formatCode="General">
                  <c:v>8.4899266520526012E-2</c:v>
                </c:pt>
                <c:pt idx="2537" formatCode="General">
                  <c:v>0.12797920343205757</c:v>
                </c:pt>
                <c:pt idx="2538" formatCode="General">
                  <c:v>0.22610693886872296</c:v>
                </c:pt>
                <c:pt idx="2539" formatCode="General">
                  <c:v>0.16774924691543738</c:v>
                </c:pt>
                <c:pt idx="2540" formatCode="General">
                  <c:v>0.12448655132134524</c:v>
                </c:pt>
                <c:pt idx="2541" formatCode="General">
                  <c:v>9.4032444224117051E-2</c:v>
                </c:pt>
                <c:pt idx="2542" formatCode="General">
                  <c:v>0.13841550747355888</c:v>
                </c:pt>
                <c:pt idx="2543" formatCode="General">
                  <c:v>0.24909583083317083</c:v>
                </c:pt>
                <c:pt idx="2544" formatCode="General">
                  <c:v>0.13731272135276079</c:v>
                </c:pt>
                <c:pt idx="2545" formatCode="General">
                  <c:v>0.169178781492652</c:v>
                </c:pt>
                <c:pt idx="2546" formatCode="General">
                  <c:v>0.19094644152934906</c:v>
                </c:pt>
                <c:pt idx="2547" formatCode="General">
                  <c:v>6.5297352148284138E-2</c:v>
                </c:pt>
                <c:pt idx="2548" formatCode="General">
                  <c:v>0.3543666731910412</c:v>
                </c:pt>
                <c:pt idx="2549" formatCode="General">
                  <c:v>0.25080431066282965</c:v>
                </c:pt>
                <c:pt idx="2550" formatCode="General">
                  <c:v>0.26870053104306446</c:v>
                </c:pt>
                <c:pt idx="2551" formatCode="General">
                  <c:v>0.15636409483670466</c:v>
                </c:pt>
                <c:pt idx="2552" formatCode="General">
                  <c:v>0.31884822956597059</c:v>
                </c:pt>
                <c:pt idx="2553" formatCode="General">
                  <c:v>0.21798888211792203</c:v>
                </c:pt>
                <c:pt idx="2554" formatCode="General">
                  <c:v>0.23987747531891851</c:v>
                </c:pt>
                <c:pt idx="2555" formatCode="General">
                  <c:v>-1.4218949766806488E-2</c:v>
                </c:pt>
                <c:pt idx="2556" formatCode="General">
                  <c:v>0.11228801272309402</c:v>
                </c:pt>
                <c:pt idx="2557" formatCode="General">
                  <c:v>0.19777486504071878</c:v>
                </c:pt>
                <c:pt idx="2558" formatCode="General">
                  <c:v>7.8871321158048915E-2</c:v>
                </c:pt>
                <c:pt idx="2559" formatCode="General">
                  <c:v>0.16902318792215615</c:v>
                </c:pt>
                <c:pt idx="2560" formatCode="General">
                  <c:v>0.14639201252832951</c:v>
                </c:pt>
                <c:pt idx="2561" formatCode="General">
                  <c:v>0.20975510258250327</c:v>
                </c:pt>
                <c:pt idx="2562" formatCode="General">
                  <c:v>0.21438228252198829</c:v>
                </c:pt>
                <c:pt idx="2563" formatCode="General">
                  <c:v>-2.0443980102597837E-3</c:v>
                </c:pt>
                <c:pt idx="2564" formatCode="General">
                  <c:v>3.7985661248725863E-2</c:v>
                </c:pt>
                <c:pt idx="2565" formatCode="General">
                  <c:v>1.5236635635420798E-2</c:v>
                </c:pt>
                <c:pt idx="2566" formatCode="General">
                  <c:v>0.18545010286139851</c:v>
                </c:pt>
                <c:pt idx="2567" formatCode="General">
                  <c:v>7.851878720524727E-2</c:v>
                </c:pt>
                <c:pt idx="2568" formatCode="General">
                  <c:v>0.38756128058370337</c:v>
                </c:pt>
                <c:pt idx="2569" formatCode="General">
                  <c:v>0.2021697028916066</c:v>
                </c:pt>
                <c:pt idx="2570" formatCode="General">
                  <c:v>0.26267487286439556</c:v>
                </c:pt>
                <c:pt idx="2571" formatCode="General">
                  <c:v>0.34012944819666996</c:v>
                </c:pt>
                <c:pt idx="2572" formatCode="General">
                  <c:v>0.13414871110566531</c:v>
                </c:pt>
                <c:pt idx="2573" formatCode="General">
                  <c:v>0.19860273695621727</c:v>
                </c:pt>
                <c:pt idx="2574" formatCode="General">
                  <c:v>8.554217426206942E-2</c:v>
                </c:pt>
                <c:pt idx="2575" formatCode="General">
                  <c:v>5.1240253931312554E-2</c:v>
                </c:pt>
                <c:pt idx="2576" formatCode="General">
                  <c:v>0.14287412911969197</c:v>
                </c:pt>
                <c:pt idx="2577" formatCode="General">
                  <c:v>0.20961332074527847</c:v>
                </c:pt>
                <c:pt idx="2578" formatCode="General">
                  <c:v>0.20013784832047893</c:v>
                </c:pt>
                <c:pt idx="2579" formatCode="General">
                  <c:v>0.20272826376500974</c:v>
                </c:pt>
                <c:pt idx="2580" formatCode="General">
                  <c:v>0.11353851134207446</c:v>
                </c:pt>
                <c:pt idx="2581" formatCode="General">
                  <c:v>0.26210696024524932</c:v>
                </c:pt>
                <c:pt idx="2582" formatCode="General">
                  <c:v>0.25931584076855152</c:v>
                </c:pt>
                <c:pt idx="2583" formatCode="General">
                  <c:v>0.14373013973488691</c:v>
                </c:pt>
                <c:pt idx="2584" formatCode="General">
                  <c:v>0.12958149362420776</c:v>
                </c:pt>
                <c:pt idx="2585" formatCode="General">
                  <c:v>0.25785130199433332</c:v>
                </c:pt>
                <c:pt idx="2586" formatCode="General">
                  <c:v>0.28076880724930547</c:v>
                </c:pt>
                <c:pt idx="2587" formatCode="General">
                  <c:v>0.24988696736638444</c:v>
                </c:pt>
                <c:pt idx="2588" formatCode="General">
                  <c:v>0.11937063654491434</c:v>
                </c:pt>
                <c:pt idx="2589" formatCode="General">
                  <c:v>0.28454545992247249</c:v>
                </c:pt>
                <c:pt idx="2590" formatCode="General">
                  <c:v>0.26455186207138875</c:v>
                </c:pt>
                <c:pt idx="2591" formatCode="General">
                  <c:v>0.18283208000406828</c:v>
                </c:pt>
                <c:pt idx="2592" formatCode="General">
                  <c:v>0.29003734965459838</c:v>
                </c:pt>
                <c:pt idx="2593" formatCode="General">
                  <c:v>0.14892927503306277</c:v>
                </c:pt>
                <c:pt idx="2594" formatCode="General">
                  <c:v>0.26525533354227609</c:v>
                </c:pt>
                <c:pt idx="2595" formatCode="General">
                  <c:v>0.28381082997708967</c:v>
                </c:pt>
                <c:pt idx="2596" formatCode="General">
                  <c:v>1.9961006896866279E-2</c:v>
                </c:pt>
                <c:pt idx="2597" formatCode="General">
                  <c:v>0.19417413015312843</c:v>
                </c:pt>
                <c:pt idx="2598" formatCode="General">
                  <c:v>0.11596668535211148</c:v>
                </c:pt>
                <c:pt idx="2599" formatCode="General">
                  <c:v>8.9510806363092832E-2</c:v>
                </c:pt>
                <c:pt idx="2600" formatCode="General">
                  <c:v>0.19496972368411325</c:v>
                </c:pt>
                <c:pt idx="2601" formatCode="General">
                  <c:v>0.14985071063757116</c:v>
                </c:pt>
                <c:pt idx="2602" formatCode="General">
                  <c:v>5.6913465212733258E-2</c:v>
                </c:pt>
                <c:pt idx="2603" formatCode="General">
                  <c:v>0.22537872662468592</c:v>
                </c:pt>
                <c:pt idx="2604" formatCode="General">
                  <c:v>2.4822370832046758E-2</c:v>
                </c:pt>
                <c:pt idx="2605" formatCode="General">
                  <c:v>0.22052900005983905</c:v>
                </c:pt>
                <c:pt idx="2606" formatCode="General">
                  <c:v>0.19678716181787115</c:v>
                </c:pt>
                <c:pt idx="2607" formatCode="General">
                  <c:v>0.2816771252705616</c:v>
                </c:pt>
                <c:pt idx="2608" formatCode="General">
                  <c:v>0.27234852271601406</c:v>
                </c:pt>
                <c:pt idx="2609" formatCode="General">
                  <c:v>0.1742642912095583</c:v>
                </c:pt>
                <c:pt idx="2610" formatCode="General">
                  <c:v>0.22071206230524393</c:v>
                </c:pt>
                <c:pt idx="2611" formatCode="General">
                  <c:v>0.29117612210955751</c:v>
                </c:pt>
                <c:pt idx="2612" formatCode="General">
                  <c:v>0.21354587964250088</c:v>
                </c:pt>
                <c:pt idx="2613" formatCode="General">
                  <c:v>0.10148149456921395</c:v>
                </c:pt>
                <c:pt idx="2614" formatCode="General">
                  <c:v>0.12880320029884551</c:v>
                </c:pt>
                <c:pt idx="2615" formatCode="General">
                  <c:v>0.1250697464212373</c:v>
                </c:pt>
                <c:pt idx="2616" formatCode="General">
                  <c:v>3.0577785764486984E-2</c:v>
                </c:pt>
                <c:pt idx="2617" formatCode="General">
                  <c:v>0.13406769090533185</c:v>
                </c:pt>
                <c:pt idx="2618" formatCode="General">
                  <c:v>2.1354366065666625E-3</c:v>
                </c:pt>
                <c:pt idx="2619" formatCode="General">
                  <c:v>6.9811957832525529E-2</c:v>
                </c:pt>
                <c:pt idx="2620" formatCode="General">
                  <c:v>0.11238730327131716</c:v>
                </c:pt>
                <c:pt idx="2621" formatCode="General">
                  <c:v>0.20331140480768878</c:v>
                </c:pt>
                <c:pt idx="2622" formatCode="General">
                  <c:v>0.32441349844976236</c:v>
                </c:pt>
                <c:pt idx="2623" formatCode="General">
                  <c:v>0.22174783103134993</c:v>
                </c:pt>
                <c:pt idx="2624" formatCode="General">
                  <c:v>0.17716992299217293</c:v>
                </c:pt>
                <c:pt idx="2625" formatCode="General">
                  <c:v>0.13456253063928322</c:v>
                </c:pt>
                <c:pt idx="2626" formatCode="General">
                  <c:v>0.10604756901888807</c:v>
                </c:pt>
                <c:pt idx="2627" formatCode="General">
                  <c:v>0.31982789679251045</c:v>
                </c:pt>
                <c:pt idx="2628" formatCode="General">
                  <c:v>0.2182086965644523</c:v>
                </c:pt>
                <c:pt idx="2629" formatCode="General">
                  <c:v>0.15889883041845121</c:v>
                </c:pt>
                <c:pt idx="2630" formatCode="General">
                  <c:v>0.17217325419289947</c:v>
                </c:pt>
                <c:pt idx="2631" formatCode="General">
                  <c:v>0.41073017384834898</c:v>
                </c:pt>
                <c:pt idx="2632" formatCode="General">
                  <c:v>0.2386232034901089</c:v>
                </c:pt>
                <c:pt idx="2633" formatCode="General">
                  <c:v>0.21166530185334989</c:v>
                </c:pt>
                <c:pt idx="2634" formatCode="General">
                  <c:v>0.27347344830197956</c:v>
                </c:pt>
                <c:pt idx="2635" formatCode="General">
                  <c:v>0.30093532476715917</c:v>
                </c:pt>
                <c:pt idx="2636" formatCode="General">
                  <c:v>0.10018410560167725</c:v>
                </c:pt>
                <c:pt idx="2637" formatCode="General">
                  <c:v>8.0650219485037186E-2</c:v>
                </c:pt>
                <c:pt idx="2638" formatCode="General">
                  <c:v>0.11671351778810643</c:v>
                </c:pt>
                <c:pt idx="2639" formatCode="General">
                  <c:v>0.1237784040642754</c:v>
                </c:pt>
                <c:pt idx="2640" formatCode="General">
                  <c:v>5.940358825407608E-2</c:v>
                </c:pt>
                <c:pt idx="2641" formatCode="General">
                  <c:v>0.26565832142618856</c:v>
                </c:pt>
                <c:pt idx="2642" formatCode="General">
                  <c:v>0.14969527986180933</c:v>
                </c:pt>
                <c:pt idx="2643" formatCode="General">
                  <c:v>0.2266292327678783</c:v>
                </c:pt>
                <c:pt idx="2644" formatCode="General">
                  <c:v>0.13321401132557509</c:v>
                </c:pt>
                <c:pt idx="2645" formatCode="General">
                  <c:v>0.15797344950072925</c:v>
                </c:pt>
                <c:pt idx="2646" formatCode="General">
                  <c:v>0.16058540352148304</c:v>
                </c:pt>
                <c:pt idx="2647" formatCode="General">
                  <c:v>0.22416914189272508</c:v>
                </c:pt>
                <c:pt idx="2648" formatCode="General">
                  <c:v>0.13273911854351778</c:v>
                </c:pt>
                <c:pt idx="2649" formatCode="General">
                  <c:v>0.2285374338714572</c:v>
                </c:pt>
                <c:pt idx="2650" formatCode="General">
                  <c:v>3.7952437541829719E-2</c:v>
                </c:pt>
                <c:pt idx="2651" formatCode="General">
                  <c:v>0.26047532931943768</c:v>
                </c:pt>
                <c:pt idx="2652" formatCode="General">
                  <c:v>0.14453605763880423</c:v>
                </c:pt>
                <c:pt idx="2653" formatCode="General">
                  <c:v>0.15734931886834802</c:v>
                </c:pt>
                <c:pt idx="2654" formatCode="General">
                  <c:v>0.1791135502049927</c:v>
                </c:pt>
                <c:pt idx="2655" formatCode="General">
                  <c:v>7.0716851819026816E-2</c:v>
                </c:pt>
                <c:pt idx="2656" formatCode="General">
                  <c:v>6.9433675826099148E-2</c:v>
                </c:pt>
                <c:pt idx="2657" formatCode="General">
                  <c:v>0.23136824335895229</c:v>
                </c:pt>
                <c:pt idx="2658" formatCode="General">
                  <c:v>0.1666006191263493</c:v>
                </c:pt>
                <c:pt idx="2659" formatCode="General">
                  <c:v>8.0815443007951154E-2</c:v>
                </c:pt>
                <c:pt idx="2660" formatCode="General">
                  <c:v>0.19219956683107947</c:v>
                </c:pt>
                <c:pt idx="2661" formatCode="General">
                  <c:v>8.9611833821030967E-2</c:v>
                </c:pt>
                <c:pt idx="2662" formatCode="General">
                  <c:v>0.20510891670672718</c:v>
                </c:pt>
                <c:pt idx="2663" formatCode="General">
                  <c:v>8.3733129644824308E-2</c:v>
                </c:pt>
                <c:pt idx="2664" formatCode="General">
                  <c:v>0.43243061854929643</c:v>
                </c:pt>
                <c:pt idx="2665" formatCode="General">
                  <c:v>0.16458790799090262</c:v>
                </c:pt>
                <c:pt idx="2666" formatCode="General">
                  <c:v>0.15394554164717819</c:v>
                </c:pt>
                <c:pt idx="2667" formatCode="General">
                  <c:v>0.13485674104291975</c:v>
                </c:pt>
                <c:pt idx="2668" formatCode="General">
                  <c:v>0.11709807602395159</c:v>
                </c:pt>
                <c:pt idx="2669" formatCode="General">
                  <c:v>0.22913238454277354</c:v>
                </c:pt>
                <c:pt idx="2670" formatCode="General">
                  <c:v>0.29629092798180839</c:v>
                </c:pt>
                <c:pt idx="2671" formatCode="General">
                  <c:v>5.4585202160276451E-2</c:v>
                </c:pt>
                <c:pt idx="2672" formatCode="General">
                  <c:v>0.22181658570086429</c:v>
                </c:pt>
                <c:pt idx="2673" formatCode="General">
                  <c:v>0.25041510648721571</c:v>
                </c:pt>
                <c:pt idx="2674" formatCode="General">
                  <c:v>6.9843527931151644E-2</c:v>
                </c:pt>
                <c:pt idx="2675" formatCode="General">
                  <c:v>0.19504954525856147</c:v>
                </c:pt>
                <c:pt idx="2676" formatCode="General">
                  <c:v>0.18278195885231066</c:v>
                </c:pt>
                <c:pt idx="2677" formatCode="General">
                  <c:v>0.17956499575242305</c:v>
                </c:pt>
                <c:pt idx="2678" formatCode="General">
                  <c:v>0.18003102444383667</c:v>
                </c:pt>
                <c:pt idx="2679" formatCode="General">
                  <c:v>5.5191790354088707E-2</c:v>
                </c:pt>
                <c:pt idx="2680" formatCode="General">
                  <c:v>0.35828641208766521</c:v>
                </c:pt>
                <c:pt idx="2681" formatCode="General">
                  <c:v>0.15981945632150407</c:v>
                </c:pt>
                <c:pt idx="2682" formatCode="General">
                  <c:v>0.13776000468068503</c:v>
                </c:pt>
                <c:pt idx="2683" formatCode="General">
                  <c:v>0.3046764066317339</c:v>
                </c:pt>
                <c:pt idx="2684" formatCode="General">
                  <c:v>8.9857706534048051E-2</c:v>
                </c:pt>
                <c:pt idx="2685" formatCode="General">
                  <c:v>0.13019312239352976</c:v>
                </c:pt>
                <c:pt idx="2686" formatCode="General">
                  <c:v>3.4509937948560346E-2</c:v>
                </c:pt>
                <c:pt idx="2687" formatCode="General">
                  <c:v>0.18745909925146731</c:v>
                </c:pt>
                <c:pt idx="2688" formatCode="General">
                  <c:v>0.10662147966538399</c:v>
                </c:pt>
                <c:pt idx="2689" formatCode="General">
                  <c:v>0.11718256626646271</c:v>
                </c:pt>
                <c:pt idx="2690" formatCode="General">
                  <c:v>0.1155400421767114</c:v>
                </c:pt>
                <c:pt idx="2691" formatCode="General">
                  <c:v>0.11753068788093451</c:v>
                </c:pt>
                <c:pt idx="2692" formatCode="General">
                  <c:v>8.8883782072165005E-2</c:v>
                </c:pt>
                <c:pt idx="2693" formatCode="General">
                  <c:v>0.15229502934111705</c:v>
                </c:pt>
                <c:pt idx="2694" formatCode="General">
                  <c:v>8.3712100692859726E-2</c:v>
                </c:pt>
                <c:pt idx="2695" formatCode="General">
                  <c:v>0.1824065719546169</c:v>
                </c:pt>
                <c:pt idx="2696" formatCode="General">
                  <c:v>5.7724357275947588E-2</c:v>
                </c:pt>
                <c:pt idx="2697" formatCode="General">
                  <c:v>0.20150485025393058</c:v>
                </c:pt>
                <c:pt idx="2698" formatCode="General">
                  <c:v>0.25895276653041643</c:v>
                </c:pt>
                <c:pt idx="2699" formatCode="General">
                  <c:v>0.24674084171672372</c:v>
                </c:pt>
                <c:pt idx="2700" formatCode="General">
                  <c:v>0.28264558015264268</c:v>
                </c:pt>
                <c:pt idx="2701" formatCode="General">
                  <c:v>0.11112577705488541</c:v>
                </c:pt>
                <c:pt idx="2702" formatCode="General">
                  <c:v>0.37618275156084835</c:v>
                </c:pt>
                <c:pt idx="2703" formatCode="General">
                  <c:v>0.16999552106502333</c:v>
                </c:pt>
                <c:pt idx="2704" formatCode="General">
                  <c:v>0.14613380148351193</c:v>
                </c:pt>
                <c:pt idx="2705" formatCode="General">
                  <c:v>0.23287657411284357</c:v>
                </c:pt>
                <c:pt idx="2706" formatCode="General">
                  <c:v>0.2067379768616916</c:v>
                </c:pt>
                <c:pt idx="2707" formatCode="General">
                  <c:v>0.26586009138530375</c:v>
                </c:pt>
                <c:pt idx="2708" formatCode="General">
                  <c:v>0.16139555324561658</c:v>
                </c:pt>
                <c:pt idx="2709" formatCode="General">
                  <c:v>0.29798954465862987</c:v>
                </c:pt>
                <c:pt idx="2710" formatCode="General">
                  <c:v>0.12433821693817493</c:v>
                </c:pt>
                <c:pt idx="2711" formatCode="General">
                  <c:v>0.2368865507105769</c:v>
                </c:pt>
                <c:pt idx="2712" formatCode="General">
                  <c:v>0.14263794203606439</c:v>
                </c:pt>
                <c:pt idx="2713" formatCode="General">
                  <c:v>0.16957624089451001</c:v>
                </c:pt>
                <c:pt idx="2714" formatCode="General">
                  <c:v>0.16114708745798639</c:v>
                </c:pt>
                <c:pt idx="2715" formatCode="General">
                  <c:v>0.16923586735178639</c:v>
                </c:pt>
                <c:pt idx="2716" formatCode="General">
                  <c:v>7.6871980561252592E-2</c:v>
                </c:pt>
                <c:pt idx="2717" formatCode="General">
                  <c:v>0.36988439410351065</c:v>
                </c:pt>
                <c:pt idx="2718" formatCode="General">
                  <c:v>0.14344675056901834</c:v>
                </c:pt>
                <c:pt idx="2719" formatCode="General">
                  <c:v>2.821579692898275E-2</c:v>
                </c:pt>
                <c:pt idx="2720" formatCode="General">
                  <c:v>0.23418498361496284</c:v>
                </c:pt>
                <c:pt idx="2721" formatCode="General">
                  <c:v>0.19219616477754048</c:v>
                </c:pt>
                <c:pt idx="2722" formatCode="General">
                  <c:v>0.129563053403981</c:v>
                </c:pt>
                <c:pt idx="2723" formatCode="General">
                  <c:v>0.15843784869324948</c:v>
                </c:pt>
                <c:pt idx="2724" formatCode="General">
                  <c:v>1.6303652260050525E-2</c:v>
                </c:pt>
                <c:pt idx="2725" formatCode="General">
                  <c:v>0.16365959697167967</c:v>
                </c:pt>
                <c:pt idx="2726" formatCode="General">
                  <c:v>0.17122599762523019</c:v>
                </c:pt>
                <c:pt idx="2727" formatCode="General">
                  <c:v>0.15918897443585694</c:v>
                </c:pt>
                <c:pt idx="2728" formatCode="General">
                  <c:v>0.2415150007567074</c:v>
                </c:pt>
                <c:pt idx="2729" formatCode="General">
                  <c:v>0.26885880599076895</c:v>
                </c:pt>
                <c:pt idx="2730" formatCode="General">
                  <c:v>9.9103806460205668E-2</c:v>
                </c:pt>
                <c:pt idx="2731" formatCode="General">
                  <c:v>0.11139132193897183</c:v>
                </c:pt>
                <c:pt idx="2732" formatCode="General">
                  <c:v>0.16056723035196829</c:v>
                </c:pt>
                <c:pt idx="2733" formatCode="General">
                  <c:v>4.6927953137783231E-2</c:v>
                </c:pt>
                <c:pt idx="2734" formatCode="General">
                  <c:v>9.8947561953542762E-2</c:v>
                </c:pt>
                <c:pt idx="2735" formatCode="General">
                  <c:v>0.12516869253817531</c:v>
                </c:pt>
                <c:pt idx="2736" formatCode="General">
                  <c:v>0.20629308796812673</c:v>
                </c:pt>
                <c:pt idx="2737" formatCode="General">
                  <c:v>0.25068114417410103</c:v>
                </c:pt>
                <c:pt idx="2738" formatCode="General">
                  <c:v>0.16515131027142604</c:v>
                </c:pt>
                <c:pt idx="2739" formatCode="General">
                  <c:v>0.16338091045287559</c:v>
                </c:pt>
                <c:pt idx="2740" formatCode="General">
                  <c:v>7.1041725693505101E-2</c:v>
                </c:pt>
                <c:pt idx="2741" formatCode="General">
                  <c:v>0.16455925744626496</c:v>
                </c:pt>
                <c:pt idx="2742" formatCode="General">
                  <c:v>0.11751906130632594</c:v>
                </c:pt>
                <c:pt idx="2743" formatCode="General">
                  <c:v>0.29124192787882225</c:v>
                </c:pt>
                <c:pt idx="2744" formatCode="General">
                  <c:v>0.30411641407660162</c:v>
                </c:pt>
                <c:pt idx="2745" formatCode="General">
                  <c:v>0.12707042440507563</c:v>
                </c:pt>
                <c:pt idx="2746" formatCode="General">
                  <c:v>0.15095999509314964</c:v>
                </c:pt>
                <c:pt idx="2747" formatCode="General">
                  <c:v>6.7835886331036072E-2</c:v>
                </c:pt>
                <c:pt idx="2748" formatCode="General">
                  <c:v>-1.7710886758385325E-2</c:v>
                </c:pt>
                <c:pt idx="2749" formatCode="General">
                  <c:v>0.22084929500582196</c:v>
                </c:pt>
                <c:pt idx="2750" formatCode="General">
                  <c:v>4.6528125201807623E-2</c:v>
                </c:pt>
                <c:pt idx="2751" formatCode="General">
                  <c:v>0.12728911434429391</c:v>
                </c:pt>
                <c:pt idx="2752" formatCode="General">
                  <c:v>1.3500420845674235E-2</c:v>
                </c:pt>
                <c:pt idx="2753" formatCode="General">
                  <c:v>2.5547007061371103E-2</c:v>
                </c:pt>
                <c:pt idx="2754" formatCode="General">
                  <c:v>0.1966948816295957</c:v>
                </c:pt>
                <c:pt idx="2755" formatCode="General">
                  <c:v>0.103798896125829</c:v>
                </c:pt>
                <c:pt idx="2756" formatCode="General">
                  <c:v>0.19554519744506199</c:v>
                </c:pt>
                <c:pt idx="2757" formatCode="General">
                  <c:v>0.22336415071616417</c:v>
                </c:pt>
                <c:pt idx="2758" formatCode="General">
                  <c:v>0.12592699622260953</c:v>
                </c:pt>
                <c:pt idx="2759" formatCode="General">
                  <c:v>0.10883545933882709</c:v>
                </c:pt>
                <c:pt idx="2760" formatCode="General">
                  <c:v>0.24246084536288073</c:v>
                </c:pt>
                <c:pt idx="2761" formatCode="General">
                  <c:v>0.12181263032398562</c:v>
                </c:pt>
                <c:pt idx="2762" formatCode="General">
                  <c:v>0.21964472924595935</c:v>
                </c:pt>
                <c:pt idx="2763" formatCode="General">
                  <c:v>0.33105746366696415</c:v>
                </c:pt>
                <c:pt idx="2764" formatCode="General">
                  <c:v>-3.3020334026371598E-2</c:v>
                </c:pt>
                <c:pt idx="2765" formatCode="General">
                  <c:v>0.27213340630678867</c:v>
                </c:pt>
                <c:pt idx="2766" formatCode="General">
                  <c:v>0.15993737168239511</c:v>
                </c:pt>
                <c:pt idx="2767" formatCode="General">
                  <c:v>9.9891150465328385E-2</c:v>
                </c:pt>
                <c:pt idx="2768" formatCode="General">
                  <c:v>0.1900132969537246</c:v>
                </c:pt>
                <c:pt idx="2769" formatCode="General">
                  <c:v>0.20008456959736606</c:v>
                </c:pt>
                <c:pt idx="2770" formatCode="General">
                  <c:v>0.20216214107588582</c:v>
                </c:pt>
                <c:pt idx="2771" formatCode="General">
                  <c:v>0.17558478491853496</c:v>
                </c:pt>
                <c:pt idx="2772" formatCode="General">
                  <c:v>0.21666220313403114</c:v>
                </c:pt>
                <c:pt idx="2773" formatCode="General">
                  <c:v>0.34692151680953387</c:v>
                </c:pt>
                <c:pt idx="2774" formatCode="General">
                  <c:v>0.31160528876112031</c:v>
                </c:pt>
                <c:pt idx="2775" formatCode="General">
                  <c:v>0.24307505451594438</c:v>
                </c:pt>
                <c:pt idx="2776" formatCode="General">
                  <c:v>8.913988408332732E-2</c:v>
                </c:pt>
                <c:pt idx="2777" formatCode="General">
                  <c:v>0.29145258157408277</c:v>
                </c:pt>
                <c:pt idx="2778" formatCode="General">
                  <c:v>0.20936619960114286</c:v>
                </c:pt>
                <c:pt idx="2779" formatCode="General">
                  <c:v>0.32811154295370321</c:v>
                </c:pt>
                <c:pt idx="2780" formatCode="General">
                  <c:v>0.35310180727871021</c:v>
                </c:pt>
                <c:pt idx="2781" formatCode="General">
                  <c:v>0.14923305259713121</c:v>
                </c:pt>
                <c:pt idx="2782" formatCode="General">
                  <c:v>0.15777106315653308</c:v>
                </c:pt>
                <c:pt idx="2783" formatCode="General">
                  <c:v>0.27025830983455268</c:v>
                </c:pt>
                <c:pt idx="2784" formatCode="General">
                  <c:v>0.24162613326905269</c:v>
                </c:pt>
                <c:pt idx="2785" formatCode="General">
                  <c:v>0.31828791821201891</c:v>
                </c:pt>
                <c:pt idx="2786" formatCode="General">
                  <c:v>0.15336093871139034</c:v>
                </c:pt>
                <c:pt idx="2787" formatCode="General">
                  <c:v>0.36314277547216511</c:v>
                </c:pt>
                <c:pt idx="2788" formatCode="General">
                  <c:v>-4.4126155692266328E-2</c:v>
                </c:pt>
                <c:pt idx="2789" formatCode="General">
                  <c:v>0.13689423207598814</c:v>
                </c:pt>
                <c:pt idx="2790" formatCode="General">
                  <c:v>0.17790240996515988</c:v>
                </c:pt>
                <c:pt idx="2791" formatCode="General">
                  <c:v>7.8178316571015621E-2</c:v>
                </c:pt>
                <c:pt idx="2792" formatCode="General">
                  <c:v>0.23920261403403514</c:v>
                </c:pt>
                <c:pt idx="2793" formatCode="General">
                  <c:v>0.26948606035281714</c:v>
                </c:pt>
                <c:pt idx="2794" formatCode="General">
                  <c:v>0.10207296218277398</c:v>
                </c:pt>
                <c:pt idx="2795" formatCode="General">
                  <c:v>0.10287789465421239</c:v>
                </c:pt>
                <c:pt idx="2796" formatCode="General">
                  <c:v>0.21672281711946045</c:v>
                </c:pt>
                <c:pt idx="2797" formatCode="General">
                  <c:v>9.5109242703130786E-2</c:v>
                </c:pt>
                <c:pt idx="2798" formatCode="General">
                  <c:v>7.3112229629682113E-2</c:v>
                </c:pt>
                <c:pt idx="2799" formatCode="General">
                  <c:v>0.19147445083444217</c:v>
                </c:pt>
                <c:pt idx="2800" formatCode="General">
                  <c:v>0.34746031262210791</c:v>
                </c:pt>
                <c:pt idx="2801" formatCode="General">
                  <c:v>0.15159527841815337</c:v>
                </c:pt>
                <c:pt idx="2802" formatCode="General">
                  <c:v>0.31908580593761299</c:v>
                </c:pt>
                <c:pt idx="2803" formatCode="General">
                  <c:v>0.31537814976472089</c:v>
                </c:pt>
                <c:pt idx="2804" formatCode="General">
                  <c:v>0.17830277034691056</c:v>
                </c:pt>
                <c:pt idx="2805" formatCode="General">
                  <c:v>0.16749988186780174</c:v>
                </c:pt>
                <c:pt idx="2806" formatCode="General">
                  <c:v>7.0834984698098208E-2</c:v>
                </c:pt>
                <c:pt idx="2807" formatCode="General">
                  <c:v>0.20128256254309851</c:v>
                </c:pt>
                <c:pt idx="2808" formatCode="General">
                  <c:v>0.13472911444666236</c:v>
                </c:pt>
                <c:pt idx="2809" formatCode="General">
                  <c:v>0.13175001185574417</c:v>
                </c:pt>
                <c:pt idx="2810" formatCode="General">
                  <c:v>5.8304929655033755E-2</c:v>
                </c:pt>
                <c:pt idx="2811" formatCode="General">
                  <c:v>-2.3173432838038299E-2</c:v>
                </c:pt>
                <c:pt idx="2812" formatCode="General">
                  <c:v>0.10895484990568073</c:v>
                </c:pt>
                <c:pt idx="2813" formatCode="General">
                  <c:v>3.4331402659463106E-2</c:v>
                </c:pt>
                <c:pt idx="2814" formatCode="General">
                  <c:v>6.7114897355007488E-2</c:v>
                </c:pt>
                <c:pt idx="2815" formatCode="General">
                  <c:v>0.24798723175909754</c:v>
                </c:pt>
                <c:pt idx="2816" formatCode="General">
                  <c:v>0.32016312126427277</c:v>
                </c:pt>
                <c:pt idx="2817" formatCode="General">
                  <c:v>0.17426664996744715</c:v>
                </c:pt>
                <c:pt idx="2818" formatCode="General">
                  <c:v>1.7757269809122005E-2</c:v>
                </c:pt>
                <c:pt idx="2819" formatCode="General">
                  <c:v>0.21364349375580161</c:v>
                </c:pt>
                <c:pt idx="2820" formatCode="General">
                  <c:v>-4.8806991334509914E-2</c:v>
                </c:pt>
                <c:pt idx="2821" formatCode="General">
                  <c:v>0.21967788174792446</c:v>
                </c:pt>
                <c:pt idx="2822" formatCode="General">
                  <c:v>9.6705255364177317E-2</c:v>
                </c:pt>
                <c:pt idx="2823" formatCode="General">
                  <c:v>0.19817703262656741</c:v>
                </c:pt>
                <c:pt idx="2824" formatCode="General">
                  <c:v>0.16569290787218277</c:v>
                </c:pt>
                <c:pt idx="2825" formatCode="General">
                  <c:v>0.24387813338225628</c:v>
                </c:pt>
                <c:pt idx="2826" formatCode="General">
                  <c:v>0.16786760938329845</c:v>
                </c:pt>
                <c:pt idx="2827" formatCode="General">
                  <c:v>0.19844692084222151</c:v>
                </c:pt>
                <c:pt idx="2828" formatCode="General">
                  <c:v>0.27281897721980253</c:v>
                </c:pt>
                <c:pt idx="2829" formatCode="General">
                  <c:v>5.9447126073844399E-2</c:v>
                </c:pt>
                <c:pt idx="2830" formatCode="General">
                  <c:v>4.1385274886141347E-2</c:v>
                </c:pt>
                <c:pt idx="2831" formatCode="General">
                  <c:v>0.17611653580894013</c:v>
                </c:pt>
                <c:pt idx="2832" formatCode="General">
                  <c:v>0.12715721787166959</c:v>
                </c:pt>
                <c:pt idx="2833" formatCode="General">
                  <c:v>0.28243100978482755</c:v>
                </c:pt>
                <c:pt idx="2834" formatCode="General">
                  <c:v>0.19097703071582997</c:v>
                </c:pt>
                <c:pt idx="2835" formatCode="General">
                  <c:v>0.1299571061737898</c:v>
                </c:pt>
                <c:pt idx="2836" formatCode="General">
                  <c:v>0.13356748687807163</c:v>
                </c:pt>
                <c:pt idx="2837" formatCode="General">
                  <c:v>0.14217652191050553</c:v>
                </c:pt>
                <c:pt idx="2838" formatCode="General">
                  <c:v>0.10698013323892111</c:v>
                </c:pt>
                <c:pt idx="2839" formatCode="General">
                  <c:v>0.16906641280632323</c:v>
                </c:pt>
                <c:pt idx="2840" formatCode="General">
                  <c:v>0.21245672952265737</c:v>
                </c:pt>
                <c:pt idx="2841" formatCode="General">
                  <c:v>0.24634631071605192</c:v>
                </c:pt>
                <c:pt idx="2842" formatCode="General">
                  <c:v>0.21381555706590713</c:v>
                </c:pt>
                <c:pt idx="2843" formatCode="General">
                  <c:v>4.4925747800296956E-2</c:v>
                </c:pt>
                <c:pt idx="2844" formatCode="General">
                  <c:v>0.10304706774487024</c:v>
                </c:pt>
                <c:pt idx="2845" formatCode="General">
                  <c:v>0.15784757489188697</c:v>
                </c:pt>
                <c:pt idx="2846" formatCode="General">
                  <c:v>-2.366517558259643E-2</c:v>
                </c:pt>
                <c:pt idx="2847" formatCode="General">
                  <c:v>0.24351188219269784</c:v>
                </c:pt>
                <c:pt idx="2848" formatCode="General">
                  <c:v>3.4378396097208261E-2</c:v>
                </c:pt>
                <c:pt idx="2849" formatCode="General">
                  <c:v>0.23514631016524171</c:v>
                </c:pt>
                <c:pt idx="2850" formatCode="General">
                  <c:v>0.22901879618507687</c:v>
                </c:pt>
                <c:pt idx="2851" formatCode="General">
                  <c:v>0.14164551195384548</c:v>
                </c:pt>
                <c:pt idx="2852" formatCode="General">
                  <c:v>0.14264607318579467</c:v>
                </c:pt>
                <c:pt idx="2853" formatCode="General">
                  <c:v>0.17418446605237753</c:v>
                </c:pt>
                <c:pt idx="2854" formatCode="General">
                  <c:v>0.13064700931179768</c:v>
                </c:pt>
                <c:pt idx="2855" formatCode="General">
                  <c:v>0.12344117412668842</c:v>
                </c:pt>
                <c:pt idx="2856" formatCode="General">
                  <c:v>0.2325381015362</c:v>
                </c:pt>
                <c:pt idx="2857" formatCode="General">
                  <c:v>0.20803559607092645</c:v>
                </c:pt>
                <c:pt idx="2858" formatCode="General">
                  <c:v>0.20147601547716246</c:v>
                </c:pt>
                <c:pt idx="2859" formatCode="General">
                  <c:v>0.35291401777619807</c:v>
                </c:pt>
                <c:pt idx="2860" formatCode="General">
                  <c:v>0.13790375127372542</c:v>
                </c:pt>
                <c:pt idx="2861" formatCode="General">
                  <c:v>0.21787220035512606</c:v>
                </c:pt>
                <c:pt idx="2862" formatCode="General">
                  <c:v>6.5838428012164441E-2</c:v>
                </c:pt>
                <c:pt idx="2863" formatCode="General">
                  <c:v>0.32388761178205588</c:v>
                </c:pt>
                <c:pt idx="2864" formatCode="General">
                  <c:v>-3.8124598785250527E-2</c:v>
                </c:pt>
                <c:pt idx="2865" formatCode="General">
                  <c:v>0.18608059330580662</c:v>
                </c:pt>
                <c:pt idx="2866" formatCode="General">
                  <c:v>9.788835665452221E-2</c:v>
                </c:pt>
                <c:pt idx="2867" formatCode="General">
                  <c:v>0.24750996684782695</c:v>
                </c:pt>
                <c:pt idx="2868" formatCode="General">
                  <c:v>0.17732763559484227</c:v>
                </c:pt>
                <c:pt idx="2869" formatCode="General">
                  <c:v>0.15422197043130043</c:v>
                </c:pt>
                <c:pt idx="2870" formatCode="General">
                  <c:v>0.33011371371152998</c:v>
                </c:pt>
                <c:pt idx="2871" formatCode="General">
                  <c:v>0.24125908823782818</c:v>
                </c:pt>
                <c:pt idx="2872" formatCode="General">
                  <c:v>0.12551102590952165</c:v>
                </c:pt>
                <c:pt idx="2873" formatCode="General">
                  <c:v>0.10162493318054751</c:v>
                </c:pt>
                <c:pt idx="2874" formatCode="General">
                  <c:v>5.7734308694807314E-2</c:v>
                </c:pt>
                <c:pt idx="2875" formatCode="General">
                  <c:v>0.18503601200519476</c:v>
                </c:pt>
                <c:pt idx="2876" formatCode="General">
                  <c:v>0.33597832212692624</c:v>
                </c:pt>
                <c:pt idx="2877" formatCode="General">
                  <c:v>0.30536838219954643</c:v>
                </c:pt>
                <c:pt idx="2878" formatCode="General">
                  <c:v>0.31483831992883488</c:v>
                </c:pt>
                <c:pt idx="2879" formatCode="General">
                  <c:v>0.16008618153533724</c:v>
                </c:pt>
                <c:pt idx="2880" formatCode="General">
                  <c:v>-9.6136943587952738E-3</c:v>
                </c:pt>
                <c:pt idx="2881" formatCode="General">
                  <c:v>0.22193581441538801</c:v>
                </c:pt>
                <c:pt idx="2882" formatCode="General">
                  <c:v>0.16968349992533263</c:v>
                </c:pt>
                <c:pt idx="2883" formatCode="General">
                  <c:v>0.12278244048980871</c:v>
                </c:pt>
                <c:pt idx="2884" formatCode="General">
                  <c:v>0.17796776964069752</c:v>
                </c:pt>
                <c:pt idx="2885" formatCode="General">
                  <c:v>0.13507948218573257</c:v>
                </c:pt>
                <c:pt idx="2886" formatCode="General">
                  <c:v>7.0623303248500788E-2</c:v>
                </c:pt>
                <c:pt idx="2887" formatCode="General">
                  <c:v>0.21715961061385522</c:v>
                </c:pt>
                <c:pt idx="2888" formatCode="General">
                  <c:v>3.2170427753539552E-2</c:v>
                </c:pt>
                <c:pt idx="2889" formatCode="General">
                  <c:v>0.14164678002820374</c:v>
                </c:pt>
                <c:pt idx="2890" formatCode="General">
                  <c:v>0.15711972309826722</c:v>
                </c:pt>
                <c:pt idx="2891" formatCode="General">
                  <c:v>0.22055133644499011</c:v>
                </c:pt>
                <c:pt idx="2892" formatCode="General">
                  <c:v>0.3229286806230689</c:v>
                </c:pt>
                <c:pt idx="2893" formatCode="General">
                  <c:v>0.10360962393426462</c:v>
                </c:pt>
                <c:pt idx="2894" formatCode="General">
                  <c:v>0.16193197770163248</c:v>
                </c:pt>
                <c:pt idx="2895" formatCode="General">
                  <c:v>0.33055066124647497</c:v>
                </c:pt>
                <c:pt idx="2896" formatCode="General">
                  <c:v>0.36723325178980526</c:v>
                </c:pt>
                <c:pt idx="2897" formatCode="General">
                  <c:v>0.17655240217408236</c:v>
                </c:pt>
                <c:pt idx="2898" formatCode="General">
                  <c:v>0.21207244802399022</c:v>
                </c:pt>
                <c:pt idx="2899" formatCode="General">
                  <c:v>0.2076887614855899</c:v>
                </c:pt>
                <c:pt idx="2900" formatCode="General">
                  <c:v>8.0904327397345543E-2</c:v>
                </c:pt>
                <c:pt idx="2901" formatCode="General">
                  <c:v>8.7871562290300881E-2</c:v>
                </c:pt>
                <c:pt idx="2902" formatCode="General">
                  <c:v>8.3105629342150794E-2</c:v>
                </c:pt>
                <c:pt idx="2903" formatCode="General">
                  <c:v>0.14601608059978621</c:v>
                </c:pt>
                <c:pt idx="2904" formatCode="General">
                  <c:v>0.28850848960401759</c:v>
                </c:pt>
                <c:pt idx="2905" formatCode="General">
                  <c:v>-2.1866072124205119E-2</c:v>
                </c:pt>
                <c:pt idx="2906" formatCode="General">
                  <c:v>0.10237529338071863</c:v>
                </c:pt>
                <c:pt idx="2907" formatCode="General">
                  <c:v>0.11587901894430307</c:v>
                </c:pt>
                <c:pt idx="2908" formatCode="General">
                  <c:v>0.15656486314413459</c:v>
                </c:pt>
                <c:pt idx="2909" formatCode="General">
                  <c:v>0.28426277563496866</c:v>
                </c:pt>
                <c:pt idx="2910" formatCode="General">
                  <c:v>0.12690379199226617</c:v>
                </c:pt>
                <c:pt idx="2911" formatCode="General">
                  <c:v>0.22919644641291662</c:v>
                </c:pt>
                <c:pt idx="2912" formatCode="General">
                  <c:v>0.24475125323849053</c:v>
                </c:pt>
                <c:pt idx="2913" formatCode="General">
                  <c:v>0.24565728862130209</c:v>
                </c:pt>
                <c:pt idx="2914" formatCode="General">
                  <c:v>7.9387512920497644E-2</c:v>
                </c:pt>
                <c:pt idx="2915" formatCode="General">
                  <c:v>0.32634479801757332</c:v>
                </c:pt>
                <c:pt idx="2916" formatCode="General">
                  <c:v>0.23217333235529169</c:v>
                </c:pt>
                <c:pt idx="2917" formatCode="General">
                  <c:v>0.21281206213345202</c:v>
                </c:pt>
                <c:pt idx="2918" formatCode="General">
                  <c:v>0.18393323781919371</c:v>
                </c:pt>
                <c:pt idx="2919" formatCode="General">
                  <c:v>0.33317253657457441</c:v>
                </c:pt>
                <c:pt idx="2920" formatCode="General">
                  <c:v>0.12333583388750118</c:v>
                </c:pt>
                <c:pt idx="2921" formatCode="General">
                  <c:v>8.3331425877928716E-2</c:v>
                </c:pt>
                <c:pt idx="2922" formatCode="General">
                  <c:v>3.0693633966717229E-2</c:v>
                </c:pt>
                <c:pt idx="2923" formatCode="General">
                  <c:v>0.18771761291961842</c:v>
                </c:pt>
                <c:pt idx="2924" formatCode="General">
                  <c:v>0.16446094750385679</c:v>
                </c:pt>
                <c:pt idx="2925" formatCode="General">
                  <c:v>0.22513865640469266</c:v>
                </c:pt>
                <c:pt idx="2926" formatCode="General">
                  <c:v>0.28955773420787728</c:v>
                </c:pt>
                <c:pt idx="2927" formatCode="General">
                  <c:v>0.14629393080966294</c:v>
                </c:pt>
                <c:pt idx="2928" formatCode="General">
                  <c:v>0.10124037681774471</c:v>
                </c:pt>
                <c:pt idx="2929" formatCode="General">
                  <c:v>8.3752086518167512E-2</c:v>
                </c:pt>
                <c:pt idx="2930" formatCode="General">
                  <c:v>0.1901079515277487</c:v>
                </c:pt>
                <c:pt idx="2931" formatCode="General">
                  <c:v>0.19897164570093512</c:v>
                </c:pt>
                <c:pt idx="2932" formatCode="General">
                  <c:v>0.14726095258658878</c:v>
                </c:pt>
                <c:pt idx="2933" formatCode="General">
                  <c:v>0.25407064272837154</c:v>
                </c:pt>
                <c:pt idx="2934" formatCode="General">
                  <c:v>0.21097900099240247</c:v>
                </c:pt>
                <c:pt idx="2935" formatCode="General">
                  <c:v>7.0158370862177494E-2</c:v>
                </c:pt>
                <c:pt idx="2936" formatCode="General">
                  <c:v>0.15578739175625217</c:v>
                </c:pt>
                <c:pt idx="2937" formatCode="General">
                  <c:v>0.25526159280016647</c:v>
                </c:pt>
                <c:pt idx="2938" formatCode="General">
                  <c:v>0.20748320088229846</c:v>
                </c:pt>
                <c:pt idx="2939" formatCode="General">
                  <c:v>0.33764491306360483</c:v>
                </c:pt>
                <c:pt idx="2940" formatCode="General">
                  <c:v>0.14772181935565118</c:v>
                </c:pt>
                <c:pt idx="2941" formatCode="General">
                  <c:v>0.321034427958725</c:v>
                </c:pt>
                <c:pt idx="2942" formatCode="General">
                  <c:v>3.5973201737249938E-3</c:v>
                </c:pt>
                <c:pt idx="2943" formatCode="General">
                  <c:v>7.3436664766443949E-2</c:v>
                </c:pt>
                <c:pt idx="2944" formatCode="General">
                  <c:v>0.22602804834152973</c:v>
                </c:pt>
                <c:pt idx="2945" formatCode="General">
                  <c:v>5.0024393256196287E-2</c:v>
                </c:pt>
                <c:pt idx="2946" formatCode="General">
                  <c:v>0.4299214611947953</c:v>
                </c:pt>
                <c:pt idx="2947" formatCode="General">
                  <c:v>0.27184191779717454</c:v>
                </c:pt>
                <c:pt idx="2948" formatCode="General">
                  <c:v>0.2202994828815748</c:v>
                </c:pt>
                <c:pt idx="2949" formatCode="General">
                  <c:v>0.15885631675114598</c:v>
                </c:pt>
                <c:pt idx="2950" formatCode="General">
                  <c:v>0.19378040558611362</c:v>
                </c:pt>
                <c:pt idx="2951" formatCode="General">
                  <c:v>6.0805545124127926E-2</c:v>
                </c:pt>
                <c:pt idx="2952" formatCode="General">
                  <c:v>0.21924590814618028</c:v>
                </c:pt>
                <c:pt idx="2953" formatCode="General">
                  <c:v>0.12191622064324389</c:v>
                </c:pt>
                <c:pt idx="2954" formatCode="General">
                  <c:v>0.18042112410369074</c:v>
                </c:pt>
                <c:pt idx="2955" formatCode="General">
                  <c:v>0.16546079536756936</c:v>
                </c:pt>
                <c:pt idx="2956" formatCode="General">
                  <c:v>0.24915530679149805</c:v>
                </c:pt>
                <c:pt idx="2957" formatCode="General">
                  <c:v>0.26058578538560123</c:v>
                </c:pt>
                <c:pt idx="2958" formatCode="General">
                  <c:v>9.2967171377791633E-2</c:v>
                </c:pt>
                <c:pt idx="2959" formatCode="General">
                  <c:v>0.19115097735322234</c:v>
                </c:pt>
                <c:pt idx="2960" formatCode="General">
                  <c:v>0.18187569422057939</c:v>
                </c:pt>
                <c:pt idx="2961" formatCode="General">
                  <c:v>1.8266791864286761E-2</c:v>
                </c:pt>
                <c:pt idx="2962" formatCode="General">
                  <c:v>0.17827695668955945</c:v>
                </c:pt>
                <c:pt idx="2963" formatCode="General">
                  <c:v>0.174549459282835</c:v>
                </c:pt>
                <c:pt idx="2964" formatCode="General">
                  <c:v>0.16410902211834374</c:v>
                </c:pt>
                <c:pt idx="2965" formatCode="General">
                  <c:v>0.1843168336867694</c:v>
                </c:pt>
                <c:pt idx="2966" formatCode="General">
                  <c:v>0.18211913477324432</c:v>
                </c:pt>
                <c:pt idx="2967" formatCode="General">
                  <c:v>0.21095679154928274</c:v>
                </c:pt>
                <c:pt idx="2968" formatCode="General">
                  <c:v>0.19068725412390181</c:v>
                </c:pt>
                <c:pt idx="2969" formatCode="General">
                  <c:v>5.3071365348386954E-2</c:v>
                </c:pt>
                <c:pt idx="2970" formatCode="General">
                  <c:v>0.22750698189619897</c:v>
                </c:pt>
                <c:pt idx="2971" formatCode="General">
                  <c:v>-4.0843588436764632E-2</c:v>
                </c:pt>
                <c:pt idx="2972" formatCode="General">
                  <c:v>0.10892156940302011</c:v>
                </c:pt>
                <c:pt idx="2973" formatCode="General">
                  <c:v>0.21969643154077492</c:v>
                </c:pt>
                <c:pt idx="2974" formatCode="General">
                  <c:v>0.44839252958025172</c:v>
                </c:pt>
                <c:pt idx="2975" formatCode="General">
                  <c:v>0.12409182820341681</c:v>
                </c:pt>
                <c:pt idx="2976" formatCode="General">
                  <c:v>0.28700978976582764</c:v>
                </c:pt>
                <c:pt idx="2977" formatCode="General">
                  <c:v>1.768472831041204E-2</c:v>
                </c:pt>
                <c:pt idx="2978" formatCode="General">
                  <c:v>0.20228235110620835</c:v>
                </c:pt>
                <c:pt idx="2979" formatCode="General">
                  <c:v>0.12045153379344836</c:v>
                </c:pt>
                <c:pt idx="2980" formatCode="General">
                  <c:v>0.15715782231006659</c:v>
                </c:pt>
                <c:pt idx="2981" formatCode="General">
                  <c:v>0.18033803562940848</c:v>
                </c:pt>
                <c:pt idx="2982" formatCode="General">
                  <c:v>7.8205022841463759E-2</c:v>
                </c:pt>
                <c:pt idx="2983" formatCode="General">
                  <c:v>0.13772171272652084</c:v>
                </c:pt>
                <c:pt idx="2984" formatCode="General">
                  <c:v>0.18742863567340445</c:v>
                </c:pt>
                <c:pt idx="2985" formatCode="General">
                  <c:v>0.25903454821136274</c:v>
                </c:pt>
                <c:pt idx="2986" formatCode="General">
                  <c:v>7.8712081493628253E-2</c:v>
                </c:pt>
                <c:pt idx="2987" formatCode="General">
                  <c:v>0.29902373504772128</c:v>
                </c:pt>
                <c:pt idx="2988" formatCode="General">
                  <c:v>0.14629646089714807</c:v>
                </c:pt>
                <c:pt idx="2989" formatCode="General">
                  <c:v>0.22023396906991582</c:v>
                </c:pt>
                <c:pt idx="2990" formatCode="General">
                  <c:v>0.17756763543295337</c:v>
                </c:pt>
                <c:pt idx="2991" formatCode="General">
                  <c:v>3.6308724180929397E-2</c:v>
                </c:pt>
                <c:pt idx="2992" formatCode="General">
                  <c:v>8.4840011394708807E-3</c:v>
                </c:pt>
                <c:pt idx="2993" formatCode="General">
                  <c:v>0.18373601031763948</c:v>
                </c:pt>
                <c:pt idx="2994" formatCode="General">
                  <c:v>0.18246672487849849</c:v>
                </c:pt>
                <c:pt idx="2995" formatCode="General">
                  <c:v>4.2581097751900082E-2</c:v>
                </c:pt>
                <c:pt idx="2996" formatCode="General">
                  <c:v>0.12449423253727321</c:v>
                </c:pt>
                <c:pt idx="2997" formatCode="General">
                  <c:v>0.17367149035730087</c:v>
                </c:pt>
                <c:pt idx="2998" formatCode="General">
                  <c:v>0.1486941665944008</c:v>
                </c:pt>
                <c:pt idx="2999" formatCode="General">
                  <c:v>0.16435576312375355</c:v>
                </c:pt>
                <c:pt idx="3000" formatCode="General">
                  <c:v>0.2623694528297435</c:v>
                </c:pt>
                <c:pt idx="3001" formatCode="General">
                  <c:v>0.18740671786125762</c:v>
                </c:pt>
                <c:pt idx="3002" formatCode="General">
                  <c:v>2.9813092364705668E-3</c:v>
                </c:pt>
                <c:pt idx="3003" formatCode="General">
                  <c:v>0.28058977919841172</c:v>
                </c:pt>
                <c:pt idx="3004" formatCode="General">
                  <c:v>0.37719317204323322</c:v>
                </c:pt>
                <c:pt idx="3005" formatCode="General">
                  <c:v>0.23614065064528425</c:v>
                </c:pt>
                <c:pt idx="3006" formatCode="General">
                  <c:v>8.648811420382338E-2</c:v>
                </c:pt>
                <c:pt idx="3007" formatCode="General">
                  <c:v>0.14363502998171446</c:v>
                </c:pt>
                <c:pt idx="3008" formatCode="General">
                  <c:v>0.32797227941439233</c:v>
                </c:pt>
                <c:pt idx="3009" formatCode="General">
                  <c:v>8.3373482314136743E-2</c:v>
                </c:pt>
                <c:pt idx="3010" formatCode="General">
                  <c:v>0.22354632905904886</c:v>
                </c:pt>
                <c:pt idx="3011" formatCode="General">
                  <c:v>0.24833806298114569</c:v>
                </c:pt>
                <c:pt idx="3012" formatCode="General">
                  <c:v>4.3550758632725922E-4</c:v>
                </c:pt>
                <c:pt idx="3013" formatCode="General">
                  <c:v>0.21706088057309414</c:v>
                </c:pt>
                <c:pt idx="3014" formatCode="General">
                  <c:v>0.10519244248205467</c:v>
                </c:pt>
                <c:pt idx="3015" formatCode="General">
                  <c:v>0.11390133378954279</c:v>
                </c:pt>
                <c:pt idx="3016" formatCode="General">
                  <c:v>0.21786663760170455</c:v>
                </c:pt>
                <c:pt idx="3017" formatCode="General">
                  <c:v>0.26087542049299695</c:v>
                </c:pt>
                <c:pt idx="3018" formatCode="General">
                  <c:v>0.35241057037087953</c:v>
                </c:pt>
                <c:pt idx="3019" formatCode="General">
                  <c:v>0.24476581262531363</c:v>
                </c:pt>
                <c:pt idx="3020" formatCode="General">
                  <c:v>0.12862206335157159</c:v>
                </c:pt>
                <c:pt idx="3021" formatCode="General">
                  <c:v>0.20281363864041005</c:v>
                </c:pt>
                <c:pt idx="3022" formatCode="General">
                  <c:v>0.27190495290359284</c:v>
                </c:pt>
                <c:pt idx="3023" formatCode="General">
                  <c:v>0.1663130192474101</c:v>
                </c:pt>
                <c:pt idx="3024" formatCode="General">
                  <c:v>0.2524180039023935</c:v>
                </c:pt>
                <c:pt idx="3025" formatCode="General">
                  <c:v>0.14934862733486934</c:v>
                </c:pt>
                <c:pt idx="3026" formatCode="General">
                  <c:v>0.16847567752171133</c:v>
                </c:pt>
                <c:pt idx="3027" formatCode="General">
                  <c:v>0.20674896359918002</c:v>
                </c:pt>
                <c:pt idx="3028" formatCode="General">
                  <c:v>0.13707627116114784</c:v>
                </c:pt>
                <c:pt idx="3029" formatCode="General">
                  <c:v>0.36338110708378546</c:v>
                </c:pt>
                <c:pt idx="3030" formatCode="General">
                  <c:v>0.19332009370773129</c:v>
                </c:pt>
                <c:pt idx="3031" formatCode="General">
                  <c:v>0.17338294410851168</c:v>
                </c:pt>
                <c:pt idx="3032" formatCode="General">
                  <c:v>0.30469221860294238</c:v>
                </c:pt>
                <c:pt idx="3033" formatCode="General">
                  <c:v>0.11979936244159241</c:v>
                </c:pt>
                <c:pt idx="3034" formatCode="General">
                  <c:v>7.4866844083018927E-2</c:v>
                </c:pt>
                <c:pt idx="3035" formatCode="General">
                  <c:v>0.21856066924618739</c:v>
                </c:pt>
                <c:pt idx="3036" formatCode="General">
                  <c:v>0.25090608150842736</c:v>
                </c:pt>
                <c:pt idx="3037" formatCode="General">
                  <c:v>0.29968337469244893</c:v>
                </c:pt>
                <c:pt idx="3038" formatCode="General">
                  <c:v>0.16353041525283951</c:v>
                </c:pt>
                <c:pt idx="3039" formatCode="General">
                  <c:v>9.3377740139740886E-2</c:v>
                </c:pt>
                <c:pt idx="3040" formatCode="General">
                  <c:v>0.1965403099693008</c:v>
                </c:pt>
                <c:pt idx="3041" formatCode="General">
                  <c:v>0.21837114735474228</c:v>
                </c:pt>
                <c:pt idx="3042" formatCode="General">
                  <c:v>0.20109559635609905</c:v>
                </c:pt>
                <c:pt idx="3043" formatCode="General">
                  <c:v>0.28281570388309218</c:v>
                </c:pt>
                <c:pt idx="3044" formatCode="General">
                  <c:v>7.5924731924733063E-2</c:v>
                </c:pt>
                <c:pt idx="3045" formatCode="General">
                  <c:v>0.26896678592192297</c:v>
                </c:pt>
                <c:pt idx="3046" formatCode="General">
                  <c:v>0.30174177014353243</c:v>
                </c:pt>
                <c:pt idx="3047" formatCode="General">
                  <c:v>6.6150139283860848E-2</c:v>
                </c:pt>
                <c:pt idx="3048" formatCode="General">
                  <c:v>0.24156112420709996</c:v>
                </c:pt>
                <c:pt idx="3049" formatCode="General">
                  <c:v>0.12686723382610732</c:v>
                </c:pt>
                <c:pt idx="3050" formatCode="General">
                  <c:v>0.31063178814910108</c:v>
                </c:pt>
                <c:pt idx="3051" formatCode="General">
                  <c:v>0.15112145624545281</c:v>
                </c:pt>
                <c:pt idx="3052" formatCode="General">
                  <c:v>2.8136595855463103E-2</c:v>
                </c:pt>
                <c:pt idx="3053" formatCode="General">
                  <c:v>0.35393362222571628</c:v>
                </c:pt>
                <c:pt idx="3054" formatCode="General">
                  <c:v>0.18515043346480969</c:v>
                </c:pt>
                <c:pt idx="3055" formatCode="General">
                  <c:v>-5.3198694133746019E-2</c:v>
                </c:pt>
                <c:pt idx="3056" formatCode="General">
                  <c:v>0.3150847182336256</c:v>
                </c:pt>
                <c:pt idx="3057" formatCode="General">
                  <c:v>0.11182744313573587</c:v>
                </c:pt>
                <c:pt idx="3058" formatCode="General">
                  <c:v>0.2504927934507542</c:v>
                </c:pt>
                <c:pt idx="3059" formatCode="General">
                  <c:v>3.7397411730223762E-2</c:v>
                </c:pt>
                <c:pt idx="3060" formatCode="General">
                  <c:v>9.7617681783767341E-2</c:v>
                </c:pt>
                <c:pt idx="3061" formatCode="General">
                  <c:v>0.17636214994459692</c:v>
                </c:pt>
                <c:pt idx="3062" formatCode="General">
                  <c:v>0.14113400831912154</c:v>
                </c:pt>
                <c:pt idx="3063" formatCode="General">
                  <c:v>0.30567773256663511</c:v>
                </c:pt>
                <c:pt idx="3064" formatCode="General">
                  <c:v>9.6497714402843451E-2</c:v>
                </c:pt>
                <c:pt idx="3065" formatCode="General">
                  <c:v>0.25446784612751017</c:v>
                </c:pt>
                <c:pt idx="3066" formatCode="General">
                  <c:v>6.1359060080883945E-2</c:v>
                </c:pt>
                <c:pt idx="3067" formatCode="General">
                  <c:v>0.40825969701939796</c:v>
                </c:pt>
                <c:pt idx="3068" formatCode="General">
                  <c:v>0.17426104869578374</c:v>
                </c:pt>
                <c:pt idx="3069" formatCode="General">
                  <c:v>1.3834054260545701E-2</c:v>
                </c:pt>
                <c:pt idx="3070" formatCode="General">
                  <c:v>0.39977039317850477</c:v>
                </c:pt>
                <c:pt idx="3071" formatCode="General">
                  <c:v>0.16966561633842775</c:v>
                </c:pt>
                <c:pt idx="3072" formatCode="General">
                  <c:v>4.7223894645736932E-2</c:v>
                </c:pt>
                <c:pt idx="3073" formatCode="General">
                  <c:v>0.24632069889043667</c:v>
                </c:pt>
                <c:pt idx="3074" formatCode="General">
                  <c:v>0.10565125582618692</c:v>
                </c:pt>
                <c:pt idx="3075" formatCode="General">
                  <c:v>0.30820339471984215</c:v>
                </c:pt>
                <c:pt idx="3076" formatCode="General">
                  <c:v>8.2150527813039109E-2</c:v>
                </c:pt>
                <c:pt idx="3077" formatCode="General">
                  <c:v>6.7688282362438734E-2</c:v>
                </c:pt>
                <c:pt idx="3078" formatCode="General">
                  <c:v>0.2435694729698156</c:v>
                </c:pt>
                <c:pt idx="3079" formatCode="General">
                  <c:v>8.2632093959389641E-2</c:v>
                </c:pt>
                <c:pt idx="3080" formatCode="General">
                  <c:v>1.9212616388732964E-2</c:v>
                </c:pt>
                <c:pt idx="3081" formatCode="General">
                  <c:v>0.22535355226788209</c:v>
                </c:pt>
                <c:pt idx="3082" formatCode="General">
                  <c:v>0.14780385638277083</c:v>
                </c:pt>
                <c:pt idx="3083" formatCode="General">
                  <c:v>0.36739127269542238</c:v>
                </c:pt>
                <c:pt idx="3084" formatCode="General">
                  <c:v>0.28478785487894304</c:v>
                </c:pt>
                <c:pt idx="3085" formatCode="General">
                  <c:v>0.16530715028677426</c:v>
                </c:pt>
                <c:pt idx="3086" formatCode="General">
                  <c:v>3.3953969630318541E-2</c:v>
                </c:pt>
                <c:pt idx="3087" formatCode="General">
                  <c:v>0.1508912435287211</c:v>
                </c:pt>
                <c:pt idx="3088" formatCode="General">
                  <c:v>0.18367389357803501</c:v>
                </c:pt>
                <c:pt idx="3089" formatCode="General">
                  <c:v>0.13784172549393764</c:v>
                </c:pt>
                <c:pt idx="3090" formatCode="General">
                  <c:v>0.30377000451475328</c:v>
                </c:pt>
                <c:pt idx="3091" formatCode="General">
                  <c:v>0.23921116946702226</c:v>
                </c:pt>
                <c:pt idx="3092" formatCode="General">
                  <c:v>0.10555177717495492</c:v>
                </c:pt>
                <c:pt idx="3093" formatCode="General">
                  <c:v>0.2688274223713506</c:v>
                </c:pt>
                <c:pt idx="3094" formatCode="General">
                  <c:v>0.21082615338112007</c:v>
                </c:pt>
                <c:pt idx="3095" formatCode="General">
                  <c:v>0.1987672074477716</c:v>
                </c:pt>
                <c:pt idx="3096" formatCode="General">
                  <c:v>0.12377199927912207</c:v>
                </c:pt>
                <c:pt idx="3097" formatCode="General">
                  <c:v>3.7351018425457641E-2</c:v>
                </c:pt>
                <c:pt idx="3098" formatCode="General">
                  <c:v>0.14992259357022872</c:v>
                </c:pt>
                <c:pt idx="3099" formatCode="General">
                  <c:v>3.9323534368577641E-2</c:v>
                </c:pt>
                <c:pt idx="3100" formatCode="General">
                  <c:v>0.26730515954419093</c:v>
                </c:pt>
                <c:pt idx="3101" formatCode="General">
                  <c:v>0.14107422296682753</c:v>
                </c:pt>
                <c:pt idx="3102" formatCode="General">
                  <c:v>0.15618390356098033</c:v>
                </c:pt>
                <c:pt idx="3103" formatCode="General">
                  <c:v>0.16116516758673899</c:v>
                </c:pt>
                <c:pt idx="3104" formatCode="General">
                  <c:v>0.11646686443541676</c:v>
                </c:pt>
                <c:pt idx="3105" formatCode="General">
                  <c:v>0.27341566066526879</c:v>
                </c:pt>
                <c:pt idx="3106" formatCode="General">
                  <c:v>0.25338910823833344</c:v>
                </c:pt>
                <c:pt idx="3107" formatCode="General">
                  <c:v>0.19021316965856847</c:v>
                </c:pt>
                <c:pt idx="3108" formatCode="General">
                  <c:v>0.27350276873685903</c:v>
                </c:pt>
                <c:pt idx="3109" formatCode="General">
                  <c:v>0.21421479946733793</c:v>
                </c:pt>
                <c:pt idx="3110" formatCode="General">
                  <c:v>0.45147808460553523</c:v>
                </c:pt>
                <c:pt idx="3111" formatCode="General">
                  <c:v>0.15165414406269767</c:v>
                </c:pt>
                <c:pt idx="3112" formatCode="General">
                  <c:v>0.20791778809199601</c:v>
                </c:pt>
                <c:pt idx="3113" formatCode="General">
                  <c:v>0.1942456685668825</c:v>
                </c:pt>
                <c:pt idx="3114" formatCode="General">
                  <c:v>0.18307870004280652</c:v>
                </c:pt>
                <c:pt idx="3115" formatCode="General">
                  <c:v>4.5492339930830988E-2</c:v>
                </c:pt>
                <c:pt idx="3116" formatCode="General">
                  <c:v>0.14441746746103742</c:v>
                </c:pt>
                <c:pt idx="3117" formatCode="General">
                  <c:v>8.3664745523344769E-2</c:v>
                </c:pt>
                <c:pt idx="3118" formatCode="General">
                  <c:v>0.1231338833233733</c:v>
                </c:pt>
                <c:pt idx="3119" formatCode="General">
                  <c:v>0.16232640288348671</c:v>
                </c:pt>
                <c:pt idx="3120" formatCode="General">
                  <c:v>-1.2938367906592113E-2</c:v>
                </c:pt>
                <c:pt idx="3121" formatCode="General">
                  <c:v>0.12671231891667431</c:v>
                </c:pt>
                <c:pt idx="3122" formatCode="General">
                  <c:v>5.1268827453641204E-2</c:v>
                </c:pt>
                <c:pt idx="3123" formatCode="General">
                  <c:v>0.28330167490694969</c:v>
                </c:pt>
                <c:pt idx="3124" formatCode="General">
                  <c:v>0.17870148977492081</c:v>
                </c:pt>
                <c:pt idx="3125" formatCode="General">
                  <c:v>0.2065513144991408</c:v>
                </c:pt>
                <c:pt idx="3126" formatCode="General">
                  <c:v>0.21469149379372854</c:v>
                </c:pt>
                <c:pt idx="3127" formatCode="General">
                  <c:v>0.24525939564378932</c:v>
                </c:pt>
                <c:pt idx="3128" formatCode="General">
                  <c:v>0.29228751578490519</c:v>
                </c:pt>
                <c:pt idx="3129" formatCode="General">
                  <c:v>0.29375665726613859</c:v>
                </c:pt>
                <c:pt idx="3130" formatCode="General">
                  <c:v>0.27264710556406735</c:v>
                </c:pt>
                <c:pt idx="3131" formatCode="General">
                  <c:v>2.6746852596982673E-2</c:v>
                </c:pt>
                <c:pt idx="3132" formatCode="General">
                  <c:v>3.2958766545013202E-2</c:v>
                </c:pt>
                <c:pt idx="3133" formatCode="General">
                  <c:v>0.20448049277575817</c:v>
                </c:pt>
                <c:pt idx="3134" formatCode="General">
                  <c:v>0.35741952101059132</c:v>
                </c:pt>
                <c:pt idx="3135" formatCode="General">
                  <c:v>0.18507318477608203</c:v>
                </c:pt>
                <c:pt idx="3136" formatCode="General">
                  <c:v>0.1583799602948526</c:v>
                </c:pt>
                <c:pt idx="3137" formatCode="General">
                  <c:v>0.21463879899312358</c:v>
                </c:pt>
                <c:pt idx="3138" formatCode="General">
                  <c:v>8.6256190660846652E-2</c:v>
                </c:pt>
                <c:pt idx="3139" formatCode="General">
                  <c:v>0.21615240554318488</c:v>
                </c:pt>
                <c:pt idx="3140" formatCode="General">
                  <c:v>0.20527977384613644</c:v>
                </c:pt>
                <c:pt idx="3141" formatCode="General">
                  <c:v>0.23441282707448413</c:v>
                </c:pt>
                <c:pt idx="3142" formatCode="General">
                  <c:v>0.30220654773761901</c:v>
                </c:pt>
                <c:pt idx="3143" formatCode="General">
                  <c:v>0.24171800900020668</c:v>
                </c:pt>
                <c:pt idx="3144" formatCode="General">
                  <c:v>0.13149899749745475</c:v>
                </c:pt>
                <c:pt idx="3145" formatCode="General">
                  <c:v>0.16819093270705088</c:v>
                </c:pt>
                <c:pt idx="3146" formatCode="General">
                  <c:v>0.22439895239014568</c:v>
                </c:pt>
                <c:pt idx="3147" formatCode="General">
                  <c:v>0.14810207919678034</c:v>
                </c:pt>
                <c:pt idx="3148" formatCode="General">
                  <c:v>0.26865644745099465</c:v>
                </c:pt>
                <c:pt idx="3149" formatCode="General">
                  <c:v>4.5523156094581178E-2</c:v>
                </c:pt>
                <c:pt idx="3150" formatCode="General">
                  <c:v>0.17337596742767242</c:v>
                </c:pt>
                <c:pt idx="3151" formatCode="General">
                  <c:v>0.24511568742437306</c:v>
                </c:pt>
                <c:pt idx="3152" formatCode="General">
                  <c:v>0.20044824430494934</c:v>
                </c:pt>
                <c:pt idx="3153" formatCode="General">
                  <c:v>0.221254386755107</c:v>
                </c:pt>
                <c:pt idx="3154" formatCode="General">
                  <c:v>0.30697256709934351</c:v>
                </c:pt>
                <c:pt idx="3155" formatCode="General">
                  <c:v>8.5967731857879703E-2</c:v>
                </c:pt>
                <c:pt idx="3156" formatCode="General">
                  <c:v>0.32783793421653695</c:v>
                </c:pt>
                <c:pt idx="3157" formatCode="General">
                  <c:v>8.4745590044206787E-2</c:v>
                </c:pt>
                <c:pt idx="3158" formatCode="General">
                  <c:v>0.28444738384551677</c:v>
                </c:pt>
                <c:pt idx="3159" formatCode="General">
                  <c:v>0.26878712702892471</c:v>
                </c:pt>
                <c:pt idx="3160" formatCode="General">
                  <c:v>0.23287323366787921</c:v>
                </c:pt>
                <c:pt idx="3161" formatCode="General">
                  <c:v>0.44462118090558683</c:v>
                </c:pt>
                <c:pt idx="3162" formatCode="General">
                  <c:v>0.24464585600442795</c:v>
                </c:pt>
                <c:pt idx="3163" formatCode="General">
                  <c:v>0.16399806266350336</c:v>
                </c:pt>
                <c:pt idx="3164" formatCode="General">
                  <c:v>0.26895033354354758</c:v>
                </c:pt>
                <c:pt idx="3165" formatCode="General">
                  <c:v>0.17883814619997013</c:v>
                </c:pt>
                <c:pt idx="3166" formatCode="General">
                  <c:v>0.10233656054841973</c:v>
                </c:pt>
                <c:pt idx="3167" formatCode="General">
                  <c:v>0.30447379914761707</c:v>
                </c:pt>
                <c:pt idx="3168" formatCode="General">
                  <c:v>0.17367365730763062</c:v>
                </c:pt>
                <c:pt idx="3169" formatCode="General">
                  <c:v>0.20326428852004122</c:v>
                </c:pt>
                <c:pt idx="3170" formatCode="General">
                  <c:v>0.22080969775979017</c:v>
                </c:pt>
                <c:pt idx="3171" formatCode="General">
                  <c:v>0.12430738850609005</c:v>
                </c:pt>
                <c:pt idx="3172" formatCode="General">
                  <c:v>0.18658720223731651</c:v>
                </c:pt>
                <c:pt idx="3173" formatCode="General">
                  <c:v>0.25149016953602238</c:v>
                </c:pt>
                <c:pt idx="3174" formatCode="General">
                  <c:v>0.13487310066289337</c:v>
                </c:pt>
                <c:pt idx="3175" formatCode="General">
                  <c:v>0.28476233831388748</c:v>
                </c:pt>
                <c:pt idx="3176" formatCode="General">
                  <c:v>0.22661210653337638</c:v>
                </c:pt>
                <c:pt idx="3177" formatCode="General">
                  <c:v>0.31828261812044079</c:v>
                </c:pt>
                <c:pt idx="3178" formatCode="General">
                  <c:v>0.14571753552375877</c:v>
                </c:pt>
                <c:pt idx="3179" formatCode="General">
                  <c:v>0.20131579317340961</c:v>
                </c:pt>
                <c:pt idx="3180" formatCode="General">
                  <c:v>0.1001027585169811</c:v>
                </c:pt>
                <c:pt idx="3181" formatCode="General">
                  <c:v>0.18789953008850338</c:v>
                </c:pt>
                <c:pt idx="3182" formatCode="General">
                  <c:v>0.21338286695956712</c:v>
                </c:pt>
                <c:pt idx="3183" formatCode="General">
                  <c:v>0.2447976410926439</c:v>
                </c:pt>
                <c:pt idx="3184" formatCode="General">
                  <c:v>0.17271673008443816</c:v>
                </c:pt>
                <c:pt idx="3185" formatCode="General">
                  <c:v>7.8627814612527797E-2</c:v>
                </c:pt>
                <c:pt idx="3186" formatCode="General">
                  <c:v>0.24187800115431773</c:v>
                </c:pt>
                <c:pt idx="3187" formatCode="General">
                  <c:v>0.25603387333050237</c:v>
                </c:pt>
                <c:pt idx="3188" formatCode="General">
                  <c:v>0.27314479128224833</c:v>
                </c:pt>
                <c:pt idx="3189" formatCode="General">
                  <c:v>0.18153441447149643</c:v>
                </c:pt>
                <c:pt idx="3190" formatCode="General">
                  <c:v>0.19905526670850104</c:v>
                </c:pt>
                <c:pt idx="3191" formatCode="General">
                  <c:v>5.7370035158684184E-2</c:v>
                </c:pt>
                <c:pt idx="3192" formatCode="General">
                  <c:v>0.10030852265039038</c:v>
                </c:pt>
                <c:pt idx="3193" formatCode="General">
                  <c:v>0.19871316060800509</c:v>
                </c:pt>
                <c:pt idx="3194" formatCode="General">
                  <c:v>0.19533177800798335</c:v>
                </c:pt>
                <c:pt idx="3195" formatCode="General">
                  <c:v>0.19099051263852673</c:v>
                </c:pt>
                <c:pt idx="3196" formatCode="General">
                  <c:v>0.35711471636204239</c:v>
                </c:pt>
                <c:pt idx="3197" formatCode="General">
                  <c:v>0.11718601364399889</c:v>
                </c:pt>
                <c:pt idx="3198" formatCode="General">
                  <c:v>0.22815806166438019</c:v>
                </c:pt>
                <c:pt idx="3199" formatCode="General">
                  <c:v>0.33179425063379281</c:v>
                </c:pt>
                <c:pt idx="3200" formatCode="General">
                  <c:v>0.13015761980041815</c:v>
                </c:pt>
                <c:pt idx="3201" formatCode="General">
                  <c:v>6.0156872010388794E-2</c:v>
                </c:pt>
                <c:pt idx="3202" formatCode="General">
                  <c:v>0.24590089932604062</c:v>
                </c:pt>
                <c:pt idx="3203" formatCode="General">
                  <c:v>0.12325445462005893</c:v>
                </c:pt>
                <c:pt idx="3204" formatCode="General">
                  <c:v>1.1370488509290816E-2</c:v>
                </c:pt>
                <c:pt idx="3205" formatCode="General">
                  <c:v>4.6100510644461537E-3</c:v>
                </c:pt>
                <c:pt idx="3206" formatCode="General">
                  <c:v>0.18332692657725091</c:v>
                </c:pt>
                <c:pt idx="3207" formatCode="General">
                  <c:v>0.12539553143076618</c:v>
                </c:pt>
                <c:pt idx="3208" formatCode="General">
                  <c:v>0.14271989682551561</c:v>
                </c:pt>
                <c:pt idx="3209" formatCode="General">
                  <c:v>8.387838497125065E-2</c:v>
                </c:pt>
                <c:pt idx="3210" formatCode="General">
                  <c:v>3.2313349296825541E-2</c:v>
                </c:pt>
                <c:pt idx="3211" formatCode="General">
                  <c:v>0.27033893430052608</c:v>
                </c:pt>
                <c:pt idx="3212" formatCode="General">
                  <c:v>5.3863105036316451E-2</c:v>
                </c:pt>
                <c:pt idx="3213" formatCode="General">
                  <c:v>0.27620971917643738</c:v>
                </c:pt>
                <c:pt idx="3214" formatCode="General">
                  <c:v>0.136215929941923</c:v>
                </c:pt>
                <c:pt idx="3215" formatCode="General">
                  <c:v>0.23419161189515358</c:v>
                </c:pt>
                <c:pt idx="3216" formatCode="General">
                  <c:v>0.19101187754793156</c:v>
                </c:pt>
                <c:pt idx="3217" formatCode="General">
                  <c:v>0.39335062770064994</c:v>
                </c:pt>
                <c:pt idx="3218" formatCode="General">
                  <c:v>0.14764575965057469</c:v>
                </c:pt>
                <c:pt idx="3219" formatCode="General">
                  <c:v>7.3368273961266189E-2</c:v>
                </c:pt>
                <c:pt idx="3220" formatCode="General">
                  <c:v>8.38275543291023E-2</c:v>
                </c:pt>
                <c:pt idx="3221" formatCode="General">
                  <c:v>0.23699307751980689</c:v>
                </c:pt>
                <c:pt idx="3222" formatCode="General">
                  <c:v>0.13422678537422744</c:v>
                </c:pt>
                <c:pt idx="3223" formatCode="General">
                  <c:v>0.17447970314144415</c:v>
                </c:pt>
                <c:pt idx="3224" formatCode="General">
                  <c:v>6.3682732336840006E-2</c:v>
                </c:pt>
                <c:pt idx="3225" formatCode="General">
                  <c:v>4.2359285765510665E-2</c:v>
                </c:pt>
                <c:pt idx="3226" formatCode="General">
                  <c:v>0.25831138893455913</c:v>
                </c:pt>
                <c:pt idx="3227" formatCode="General">
                  <c:v>0.22734043578192425</c:v>
                </c:pt>
                <c:pt idx="3228" formatCode="General">
                  <c:v>0.27265992011458723</c:v>
                </c:pt>
                <c:pt idx="3229" formatCode="General">
                  <c:v>0.20691778675913985</c:v>
                </c:pt>
                <c:pt idx="3230" formatCode="General">
                  <c:v>0.20802192354767035</c:v>
                </c:pt>
                <c:pt idx="3231" formatCode="General">
                  <c:v>0.29651075286201761</c:v>
                </c:pt>
                <c:pt idx="3232" formatCode="General">
                  <c:v>0.18101671430935434</c:v>
                </c:pt>
                <c:pt idx="3233" formatCode="General">
                  <c:v>0.15294881868157587</c:v>
                </c:pt>
                <c:pt idx="3234" formatCode="General">
                  <c:v>0.10428763846106902</c:v>
                </c:pt>
                <c:pt idx="3235" formatCode="General">
                  <c:v>0.24274524946623377</c:v>
                </c:pt>
                <c:pt idx="3236" formatCode="General">
                  <c:v>0.41361474512306456</c:v>
                </c:pt>
                <c:pt idx="3237" formatCode="General">
                  <c:v>0.17830562511383874</c:v>
                </c:pt>
                <c:pt idx="3238" formatCode="General">
                  <c:v>0.22405223182089634</c:v>
                </c:pt>
                <c:pt idx="3239" formatCode="General">
                  <c:v>0.19449696610829051</c:v>
                </c:pt>
                <c:pt idx="3240" formatCode="General">
                  <c:v>0.25242023187586388</c:v>
                </c:pt>
                <c:pt idx="3241" formatCode="General">
                  <c:v>0.38575922104205029</c:v>
                </c:pt>
                <c:pt idx="3242" formatCode="General">
                  <c:v>9.280443684156453E-2</c:v>
                </c:pt>
                <c:pt idx="3243" formatCode="General">
                  <c:v>0.14409944312266024</c:v>
                </c:pt>
                <c:pt idx="3244" formatCode="General">
                  <c:v>0.12900940348020029</c:v>
                </c:pt>
                <c:pt idx="3245" formatCode="General">
                  <c:v>0.12835739457372616</c:v>
                </c:pt>
                <c:pt idx="3246" formatCode="General">
                  <c:v>0.17246905606133375</c:v>
                </c:pt>
                <c:pt idx="3247" formatCode="General">
                  <c:v>0.1107883596317879</c:v>
                </c:pt>
                <c:pt idx="3248" formatCode="General">
                  <c:v>1.670273734763042E-2</c:v>
                </c:pt>
                <c:pt idx="3249" formatCode="General">
                  <c:v>0.35336334520177304</c:v>
                </c:pt>
                <c:pt idx="3250" formatCode="General">
                  <c:v>0.21486422901740371</c:v>
                </c:pt>
                <c:pt idx="3251" formatCode="General">
                  <c:v>0.12815767262214819</c:v>
                </c:pt>
                <c:pt idx="3252" formatCode="General">
                  <c:v>0.1168761827742496</c:v>
                </c:pt>
                <c:pt idx="3253" formatCode="General">
                  <c:v>0.28913915414228569</c:v>
                </c:pt>
                <c:pt idx="3254" formatCode="General">
                  <c:v>0.22346141023118968</c:v>
                </c:pt>
                <c:pt idx="3255" formatCode="General">
                  <c:v>0.14652473026014282</c:v>
                </c:pt>
                <c:pt idx="3256" formatCode="General">
                  <c:v>0.38676420367295167</c:v>
                </c:pt>
                <c:pt idx="3257" formatCode="General">
                  <c:v>0.23942860355855713</c:v>
                </c:pt>
                <c:pt idx="3258" formatCode="General">
                  <c:v>0.31080292716574037</c:v>
                </c:pt>
                <c:pt idx="3259" formatCode="General">
                  <c:v>0.23847317107616328</c:v>
                </c:pt>
                <c:pt idx="3260" formatCode="General">
                  <c:v>7.3701425785530905E-2</c:v>
                </c:pt>
                <c:pt idx="3261" formatCode="General">
                  <c:v>0.17371467693624187</c:v>
                </c:pt>
                <c:pt idx="3262" formatCode="General">
                  <c:v>0.28240366572858183</c:v>
                </c:pt>
                <c:pt idx="3263" formatCode="General">
                  <c:v>0.19048400870636592</c:v>
                </c:pt>
                <c:pt idx="3264" formatCode="General">
                  <c:v>1.2969512467009628E-2</c:v>
                </c:pt>
                <c:pt idx="3265" formatCode="General">
                  <c:v>0.13306813109490617</c:v>
                </c:pt>
                <c:pt idx="3266" formatCode="General">
                  <c:v>0.2031370755409736</c:v>
                </c:pt>
                <c:pt idx="3267" formatCode="General">
                  <c:v>0.14469550284299501</c:v>
                </c:pt>
                <c:pt idx="3268" formatCode="General">
                  <c:v>0.44844299683544164</c:v>
                </c:pt>
                <c:pt idx="3269" formatCode="General">
                  <c:v>0.41424549207651729</c:v>
                </c:pt>
                <c:pt idx="3270" formatCode="General">
                  <c:v>5.6352175508941657E-2</c:v>
                </c:pt>
                <c:pt idx="3271" formatCode="General">
                  <c:v>0.12174481195530704</c:v>
                </c:pt>
                <c:pt idx="3272" formatCode="General">
                  <c:v>5.7688818248549788E-2</c:v>
                </c:pt>
                <c:pt idx="3273" formatCode="General">
                  <c:v>0.15093127831054476</c:v>
                </c:pt>
                <c:pt idx="3274" formatCode="General">
                  <c:v>0.36458978180924212</c:v>
                </c:pt>
                <c:pt idx="3275" formatCode="General">
                  <c:v>4.9591172863654345E-2</c:v>
                </c:pt>
                <c:pt idx="3276" formatCode="General">
                  <c:v>8.1116436593434982E-2</c:v>
                </c:pt>
                <c:pt idx="3277" formatCode="General">
                  <c:v>0.17874716249788539</c:v>
                </c:pt>
                <c:pt idx="3278" formatCode="General">
                  <c:v>0.1214888637914719</c:v>
                </c:pt>
                <c:pt idx="3279" formatCode="General">
                  <c:v>0.13836273945765343</c:v>
                </c:pt>
                <c:pt idx="3280" formatCode="General">
                  <c:v>0.1439896860046036</c:v>
                </c:pt>
                <c:pt idx="3281" formatCode="General">
                  <c:v>0.15865520908126718</c:v>
                </c:pt>
                <c:pt idx="3282" formatCode="General">
                  <c:v>1.5135422406921707E-2</c:v>
                </c:pt>
                <c:pt idx="3283" formatCode="General">
                  <c:v>0.19178379019349848</c:v>
                </c:pt>
                <c:pt idx="3284" formatCode="General">
                  <c:v>0.30937824662898544</c:v>
                </c:pt>
                <c:pt idx="3285" formatCode="General">
                  <c:v>9.4721341063950401E-2</c:v>
                </c:pt>
                <c:pt idx="3286" formatCode="General">
                  <c:v>0.27147539138431515</c:v>
                </c:pt>
                <c:pt idx="3287" formatCode="General">
                  <c:v>0.20126214445913684</c:v>
                </c:pt>
                <c:pt idx="3288" formatCode="General">
                  <c:v>0.1581711691232828</c:v>
                </c:pt>
                <c:pt idx="3289" formatCode="General">
                  <c:v>0.28442986002187792</c:v>
                </c:pt>
                <c:pt idx="3290" formatCode="General">
                  <c:v>4.203240967826033E-2</c:v>
                </c:pt>
                <c:pt idx="3291" formatCode="General">
                  <c:v>0.25536257970858561</c:v>
                </c:pt>
                <c:pt idx="3292" formatCode="General">
                  <c:v>0.38673902274243149</c:v>
                </c:pt>
                <c:pt idx="3293" formatCode="General">
                  <c:v>0.43614858980957216</c:v>
                </c:pt>
                <c:pt idx="3294" formatCode="General">
                  <c:v>4.1762455499282987E-2</c:v>
                </c:pt>
                <c:pt idx="3295" formatCode="General">
                  <c:v>0.14220893678674631</c:v>
                </c:pt>
                <c:pt idx="3296" formatCode="General">
                  <c:v>0.3074078867977576</c:v>
                </c:pt>
                <c:pt idx="3297" formatCode="General">
                  <c:v>0.14801267476876842</c:v>
                </c:pt>
                <c:pt idx="3298" formatCode="General">
                  <c:v>7.7940492709661746E-2</c:v>
                </c:pt>
                <c:pt idx="3299" formatCode="General">
                  <c:v>0.12621698280430815</c:v>
                </c:pt>
                <c:pt idx="3300" formatCode="General">
                  <c:v>0.1280276540156495</c:v>
                </c:pt>
                <c:pt idx="3301" formatCode="General">
                  <c:v>0.30077637207294494</c:v>
                </c:pt>
                <c:pt idx="3302" formatCode="General">
                  <c:v>7.5304001836403262E-2</c:v>
                </c:pt>
                <c:pt idx="3303" formatCode="General">
                  <c:v>0.27938407684988681</c:v>
                </c:pt>
                <c:pt idx="3304" formatCode="General">
                  <c:v>3.0890520941333342E-2</c:v>
                </c:pt>
                <c:pt idx="3305" formatCode="General">
                  <c:v>0.15444024257586886</c:v>
                </c:pt>
                <c:pt idx="3306" formatCode="General">
                  <c:v>0.18599079163725019</c:v>
                </c:pt>
                <c:pt idx="3307" formatCode="General">
                  <c:v>0.12439672415619291</c:v>
                </c:pt>
                <c:pt idx="3308" formatCode="General">
                  <c:v>0.15463628449561739</c:v>
                </c:pt>
                <c:pt idx="3309" formatCode="General">
                  <c:v>0.16029832446153341</c:v>
                </c:pt>
                <c:pt idx="3310" formatCode="General">
                  <c:v>0.1776582998326105</c:v>
                </c:pt>
                <c:pt idx="3311" formatCode="General">
                  <c:v>0.35939069499398285</c:v>
                </c:pt>
                <c:pt idx="3312" formatCode="General">
                  <c:v>0.29841694033775934</c:v>
                </c:pt>
                <c:pt idx="3313" formatCode="General">
                  <c:v>5.9869929110647244E-2</c:v>
                </c:pt>
                <c:pt idx="3314" formatCode="General">
                  <c:v>0.10613041700308576</c:v>
                </c:pt>
                <c:pt idx="3315" formatCode="General">
                  <c:v>0.16018866738929724</c:v>
                </c:pt>
                <c:pt idx="3316" formatCode="General">
                  <c:v>0.24998404980883576</c:v>
                </c:pt>
                <c:pt idx="3317" formatCode="General">
                  <c:v>0.24697821860556157</c:v>
                </c:pt>
                <c:pt idx="3318" formatCode="General">
                  <c:v>0.22744120670772261</c:v>
                </c:pt>
                <c:pt idx="3319" formatCode="General">
                  <c:v>0.22479947032222425</c:v>
                </c:pt>
                <c:pt idx="3320" formatCode="General">
                  <c:v>0.44601369254906154</c:v>
                </c:pt>
                <c:pt idx="3321" formatCode="General">
                  <c:v>0.15503693706402327</c:v>
                </c:pt>
                <c:pt idx="3322" formatCode="General">
                  <c:v>0.23585764840480164</c:v>
                </c:pt>
                <c:pt idx="3323" formatCode="General">
                  <c:v>0.25543488093851091</c:v>
                </c:pt>
                <c:pt idx="3324" formatCode="General">
                  <c:v>0.12613478336517309</c:v>
                </c:pt>
                <c:pt idx="3325" formatCode="General">
                  <c:v>0.28745096417740018</c:v>
                </c:pt>
                <c:pt idx="3326" formatCode="General">
                  <c:v>8.9687894949431884E-2</c:v>
                </c:pt>
                <c:pt idx="3327" formatCode="General">
                  <c:v>0.28126575576016205</c:v>
                </c:pt>
                <c:pt idx="3328" formatCode="General">
                  <c:v>0.25688334820000047</c:v>
                </c:pt>
                <c:pt idx="3329" formatCode="General">
                  <c:v>6.5155011880909774E-2</c:v>
                </c:pt>
                <c:pt idx="3330" formatCode="General">
                  <c:v>0.28425760101143166</c:v>
                </c:pt>
                <c:pt idx="3331" formatCode="General">
                  <c:v>0.20371754001852407</c:v>
                </c:pt>
                <c:pt idx="3332" formatCode="General">
                  <c:v>0.15885068291809429</c:v>
                </c:pt>
                <c:pt idx="3333" formatCode="General">
                  <c:v>0.13280648745383361</c:v>
                </c:pt>
                <c:pt idx="3334" formatCode="General">
                  <c:v>5.3637421392811628E-2</c:v>
                </c:pt>
                <c:pt idx="3335" formatCode="General">
                  <c:v>0.44938256823261713</c:v>
                </c:pt>
                <c:pt idx="3336" formatCode="General">
                  <c:v>0.2766537091746149</c:v>
                </c:pt>
                <c:pt idx="3337" formatCode="General">
                  <c:v>0.34599861016805361</c:v>
                </c:pt>
                <c:pt idx="3338" formatCode="General">
                  <c:v>9.4592808744812268E-2</c:v>
                </c:pt>
                <c:pt idx="3339" formatCode="General">
                  <c:v>0.22758852390516485</c:v>
                </c:pt>
                <c:pt idx="3340" formatCode="General">
                  <c:v>0.27025992144162247</c:v>
                </c:pt>
                <c:pt idx="3341" formatCode="General">
                  <c:v>0.20341399193892523</c:v>
                </c:pt>
                <c:pt idx="3342" formatCode="General">
                  <c:v>3.9735923076239112E-2</c:v>
                </c:pt>
                <c:pt idx="3343" formatCode="General">
                  <c:v>0.22422807362272013</c:v>
                </c:pt>
                <c:pt idx="3344" formatCode="General">
                  <c:v>0.18714994774298607</c:v>
                </c:pt>
                <c:pt idx="3345" formatCode="General">
                  <c:v>0.16515041756368187</c:v>
                </c:pt>
                <c:pt idx="3346" formatCode="General">
                  <c:v>0.22205431406115464</c:v>
                </c:pt>
                <c:pt idx="3347" formatCode="General">
                  <c:v>0.21016209900230165</c:v>
                </c:pt>
                <c:pt idx="3348" formatCode="General">
                  <c:v>0.19111508984555509</c:v>
                </c:pt>
                <c:pt idx="3349" formatCode="General">
                  <c:v>0.18276577012961828</c:v>
                </c:pt>
                <c:pt idx="3350" formatCode="General">
                  <c:v>0.20075428137207341</c:v>
                </c:pt>
                <c:pt idx="3351" formatCode="General">
                  <c:v>0.14438831493007293</c:v>
                </c:pt>
                <c:pt idx="3352" formatCode="General">
                  <c:v>0.27130540509467393</c:v>
                </c:pt>
                <c:pt idx="3353" formatCode="General">
                  <c:v>0.21943209599971744</c:v>
                </c:pt>
                <c:pt idx="3354" formatCode="General">
                  <c:v>0.11025116616158494</c:v>
                </c:pt>
                <c:pt idx="3355" formatCode="General">
                  <c:v>0.13793483382543606</c:v>
                </c:pt>
                <c:pt idx="3356" formatCode="General">
                  <c:v>0.23119039848061404</c:v>
                </c:pt>
                <c:pt idx="3357" formatCode="General">
                  <c:v>0.29676734799685955</c:v>
                </c:pt>
                <c:pt idx="3358" formatCode="General">
                  <c:v>-1.0711365993647005E-2</c:v>
                </c:pt>
                <c:pt idx="3359" formatCode="General">
                  <c:v>0.26955661420394234</c:v>
                </c:pt>
                <c:pt idx="3360" formatCode="General">
                  <c:v>0.14706508233064208</c:v>
                </c:pt>
                <c:pt idx="3361" formatCode="General">
                  <c:v>0.24149462724184595</c:v>
                </c:pt>
                <c:pt idx="3362" formatCode="General">
                  <c:v>0.19974515917148727</c:v>
                </c:pt>
                <c:pt idx="3363" formatCode="General">
                  <c:v>0.24605108106258167</c:v>
                </c:pt>
                <c:pt idx="3364" formatCode="General">
                  <c:v>0.28173512604947287</c:v>
                </c:pt>
                <c:pt idx="3365" formatCode="General">
                  <c:v>0.12457591937529058</c:v>
                </c:pt>
                <c:pt idx="3366" formatCode="General">
                  <c:v>5.3294796073546688E-2</c:v>
                </c:pt>
                <c:pt idx="3367" formatCode="General">
                  <c:v>0.20901979722189729</c:v>
                </c:pt>
                <c:pt idx="3368" formatCode="General">
                  <c:v>0.18341514409428197</c:v>
                </c:pt>
                <c:pt idx="3369" formatCode="General">
                  <c:v>0.23051648582480411</c:v>
                </c:pt>
                <c:pt idx="3370" formatCode="General">
                  <c:v>0.15613927509842665</c:v>
                </c:pt>
                <c:pt idx="3371" formatCode="General">
                  <c:v>0.19879613135417371</c:v>
                </c:pt>
                <c:pt idx="3372" formatCode="General">
                  <c:v>8.9225759295965962E-2</c:v>
                </c:pt>
                <c:pt idx="3373" formatCode="General">
                  <c:v>4.7956455385220552E-2</c:v>
                </c:pt>
                <c:pt idx="3374" formatCode="General">
                  <c:v>0.15128052810939241</c:v>
                </c:pt>
                <c:pt idx="3375" formatCode="General">
                  <c:v>6.6567506830554443E-2</c:v>
                </c:pt>
                <c:pt idx="3376" formatCode="General">
                  <c:v>2.7952561286092931E-2</c:v>
                </c:pt>
                <c:pt idx="3377" formatCode="General">
                  <c:v>5.9632764875767144E-2</c:v>
                </c:pt>
                <c:pt idx="3378" formatCode="General">
                  <c:v>0.20624985617234448</c:v>
                </c:pt>
                <c:pt idx="3379" formatCode="General">
                  <c:v>0.23141118255899054</c:v>
                </c:pt>
                <c:pt idx="3380" formatCode="General">
                  <c:v>0.1584449839516173</c:v>
                </c:pt>
                <c:pt idx="3381" formatCode="General">
                  <c:v>1.0500359742424966E-2</c:v>
                </c:pt>
                <c:pt idx="3382" formatCode="General">
                  <c:v>0.3833239422702498</c:v>
                </c:pt>
                <c:pt idx="3383" formatCode="General">
                  <c:v>0.37310710313084966</c:v>
                </c:pt>
                <c:pt idx="3384" formatCode="General">
                  <c:v>0.38772379365931892</c:v>
                </c:pt>
                <c:pt idx="3385" formatCode="General">
                  <c:v>0.1688189126885416</c:v>
                </c:pt>
                <c:pt idx="3386" formatCode="General">
                  <c:v>0.18783763137808654</c:v>
                </c:pt>
                <c:pt idx="3387" formatCode="General">
                  <c:v>0.12134482137909552</c:v>
                </c:pt>
                <c:pt idx="3388" formatCode="General">
                  <c:v>0.20911464670747493</c:v>
                </c:pt>
                <c:pt idx="3389" formatCode="General">
                  <c:v>0.15536134884145819</c:v>
                </c:pt>
                <c:pt idx="3390" formatCode="General">
                  <c:v>0.15239701360107574</c:v>
                </c:pt>
                <c:pt idx="3391" formatCode="General">
                  <c:v>9.1404321363246055E-2</c:v>
                </c:pt>
                <c:pt idx="3392" formatCode="General">
                  <c:v>0.27341547612894607</c:v>
                </c:pt>
                <c:pt idx="3393" formatCode="General">
                  <c:v>0.11981174296974734</c:v>
                </c:pt>
                <c:pt idx="3394" formatCode="General">
                  <c:v>8.2600873636221553E-2</c:v>
                </c:pt>
                <c:pt idx="3395" formatCode="General">
                  <c:v>0.43194293594525474</c:v>
                </c:pt>
                <c:pt idx="3396" formatCode="General">
                  <c:v>6.0698459415892483E-2</c:v>
                </c:pt>
                <c:pt idx="3397" formatCode="General">
                  <c:v>0.17346046304387566</c:v>
                </c:pt>
                <c:pt idx="3398" formatCode="General">
                  <c:v>0.25373048144654764</c:v>
                </c:pt>
                <c:pt idx="3399" formatCode="General">
                  <c:v>2.455164773317579E-2</c:v>
                </c:pt>
                <c:pt idx="3400" formatCode="General">
                  <c:v>0.27683390963834115</c:v>
                </c:pt>
                <c:pt idx="3401" formatCode="General">
                  <c:v>0.30133465971020112</c:v>
                </c:pt>
                <c:pt idx="3402" formatCode="General">
                  <c:v>0.14755054862367536</c:v>
                </c:pt>
                <c:pt idx="3403" formatCode="General">
                  <c:v>4.8242867948759448E-2</c:v>
                </c:pt>
                <c:pt idx="3404" formatCode="General">
                  <c:v>0.16008189799940595</c:v>
                </c:pt>
                <c:pt idx="3405" formatCode="General">
                  <c:v>0.2226315214271968</c:v>
                </c:pt>
                <c:pt idx="3406" formatCode="General">
                  <c:v>0.31999101007623953</c:v>
                </c:pt>
                <c:pt idx="3407" formatCode="General">
                  <c:v>0.32514409067845068</c:v>
                </c:pt>
                <c:pt idx="3408" formatCode="General">
                  <c:v>0.12588749508171101</c:v>
                </c:pt>
                <c:pt idx="3409" formatCode="General">
                  <c:v>0.28032771382897115</c:v>
                </c:pt>
                <c:pt idx="3410" formatCode="General">
                  <c:v>9.5111264048638566E-2</c:v>
                </c:pt>
                <c:pt idx="3411" formatCode="General">
                  <c:v>0.18705563216317422</c:v>
                </c:pt>
                <c:pt idx="3412" formatCode="General">
                  <c:v>2.680740686802369E-2</c:v>
                </c:pt>
                <c:pt idx="3413" formatCode="General">
                  <c:v>-1.3808244307719732E-2</c:v>
                </c:pt>
                <c:pt idx="3414" formatCode="General">
                  <c:v>0.21225517023695811</c:v>
                </c:pt>
                <c:pt idx="3415" formatCode="General">
                  <c:v>0.11722926932015214</c:v>
                </c:pt>
                <c:pt idx="3416" formatCode="General">
                  <c:v>6.5456462184125819E-2</c:v>
                </c:pt>
                <c:pt idx="3417" formatCode="General">
                  <c:v>9.8170938050420792E-2</c:v>
                </c:pt>
                <c:pt idx="3418" formatCode="General">
                  <c:v>0.21459229381984951</c:v>
                </c:pt>
                <c:pt idx="3419" formatCode="General">
                  <c:v>0.20877933189239636</c:v>
                </c:pt>
                <c:pt idx="3420" formatCode="General">
                  <c:v>5.9514648030895713E-2</c:v>
                </c:pt>
                <c:pt idx="3421" formatCode="General">
                  <c:v>0.28599436773463255</c:v>
                </c:pt>
                <c:pt idx="3422" formatCode="General">
                  <c:v>0.29309380171097671</c:v>
                </c:pt>
                <c:pt idx="3423" formatCode="General">
                  <c:v>6.6586262113981332E-2</c:v>
                </c:pt>
                <c:pt idx="3424" formatCode="General">
                  <c:v>0.24078928320272239</c:v>
                </c:pt>
                <c:pt idx="3425" formatCode="General">
                  <c:v>0.28936317059974526</c:v>
                </c:pt>
                <c:pt idx="3426" formatCode="General">
                  <c:v>0.11932589947532862</c:v>
                </c:pt>
                <c:pt idx="3427" formatCode="General">
                  <c:v>0.17613615391825499</c:v>
                </c:pt>
                <c:pt idx="3428" formatCode="General">
                  <c:v>8.5808300268482324E-2</c:v>
                </c:pt>
                <c:pt idx="3429" formatCode="General">
                  <c:v>0.11137109234748896</c:v>
                </c:pt>
                <c:pt idx="3430" formatCode="General">
                  <c:v>0.27714484870049166</c:v>
                </c:pt>
                <c:pt idx="3431" formatCode="General">
                  <c:v>9.7801786626337442E-2</c:v>
                </c:pt>
                <c:pt idx="3432" formatCode="General">
                  <c:v>0.21722353874511346</c:v>
                </c:pt>
                <c:pt idx="3433" formatCode="General">
                  <c:v>0.18718893089296987</c:v>
                </c:pt>
                <c:pt idx="3434" formatCode="General">
                  <c:v>0.43114134695664358</c:v>
                </c:pt>
                <c:pt idx="3435" formatCode="General">
                  <c:v>0.21726978278540487</c:v>
                </c:pt>
                <c:pt idx="3436" formatCode="General">
                  <c:v>0.1721504021954654</c:v>
                </c:pt>
                <c:pt idx="3437" formatCode="General">
                  <c:v>0.13033673257361941</c:v>
                </c:pt>
                <c:pt idx="3438" formatCode="General">
                  <c:v>0.16842800228714819</c:v>
                </c:pt>
                <c:pt idx="3439" formatCode="General">
                  <c:v>0.33212325768218798</c:v>
                </c:pt>
                <c:pt idx="3440" formatCode="General">
                  <c:v>0.29543429436215118</c:v>
                </c:pt>
                <c:pt idx="3441" formatCode="General">
                  <c:v>5.211218312779281E-2</c:v>
                </c:pt>
                <c:pt idx="3442" formatCode="General">
                  <c:v>0.12428567967583362</c:v>
                </c:pt>
                <c:pt idx="3443" formatCode="General">
                  <c:v>0.2880861460451406</c:v>
                </c:pt>
                <c:pt idx="3444" formatCode="General">
                  <c:v>0.17712619651473277</c:v>
                </c:pt>
                <c:pt idx="3445" formatCode="General">
                  <c:v>0.20816269708604496</c:v>
                </c:pt>
                <c:pt idx="3446" formatCode="General">
                  <c:v>8.8251662588639854E-2</c:v>
                </c:pt>
                <c:pt idx="3447" formatCode="General">
                  <c:v>4.956638005679373E-3</c:v>
                </c:pt>
                <c:pt idx="3448" formatCode="General">
                  <c:v>1.2919108722805928E-2</c:v>
                </c:pt>
                <c:pt idx="3449" formatCode="General">
                  <c:v>0.23965879222847269</c:v>
                </c:pt>
                <c:pt idx="3450" formatCode="General">
                  <c:v>0.25081802873215253</c:v>
                </c:pt>
                <c:pt idx="3451" formatCode="General">
                  <c:v>0.22187257452820164</c:v>
                </c:pt>
                <c:pt idx="3452" formatCode="General">
                  <c:v>0.28847721333690496</c:v>
                </c:pt>
                <c:pt idx="3453" formatCode="General">
                  <c:v>0.19077297233015111</c:v>
                </c:pt>
                <c:pt idx="3454" formatCode="General">
                  <c:v>0.29212331208102932</c:v>
                </c:pt>
                <c:pt idx="3455" formatCode="General">
                  <c:v>3.0885871682466554E-2</c:v>
                </c:pt>
                <c:pt idx="3456" formatCode="General">
                  <c:v>0.12531937909767626</c:v>
                </c:pt>
                <c:pt idx="3457" formatCode="General">
                  <c:v>0.14671588702610683</c:v>
                </c:pt>
                <c:pt idx="3458" formatCode="General">
                  <c:v>0.2057088539654929</c:v>
                </c:pt>
                <c:pt idx="3459" formatCode="General">
                  <c:v>0.15524278229163591</c:v>
                </c:pt>
                <c:pt idx="3460" formatCode="General">
                  <c:v>0.26515688269388071</c:v>
                </c:pt>
                <c:pt idx="3461" formatCode="General">
                  <c:v>0.29003720764580831</c:v>
                </c:pt>
                <c:pt idx="3462" formatCode="General">
                  <c:v>0.36250599598751293</c:v>
                </c:pt>
                <c:pt idx="3463" formatCode="General">
                  <c:v>0.12244729795297701</c:v>
                </c:pt>
                <c:pt idx="3464" formatCode="General">
                  <c:v>7.0122147598496332E-2</c:v>
                </c:pt>
                <c:pt idx="3465" formatCode="General">
                  <c:v>0.18529303229031299</c:v>
                </c:pt>
                <c:pt idx="3466" formatCode="General">
                  <c:v>0.22785754139505604</c:v>
                </c:pt>
                <c:pt idx="3467" formatCode="General">
                  <c:v>0.10978452089505153</c:v>
                </c:pt>
                <c:pt idx="3468" formatCode="General">
                  <c:v>0.28873251751641266</c:v>
                </c:pt>
                <c:pt idx="3469" formatCode="General">
                  <c:v>0.46906555061923161</c:v>
                </c:pt>
                <c:pt idx="3470" formatCode="General">
                  <c:v>0.24547381167249388</c:v>
                </c:pt>
                <c:pt idx="3471" formatCode="General">
                  <c:v>3.3588370681441354E-2</c:v>
                </c:pt>
                <c:pt idx="3472" formatCode="General">
                  <c:v>0.18086101798194396</c:v>
                </c:pt>
                <c:pt idx="3473" formatCode="General">
                  <c:v>0.25017800371405208</c:v>
                </c:pt>
                <c:pt idx="3474" formatCode="General">
                  <c:v>0.16105836062987691</c:v>
                </c:pt>
                <c:pt idx="3475" formatCode="General">
                  <c:v>0.14239286621807123</c:v>
                </c:pt>
                <c:pt idx="3476" formatCode="General">
                  <c:v>0.14255942732374607</c:v>
                </c:pt>
                <c:pt idx="3477" formatCode="General">
                  <c:v>0.26269629374466291</c:v>
                </c:pt>
                <c:pt idx="3478" formatCode="General">
                  <c:v>0.20758405778687872</c:v>
                </c:pt>
                <c:pt idx="3479" formatCode="General">
                  <c:v>0.1931745279262653</c:v>
                </c:pt>
                <c:pt idx="3480" formatCode="General">
                  <c:v>0.16459856926556343</c:v>
                </c:pt>
                <c:pt idx="3481" formatCode="General">
                  <c:v>0.15744038507648725</c:v>
                </c:pt>
                <c:pt idx="3482" formatCode="General">
                  <c:v>0.22158326897681058</c:v>
                </c:pt>
                <c:pt idx="3483" formatCode="General">
                  <c:v>0.28578064334800879</c:v>
                </c:pt>
                <c:pt idx="3484" formatCode="General">
                  <c:v>-2.595448076116217E-2</c:v>
                </c:pt>
                <c:pt idx="3485" formatCode="General">
                  <c:v>0.2671201126118814</c:v>
                </c:pt>
                <c:pt idx="3486" formatCode="General">
                  <c:v>0.19086270051892767</c:v>
                </c:pt>
                <c:pt idx="3487" formatCode="General">
                  <c:v>0.1238576343518196</c:v>
                </c:pt>
                <c:pt idx="3488" formatCode="General">
                  <c:v>8.6420457609802936E-2</c:v>
                </c:pt>
                <c:pt idx="3489" formatCode="General">
                  <c:v>0.20235621749047142</c:v>
                </c:pt>
                <c:pt idx="3490" formatCode="General">
                  <c:v>8.9063106753981935E-2</c:v>
                </c:pt>
                <c:pt idx="3491" formatCode="General">
                  <c:v>0.18397236362171887</c:v>
                </c:pt>
                <c:pt idx="3492" formatCode="General">
                  <c:v>8.1797535746720496E-2</c:v>
                </c:pt>
                <c:pt idx="3493" formatCode="General">
                  <c:v>0.18050832362310512</c:v>
                </c:pt>
                <c:pt idx="3494" formatCode="General">
                  <c:v>0.14470454603091593</c:v>
                </c:pt>
                <c:pt idx="3495" formatCode="General">
                  <c:v>8.0357466776118769E-2</c:v>
                </c:pt>
                <c:pt idx="3496" formatCode="General">
                  <c:v>9.6434124280622452E-2</c:v>
                </c:pt>
                <c:pt idx="3497" formatCode="General">
                  <c:v>0.11755712945843468</c:v>
                </c:pt>
                <c:pt idx="3498" formatCode="General">
                  <c:v>0.29740328261619781</c:v>
                </c:pt>
                <c:pt idx="3499" formatCode="General">
                  <c:v>0.20865199409273782</c:v>
                </c:pt>
                <c:pt idx="3500" formatCode="General">
                  <c:v>0.1785020095794273</c:v>
                </c:pt>
                <c:pt idx="3501" formatCode="General">
                  <c:v>0.12316594547175522</c:v>
                </c:pt>
                <c:pt idx="3502" formatCode="General">
                  <c:v>0.12149374883880826</c:v>
                </c:pt>
                <c:pt idx="3503" formatCode="General">
                  <c:v>0.25235173132225008</c:v>
                </c:pt>
                <c:pt idx="3504" formatCode="General">
                  <c:v>8.201041657304782E-2</c:v>
                </c:pt>
                <c:pt idx="3505" formatCode="General">
                  <c:v>0.23205351402045918</c:v>
                </c:pt>
                <c:pt idx="3506" formatCode="General">
                  <c:v>0.18249465162535092</c:v>
                </c:pt>
                <c:pt idx="3507" formatCode="General">
                  <c:v>0.27771903235082079</c:v>
                </c:pt>
                <c:pt idx="3508" formatCode="General">
                  <c:v>4.6911174431067681E-4</c:v>
                </c:pt>
                <c:pt idx="3509" formatCode="General">
                  <c:v>0.25931171206877107</c:v>
                </c:pt>
                <c:pt idx="3510" formatCode="General">
                  <c:v>0.32351407127795795</c:v>
                </c:pt>
                <c:pt idx="3511" formatCode="General">
                  <c:v>3.3360060501310365E-2</c:v>
                </c:pt>
                <c:pt idx="3512" formatCode="General">
                  <c:v>0.1326100286449334</c:v>
                </c:pt>
                <c:pt idx="3513" formatCode="General">
                  <c:v>0.10534151394976742</c:v>
                </c:pt>
                <c:pt idx="3514" formatCode="General">
                  <c:v>0.18518136719048617</c:v>
                </c:pt>
                <c:pt idx="3515" formatCode="General">
                  <c:v>7.0223640581718955E-2</c:v>
                </c:pt>
                <c:pt idx="3516" formatCode="General">
                  <c:v>0.1496151047492088</c:v>
                </c:pt>
                <c:pt idx="3517" formatCode="General">
                  <c:v>0.15317711071605844</c:v>
                </c:pt>
                <c:pt idx="3518" formatCode="General">
                  <c:v>0.17446040737898133</c:v>
                </c:pt>
                <c:pt idx="3519" formatCode="General">
                  <c:v>0.2624486691671406</c:v>
                </c:pt>
                <c:pt idx="3520" formatCode="General">
                  <c:v>0.14997193510878323</c:v>
                </c:pt>
                <c:pt idx="3521" formatCode="General">
                  <c:v>0.26834163803550476</c:v>
                </c:pt>
                <c:pt idx="3522" formatCode="General">
                  <c:v>0.39947737697730484</c:v>
                </c:pt>
                <c:pt idx="3523" formatCode="General">
                  <c:v>0.18716750166526264</c:v>
                </c:pt>
                <c:pt idx="3524" formatCode="General">
                  <c:v>0.10120322053382884</c:v>
                </c:pt>
                <c:pt idx="3525" formatCode="General">
                  <c:v>8.6722571261722434E-2</c:v>
                </c:pt>
                <c:pt idx="3526" formatCode="General">
                  <c:v>0.20652546660472637</c:v>
                </c:pt>
                <c:pt idx="3527" formatCode="General">
                  <c:v>0.16783518903577821</c:v>
                </c:pt>
                <c:pt idx="3528" formatCode="General">
                  <c:v>0.30255817085178399</c:v>
                </c:pt>
                <c:pt idx="3529" formatCode="General">
                  <c:v>0.23980883933016361</c:v>
                </c:pt>
                <c:pt idx="3530" formatCode="General">
                  <c:v>0.11002665844642337</c:v>
                </c:pt>
                <c:pt idx="3531" formatCode="General">
                  <c:v>-1.1292412352643215E-2</c:v>
                </c:pt>
                <c:pt idx="3532" formatCode="General">
                  <c:v>0.23425853901304605</c:v>
                </c:pt>
                <c:pt idx="3533" formatCode="General">
                  <c:v>0.17277540889941104</c:v>
                </c:pt>
                <c:pt idx="3534" formatCode="General">
                  <c:v>5.0029229396130095E-2</c:v>
                </c:pt>
                <c:pt idx="3535" formatCode="General">
                  <c:v>0.16120307897233957</c:v>
                </c:pt>
                <c:pt idx="3536" formatCode="General">
                  <c:v>0.17442175465674736</c:v>
                </c:pt>
                <c:pt idx="3537" formatCode="General">
                  <c:v>0.31682030134709971</c:v>
                </c:pt>
                <c:pt idx="3538" formatCode="General">
                  <c:v>8.0332361012584647E-2</c:v>
                </c:pt>
                <c:pt idx="3539" formatCode="General">
                  <c:v>0.15685248046528927</c:v>
                </c:pt>
                <c:pt idx="3540" formatCode="General">
                  <c:v>0.20032649181473655</c:v>
                </c:pt>
                <c:pt idx="3541" formatCode="General">
                  <c:v>0.30467846881583838</c:v>
                </c:pt>
                <c:pt idx="3542" formatCode="General">
                  <c:v>-2.1249598201178492E-2</c:v>
                </c:pt>
                <c:pt idx="3543" formatCode="General">
                  <c:v>0.15538590567714267</c:v>
                </c:pt>
                <c:pt idx="3544" formatCode="General">
                  <c:v>0.22107204420996834</c:v>
                </c:pt>
                <c:pt idx="3545" formatCode="General">
                  <c:v>0.22800266482592893</c:v>
                </c:pt>
                <c:pt idx="3546" formatCode="General">
                  <c:v>0.11194680782552623</c:v>
                </c:pt>
                <c:pt idx="3547" formatCode="General">
                  <c:v>0.29174134513153283</c:v>
                </c:pt>
                <c:pt idx="3548" formatCode="General">
                  <c:v>0.10413101537590928</c:v>
                </c:pt>
                <c:pt idx="3549" formatCode="General">
                  <c:v>0.1206572317718472</c:v>
                </c:pt>
                <c:pt idx="3550" formatCode="General">
                  <c:v>0.15530871750484462</c:v>
                </c:pt>
                <c:pt idx="3551" formatCode="General">
                  <c:v>0.18501433142347065</c:v>
                </c:pt>
                <c:pt idx="3552" formatCode="General">
                  <c:v>0.13453238422099925</c:v>
                </c:pt>
                <c:pt idx="3553" formatCode="General">
                  <c:v>0.32386264440890056</c:v>
                </c:pt>
                <c:pt idx="3554" formatCode="General">
                  <c:v>9.5502668789193002E-2</c:v>
                </c:pt>
                <c:pt idx="3555" formatCode="General">
                  <c:v>0.24425708786487266</c:v>
                </c:pt>
                <c:pt idx="3556" formatCode="General">
                  <c:v>0.22227975883861284</c:v>
                </c:pt>
                <c:pt idx="3557" formatCode="General">
                  <c:v>0.28792668726064313</c:v>
                </c:pt>
                <c:pt idx="3558" formatCode="General">
                  <c:v>0.13451948361793392</c:v>
                </c:pt>
                <c:pt idx="3559" formatCode="General">
                  <c:v>5.4794829063953401E-2</c:v>
                </c:pt>
                <c:pt idx="3560" formatCode="General">
                  <c:v>0.12749411630932653</c:v>
                </c:pt>
                <c:pt idx="3561" formatCode="General">
                  <c:v>0.17955658280682513</c:v>
                </c:pt>
                <c:pt idx="3562" formatCode="General">
                  <c:v>0.13793132203676228</c:v>
                </c:pt>
                <c:pt idx="3563" formatCode="General">
                  <c:v>0.19215598799810399</c:v>
                </c:pt>
                <c:pt idx="3564" formatCode="General">
                  <c:v>0.15294646081921515</c:v>
                </c:pt>
                <c:pt idx="3565" formatCode="General">
                  <c:v>0.21944424272444499</c:v>
                </c:pt>
                <c:pt idx="3566" formatCode="General">
                  <c:v>0.11504889628202422</c:v>
                </c:pt>
                <c:pt idx="3567" formatCode="General">
                  <c:v>0.27522076410636775</c:v>
                </c:pt>
                <c:pt idx="3568" formatCode="General">
                  <c:v>0.1080434807619863</c:v>
                </c:pt>
                <c:pt idx="3569" formatCode="General">
                  <c:v>6.0909139439211231E-2</c:v>
                </c:pt>
                <c:pt idx="3570" formatCode="General">
                  <c:v>0.40392594990188341</c:v>
                </c:pt>
                <c:pt idx="3571" formatCode="General">
                  <c:v>0.18041771700315096</c:v>
                </c:pt>
                <c:pt idx="3572" formatCode="General">
                  <c:v>0.18269008339654383</c:v>
                </c:pt>
                <c:pt idx="3573" formatCode="General">
                  <c:v>0.17299047306624632</c:v>
                </c:pt>
                <c:pt idx="3574" formatCode="General">
                  <c:v>0.16648296538856155</c:v>
                </c:pt>
                <c:pt idx="3575" formatCode="General">
                  <c:v>0.25803254575508933</c:v>
                </c:pt>
                <c:pt idx="3576" formatCode="General">
                  <c:v>0.2077538146866818</c:v>
                </c:pt>
                <c:pt idx="3577" formatCode="General">
                  <c:v>0.17781262037645962</c:v>
                </c:pt>
                <c:pt idx="3578" formatCode="General">
                  <c:v>0.20840742572945259</c:v>
                </c:pt>
                <c:pt idx="3579" formatCode="General">
                  <c:v>0.20033371281240422</c:v>
                </c:pt>
                <c:pt idx="3580" formatCode="General">
                  <c:v>8.069246380420142E-2</c:v>
                </c:pt>
                <c:pt idx="3581" formatCode="General">
                  <c:v>0.15459341973293086</c:v>
                </c:pt>
                <c:pt idx="3582" formatCode="General">
                  <c:v>0.20504913976598876</c:v>
                </c:pt>
                <c:pt idx="3583" formatCode="General">
                  <c:v>0.23796194781075464</c:v>
                </c:pt>
                <c:pt idx="3584" formatCode="General">
                  <c:v>0.27133092635911965</c:v>
                </c:pt>
                <c:pt idx="3585" formatCode="General">
                  <c:v>0.31217490627980538</c:v>
                </c:pt>
                <c:pt idx="3586" formatCode="General">
                  <c:v>0.21881589633640558</c:v>
                </c:pt>
                <c:pt idx="3587" formatCode="General">
                  <c:v>0.20369759160506393</c:v>
                </c:pt>
                <c:pt idx="3588" formatCode="General">
                  <c:v>3.6114077971067568E-2</c:v>
                </c:pt>
                <c:pt idx="3589" formatCode="General">
                  <c:v>0.24509954198107814</c:v>
                </c:pt>
                <c:pt idx="3590" formatCode="General">
                  <c:v>0.13456662539720923</c:v>
                </c:pt>
                <c:pt idx="3591" formatCode="General">
                  <c:v>3.200554341411059E-2</c:v>
                </c:pt>
                <c:pt idx="3592" formatCode="General">
                  <c:v>0.23278122833678835</c:v>
                </c:pt>
                <c:pt idx="3593" formatCode="General">
                  <c:v>0.24369889890193569</c:v>
                </c:pt>
                <c:pt idx="3594" formatCode="General">
                  <c:v>0.22291430373909721</c:v>
                </c:pt>
                <c:pt idx="3595" formatCode="General">
                  <c:v>0.3098545887639203</c:v>
                </c:pt>
                <c:pt idx="3596" formatCode="General">
                  <c:v>0.1649667494227145</c:v>
                </c:pt>
                <c:pt idx="3597" formatCode="General">
                  <c:v>3.7535104691331325E-2</c:v>
                </c:pt>
                <c:pt idx="3598" formatCode="General">
                  <c:v>0.17181125763489455</c:v>
                </c:pt>
                <c:pt idx="3599" formatCode="General">
                  <c:v>0.2028634335923622</c:v>
                </c:pt>
                <c:pt idx="3600" formatCode="General">
                  <c:v>8.2652119239473382E-2</c:v>
                </c:pt>
                <c:pt idx="3601" formatCode="General">
                  <c:v>0.24928408171357003</c:v>
                </c:pt>
                <c:pt idx="3602" formatCode="General">
                  <c:v>0.13740891966711838</c:v>
                </c:pt>
                <c:pt idx="3603" formatCode="General">
                  <c:v>0.28939909283272247</c:v>
                </c:pt>
                <c:pt idx="3604" formatCode="General">
                  <c:v>7.7604592222701566E-2</c:v>
                </c:pt>
                <c:pt idx="3605" formatCode="General">
                  <c:v>4.2944843251433835E-2</c:v>
                </c:pt>
                <c:pt idx="3606" formatCode="General">
                  <c:v>0.15361545709446836</c:v>
                </c:pt>
                <c:pt idx="3607" formatCode="General">
                  <c:v>0.32410099473952103</c:v>
                </c:pt>
                <c:pt idx="3608" formatCode="General">
                  <c:v>0.1003055017593108</c:v>
                </c:pt>
                <c:pt idx="3609" formatCode="General">
                  <c:v>0.20771133160546401</c:v>
                </c:pt>
                <c:pt idx="3610" formatCode="General">
                  <c:v>0.1138681321477801</c:v>
                </c:pt>
                <c:pt idx="3611" formatCode="General">
                  <c:v>4.0740311013862149E-2</c:v>
                </c:pt>
                <c:pt idx="3612" formatCode="General">
                  <c:v>0.33463002837786771</c:v>
                </c:pt>
                <c:pt idx="3613" formatCode="General">
                  <c:v>0.4154824015629528</c:v>
                </c:pt>
                <c:pt idx="3614" formatCode="General">
                  <c:v>0.15300039745352723</c:v>
                </c:pt>
                <c:pt idx="3615" formatCode="General">
                  <c:v>0.1680179016871528</c:v>
                </c:pt>
                <c:pt idx="3616" formatCode="General">
                  <c:v>0.21729859611526176</c:v>
                </c:pt>
                <c:pt idx="3617" formatCode="General">
                  <c:v>0.13351090480001723</c:v>
                </c:pt>
                <c:pt idx="3618" formatCode="General">
                  <c:v>0.11980140416352496</c:v>
                </c:pt>
                <c:pt idx="3619" formatCode="General">
                  <c:v>0.18824185495782142</c:v>
                </c:pt>
                <c:pt idx="3620" formatCode="General">
                  <c:v>0.17578097163334949</c:v>
                </c:pt>
                <c:pt idx="3621" formatCode="General">
                  <c:v>0.1305417379221061</c:v>
                </c:pt>
                <c:pt idx="3622" formatCode="General">
                  <c:v>0.16665535490010985</c:v>
                </c:pt>
                <c:pt idx="3623" formatCode="General">
                  <c:v>0.28318342328545509</c:v>
                </c:pt>
                <c:pt idx="3624" formatCode="General">
                  <c:v>0.20125940960577293</c:v>
                </c:pt>
                <c:pt idx="3625" formatCode="General">
                  <c:v>0.22590741902580766</c:v>
                </c:pt>
                <c:pt idx="3626" formatCode="General">
                  <c:v>0.26472734454737551</c:v>
                </c:pt>
                <c:pt idx="3627" formatCode="General">
                  <c:v>0.32681321921886058</c:v>
                </c:pt>
                <c:pt idx="3628" formatCode="General">
                  <c:v>0.2181553511239441</c:v>
                </c:pt>
                <c:pt idx="3629" formatCode="General">
                  <c:v>0.15922146787021846</c:v>
                </c:pt>
                <c:pt idx="3630" formatCode="General">
                  <c:v>0.24706401779465867</c:v>
                </c:pt>
                <c:pt idx="3631" formatCode="General">
                  <c:v>0.15378751012705666</c:v>
                </c:pt>
                <c:pt idx="3632" formatCode="General">
                  <c:v>0.22138324432023612</c:v>
                </c:pt>
                <c:pt idx="3633" formatCode="General">
                  <c:v>0.22452671472636132</c:v>
                </c:pt>
                <c:pt idx="3634" formatCode="General">
                  <c:v>0.14508455545208224</c:v>
                </c:pt>
                <c:pt idx="3635" formatCode="General">
                  <c:v>0.25251302596042735</c:v>
                </c:pt>
                <c:pt idx="3636" formatCode="General">
                  <c:v>0.10665122210150316</c:v>
                </c:pt>
                <c:pt idx="3637" formatCode="General">
                  <c:v>0.25511332426487116</c:v>
                </c:pt>
                <c:pt idx="3638" formatCode="General">
                  <c:v>0.17469024947981404</c:v>
                </c:pt>
                <c:pt idx="3639" formatCode="General">
                  <c:v>0.2679923575547028</c:v>
                </c:pt>
                <c:pt idx="3640" formatCode="General">
                  <c:v>0.23033957837506841</c:v>
                </c:pt>
                <c:pt idx="3641" formatCode="General">
                  <c:v>2.487352662891518E-2</c:v>
                </c:pt>
                <c:pt idx="3642" formatCode="General">
                  <c:v>0.1881548494826101</c:v>
                </c:pt>
                <c:pt idx="3643" formatCode="General">
                  <c:v>0.1985082305675881</c:v>
                </c:pt>
                <c:pt idx="3644" formatCode="General">
                  <c:v>0.25616129780862096</c:v>
                </c:pt>
                <c:pt idx="3645" formatCode="General">
                  <c:v>0.28274746921741506</c:v>
                </c:pt>
                <c:pt idx="3646" formatCode="General">
                  <c:v>0.27414914718684014</c:v>
                </c:pt>
                <c:pt idx="3647" formatCode="General">
                  <c:v>0.2118532406349026</c:v>
                </c:pt>
                <c:pt idx="3648" formatCode="General">
                  <c:v>0.10503308705585834</c:v>
                </c:pt>
                <c:pt idx="3649" formatCode="General">
                  <c:v>0.10094029627099105</c:v>
                </c:pt>
                <c:pt idx="3650" formatCode="General">
                  <c:v>0.18739259236526251</c:v>
                </c:pt>
                <c:pt idx="3651" formatCode="General">
                  <c:v>0.14101124960854577</c:v>
                </c:pt>
                <c:pt idx="3652" formatCode="General">
                  <c:v>0.10227695281571275</c:v>
                </c:pt>
                <c:pt idx="3653" formatCode="General">
                  <c:v>0.12809180615481294</c:v>
                </c:pt>
                <c:pt idx="3654" formatCode="General">
                  <c:v>0.1561519634654191</c:v>
                </c:pt>
                <c:pt idx="3655" formatCode="General">
                  <c:v>9.4898131002800215E-2</c:v>
                </c:pt>
                <c:pt idx="3656" formatCode="General">
                  <c:v>6.2646969830044669E-2</c:v>
                </c:pt>
                <c:pt idx="3657" formatCode="General">
                  <c:v>0.12017066200687468</c:v>
                </c:pt>
                <c:pt idx="3658" formatCode="General">
                  <c:v>0.28737536640983541</c:v>
                </c:pt>
                <c:pt idx="3659" formatCode="General">
                  <c:v>0.14508967296819683</c:v>
                </c:pt>
                <c:pt idx="3660" formatCode="General">
                  <c:v>0.14925932584103563</c:v>
                </c:pt>
                <c:pt idx="3661" formatCode="General">
                  <c:v>0.12009235331857351</c:v>
                </c:pt>
                <c:pt idx="3662" formatCode="General">
                  <c:v>0.11016445916823582</c:v>
                </c:pt>
                <c:pt idx="3663" formatCode="General">
                  <c:v>0.17520474664600372</c:v>
                </c:pt>
                <c:pt idx="3664" formatCode="General">
                  <c:v>0.16884130361459909</c:v>
                </c:pt>
                <c:pt idx="3665" formatCode="General">
                  <c:v>0.21895912238224341</c:v>
                </c:pt>
                <c:pt idx="3666" formatCode="General">
                  <c:v>4.3195659678154238E-2</c:v>
                </c:pt>
                <c:pt idx="3667" formatCode="General">
                  <c:v>0.14361725194735603</c:v>
                </c:pt>
                <c:pt idx="3668" formatCode="General">
                  <c:v>0.34240268945227603</c:v>
                </c:pt>
                <c:pt idx="3669" formatCode="General">
                  <c:v>2.7869939884624044E-2</c:v>
                </c:pt>
                <c:pt idx="3670" formatCode="General">
                  <c:v>0.15831179645672785</c:v>
                </c:pt>
                <c:pt idx="3671" formatCode="General">
                  <c:v>6.4221078486931135E-2</c:v>
                </c:pt>
                <c:pt idx="3672" formatCode="General">
                  <c:v>1.8508950375973943E-2</c:v>
                </c:pt>
                <c:pt idx="3673" formatCode="General">
                  <c:v>5.2527928659202153E-2</c:v>
                </c:pt>
                <c:pt idx="3674" formatCode="General">
                  <c:v>0.10800832293086236</c:v>
                </c:pt>
                <c:pt idx="3675" formatCode="General">
                  <c:v>0.21600497574702221</c:v>
                </c:pt>
                <c:pt idx="3676" formatCode="General">
                  <c:v>0.11509203094577312</c:v>
                </c:pt>
                <c:pt idx="3677" formatCode="General">
                  <c:v>0.15162911276948887</c:v>
                </c:pt>
                <c:pt idx="3678" formatCode="General">
                  <c:v>0.24368543251380795</c:v>
                </c:pt>
                <c:pt idx="3679" formatCode="General">
                  <c:v>0.2264723846912203</c:v>
                </c:pt>
                <c:pt idx="3680" formatCode="General">
                  <c:v>0.22092856524052196</c:v>
                </c:pt>
                <c:pt idx="3681" formatCode="General">
                  <c:v>0.10611628480155205</c:v>
                </c:pt>
                <c:pt idx="3682" formatCode="General">
                  <c:v>9.8514407703273882E-2</c:v>
                </c:pt>
                <c:pt idx="3683" formatCode="General">
                  <c:v>0.347295773703794</c:v>
                </c:pt>
                <c:pt idx="3684" formatCode="General">
                  <c:v>0.10249727417794341</c:v>
                </c:pt>
                <c:pt idx="3685" formatCode="General">
                  <c:v>0.30722565276947045</c:v>
                </c:pt>
                <c:pt idx="3686" formatCode="General">
                  <c:v>0.11723566287995735</c:v>
                </c:pt>
                <c:pt idx="3687" formatCode="General">
                  <c:v>5.3525569476068416E-3</c:v>
                </c:pt>
                <c:pt idx="3688" formatCode="General">
                  <c:v>0.10330231529391158</c:v>
                </c:pt>
                <c:pt idx="3689" formatCode="General">
                  <c:v>0.22959986560965848</c:v>
                </c:pt>
                <c:pt idx="3690" formatCode="General">
                  <c:v>9.8740594689807532E-2</c:v>
                </c:pt>
                <c:pt idx="3691" formatCode="General">
                  <c:v>0.21661875011749371</c:v>
                </c:pt>
                <c:pt idx="3692" formatCode="General">
                  <c:v>0.11137986591226166</c:v>
                </c:pt>
                <c:pt idx="3693" formatCode="General">
                  <c:v>0.16551617464104371</c:v>
                </c:pt>
                <c:pt idx="3694" formatCode="General">
                  <c:v>1.4984910855659856E-2</c:v>
                </c:pt>
                <c:pt idx="3695" formatCode="General">
                  <c:v>0.35399803242006411</c:v>
                </c:pt>
                <c:pt idx="3696" formatCode="General">
                  <c:v>0.30500675071362282</c:v>
                </c:pt>
                <c:pt idx="3697" formatCode="General">
                  <c:v>0.15857777799119804</c:v>
                </c:pt>
                <c:pt idx="3698" formatCode="General">
                  <c:v>7.7823193523805609E-2</c:v>
                </c:pt>
                <c:pt idx="3699" formatCode="General">
                  <c:v>0.28953967275356207</c:v>
                </c:pt>
                <c:pt idx="3700" formatCode="General">
                  <c:v>0.26389949325325524</c:v>
                </c:pt>
                <c:pt idx="3701" formatCode="General">
                  <c:v>0.16686497536135753</c:v>
                </c:pt>
                <c:pt idx="3702" formatCode="General">
                  <c:v>0.32391796791402333</c:v>
                </c:pt>
                <c:pt idx="3703" formatCode="General">
                  <c:v>0.20228417721899439</c:v>
                </c:pt>
                <c:pt idx="3704" formatCode="General">
                  <c:v>0.13872729535549766</c:v>
                </c:pt>
                <c:pt idx="3705" formatCode="General">
                  <c:v>0.37275975325398197</c:v>
                </c:pt>
                <c:pt idx="3706" formatCode="General">
                  <c:v>0.24819130125831373</c:v>
                </c:pt>
                <c:pt idx="3707" formatCode="General">
                  <c:v>0.26238370510933878</c:v>
                </c:pt>
                <c:pt idx="3708" formatCode="General">
                  <c:v>0.16162328598611933</c:v>
                </c:pt>
                <c:pt idx="3709" formatCode="General">
                  <c:v>0.22865350053178174</c:v>
                </c:pt>
                <c:pt idx="3710" formatCode="General">
                  <c:v>0.21261530421911706</c:v>
                </c:pt>
                <c:pt idx="3711" formatCode="General">
                  <c:v>0.21646403641609324</c:v>
                </c:pt>
                <c:pt idx="3712" formatCode="General">
                  <c:v>0.10685922723226732</c:v>
                </c:pt>
                <c:pt idx="3713" formatCode="General">
                  <c:v>0.25733031329109618</c:v>
                </c:pt>
                <c:pt idx="3714" formatCode="General">
                  <c:v>0.21415773561047366</c:v>
                </c:pt>
                <c:pt idx="3715" formatCode="General">
                  <c:v>0.23489174773829849</c:v>
                </c:pt>
                <c:pt idx="3716" formatCode="General">
                  <c:v>-1.0934681059809753E-2</c:v>
                </c:pt>
                <c:pt idx="3717" formatCode="General">
                  <c:v>0.39006451713244755</c:v>
                </c:pt>
                <c:pt idx="3718" formatCode="General">
                  <c:v>0.15536363335465636</c:v>
                </c:pt>
                <c:pt idx="3719" formatCode="General">
                  <c:v>0.11941135876830024</c:v>
                </c:pt>
                <c:pt idx="3720" formatCode="General">
                  <c:v>0.18109450198134316</c:v>
                </c:pt>
                <c:pt idx="3721" formatCode="General">
                  <c:v>0.13806014425229673</c:v>
                </c:pt>
                <c:pt idx="3722" formatCode="General">
                  <c:v>0.25097576079029982</c:v>
                </c:pt>
                <c:pt idx="3723" formatCode="General">
                  <c:v>0.19721020997924618</c:v>
                </c:pt>
                <c:pt idx="3724" formatCode="General">
                  <c:v>0.24467911253106941</c:v>
                </c:pt>
                <c:pt idx="3725" formatCode="General">
                  <c:v>5.9229404512432596E-2</c:v>
                </c:pt>
                <c:pt idx="3726" formatCode="General">
                  <c:v>0.18295104947535257</c:v>
                </c:pt>
                <c:pt idx="3727" formatCode="General">
                  <c:v>0.14745999828428713</c:v>
                </c:pt>
                <c:pt idx="3728" formatCode="General">
                  <c:v>0.27450638960460644</c:v>
                </c:pt>
                <c:pt idx="3729" formatCode="General">
                  <c:v>-3.9670485816890338E-2</c:v>
                </c:pt>
                <c:pt idx="3730" formatCode="General">
                  <c:v>0.20211985642521157</c:v>
                </c:pt>
                <c:pt idx="3731" formatCode="General">
                  <c:v>0.17090321135263395</c:v>
                </c:pt>
                <c:pt idx="3732" formatCode="General">
                  <c:v>0.10790758885902652</c:v>
                </c:pt>
                <c:pt idx="3733" formatCode="General">
                  <c:v>0.28315037486319383</c:v>
                </c:pt>
                <c:pt idx="3734" formatCode="General">
                  <c:v>0.14452743828054584</c:v>
                </c:pt>
                <c:pt idx="3735" formatCode="General">
                  <c:v>0.14468925815332048</c:v>
                </c:pt>
                <c:pt idx="3736" formatCode="General">
                  <c:v>0.32553440810324857</c:v>
                </c:pt>
                <c:pt idx="3737" formatCode="General">
                  <c:v>0.20476125014837948</c:v>
                </c:pt>
                <c:pt idx="3738" formatCode="General">
                  <c:v>0.26133776889404375</c:v>
                </c:pt>
                <c:pt idx="3739" formatCode="General">
                  <c:v>0.26542487948923149</c:v>
                </c:pt>
                <c:pt idx="3740" formatCode="General">
                  <c:v>0.31261680246293588</c:v>
                </c:pt>
                <c:pt idx="3741" formatCode="General">
                  <c:v>0.24176262713373364</c:v>
                </c:pt>
                <c:pt idx="3742" formatCode="General">
                  <c:v>6.4844440178419588E-2</c:v>
                </c:pt>
                <c:pt idx="3743" formatCode="General">
                  <c:v>0.28365205331020166</c:v>
                </c:pt>
                <c:pt idx="3744" formatCode="General">
                  <c:v>0.13252826236957754</c:v>
                </c:pt>
                <c:pt idx="3745" formatCode="General">
                  <c:v>-2.2287631224025915E-2</c:v>
                </c:pt>
                <c:pt idx="3746" formatCode="General">
                  <c:v>8.8399988311253064E-2</c:v>
                </c:pt>
                <c:pt idx="3747" formatCode="General">
                  <c:v>0.19464935012881912</c:v>
                </c:pt>
                <c:pt idx="3748" formatCode="General">
                  <c:v>1.5998267316031847E-2</c:v>
                </c:pt>
                <c:pt idx="3749" formatCode="General">
                  <c:v>0.16880070616862369</c:v>
                </c:pt>
                <c:pt idx="3750" formatCode="General">
                  <c:v>0.12726537180857594</c:v>
                </c:pt>
                <c:pt idx="3751" formatCode="General">
                  <c:v>3.9159898828079853E-2</c:v>
                </c:pt>
                <c:pt idx="3752" formatCode="General">
                  <c:v>0.19641635748541669</c:v>
                </c:pt>
                <c:pt idx="3753" formatCode="General">
                  <c:v>-3.9494512056144057E-2</c:v>
                </c:pt>
                <c:pt idx="3754" formatCode="General">
                  <c:v>0.27112168678422816</c:v>
                </c:pt>
                <c:pt idx="3755" formatCode="General">
                  <c:v>7.8128243405482758E-2</c:v>
                </c:pt>
                <c:pt idx="3756" formatCode="General">
                  <c:v>0.28597831278770003</c:v>
                </c:pt>
                <c:pt idx="3757" formatCode="General">
                  <c:v>0.17505052324436171</c:v>
                </c:pt>
                <c:pt idx="3758" formatCode="General">
                  <c:v>0.14769466113755025</c:v>
                </c:pt>
                <c:pt idx="3759" formatCode="General">
                  <c:v>0.22082322610252886</c:v>
                </c:pt>
                <c:pt idx="3760" formatCode="General">
                  <c:v>0.19926039760329861</c:v>
                </c:pt>
                <c:pt idx="3761" formatCode="General">
                  <c:v>0.20553156178166013</c:v>
                </c:pt>
                <c:pt idx="3762" formatCode="General">
                  <c:v>0.15161008997470582</c:v>
                </c:pt>
                <c:pt idx="3763" formatCode="General">
                  <c:v>0.1473437193506304</c:v>
                </c:pt>
                <c:pt idx="3764" formatCode="General">
                  <c:v>9.840358086210016E-2</c:v>
                </c:pt>
                <c:pt idx="3765" formatCode="General">
                  <c:v>2.0058859299717548E-2</c:v>
                </c:pt>
                <c:pt idx="3766" formatCode="General">
                  <c:v>0.27818401320097857</c:v>
                </c:pt>
                <c:pt idx="3767" formatCode="General">
                  <c:v>0.21331775262660407</c:v>
                </c:pt>
                <c:pt idx="3768" formatCode="General">
                  <c:v>0.12453457843137418</c:v>
                </c:pt>
                <c:pt idx="3769" formatCode="General">
                  <c:v>0.16807172885419475</c:v>
                </c:pt>
                <c:pt idx="3770" formatCode="General">
                  <c:v>0.28952046391729208</c:v>
                </c:pt>
                <c:pt idx="3771" formatCode="General">
                  <c:v>4.7806186404309885E-2</c:v>
                </c:pt>
                <c:pt idx="3772" formatCode="General">
                  <c:v>0.23658029851661419</c:v>
                </c:pt>
                <c:pt idx="3773" formatCode="General">
                  <c:v>6.1849886205306112E-2</c:v>
                </c:pt>
                <c:pt idx="3774" formatCode="General">
                  <c:v>0.10581573077110834</c:v>
                </c:pt>
                <c:pt idx="3775" formatCode="General">
                  <c:v>0.20467771043287711</c:v>
                </c:pt>
                <c:pt idx="3776" formatCode="General">
                  <c:v>0.16251528918153763</c:v>
                </c:pt>
                <c:pt idx="3777" formatCode="General">
                  <c:v>0.23995245613950389</c:v>
                </c:pt>
                <c:pt idx="3778" formatCode="General">
                  <c:v>0.13348342974382327</c:v>
                </c:pt>
                <c:pt idx="3779" formatCode="General">
                  <c:v>0.14755899073891729</c:v>
                </c:pt>
                <c:pt idx="3780" formatCode="General">
                  <c:v>0.21414293500640061</c:v>
                </c:pt>
                <c:pt idx="3781" formatCode="General">
                  <c:v>0.19297924131081745</c:v>
                </c:pt>
                <c:pt idx="3782" formatCode="General">
                  <c:v>0.24179043696285871</c:v>
                </c:pt>
                <c:pt idx="3783" formatCode="General">
                  <c:v>0.16220148235978957</c:v>
                </c:pt>
                <c:pt idx="3784" formatCode="General">
                  <c:v>4.8427037220069885E-2</c:v>
                </c:pt>
                <c:pt idx="3785" formatCode="General">
                  <c:v>0.25850095753965713</c:v>
                </c:pt>
                <c:pt idx="3786" formatCode="General">
                  <c:v>0.16280243863730598</c:v>
                </c:pt>
                <c:pt idx="3787" formatCode="General">
                  <c:v>6.7571632010156882E-2</c:v>
                </c:pt>
                <c:pt idx="3788" formatCode="General">
                  <c:v>0.17292051996470337</c:v>
                </c:pt>
                <c:pt idx="3789" formatCode="General">
                  <c:v>8.2497788893831414E-2</c:v>
                </c:pt>
                <c:pt idx="3790" formatCode="General">
                  <c:v>6.0480699806804178E-2</c:v>
                </c:pt>
                <c:pt idx="3791" formatCode="General">
                  <c:v>0.20570842442746959</c:v>
                </c:pt>
                <c:pt idx="3792" formatCode="General">
                  <c:v>0.1201502307751026</c:v>
                </c:pt>
                <c:pt idx="3793" formatCode="General">
                  <c:v>0.18106574270403791</c:v>
                </c:pt>
                <c:pt idx="3794" formatCode="General">
                  <c:v>0.14043206081200071</c:v>
                </c:pt>
                <c:pt idx="3795" formatCode="General">
                  <c:v>0.23319128774217091</c:v>
                </c:pt>
                <c:pt idx="3796" formatCode="General">
                  <c:v>0.18284134017254125</c:v>
                </c:pt>
                <c:pt idx="3797" formatCode="General">
                  <c:v>0.13806212072480953</c:v>
                </c:pt>
                <c:pt idx="3798" formatCode="General">
                  <c:v>0.17034151626144864</c:v>
                </c:pt>
                <c:pt idx="3799" formatCode="General">
                  <c:v>0.10514639511673152</c:v>
                </c:pt>
                <c:pt idx="3800" formatCode="General">
                  <c:v>0.21222131933192107</c:v>
                </c:pt>
                <c:pt idx="3801" formatCode="General">
                  <c:v>0.33728312272301941</c:v>
                </c:pt>
                <c:pt idx="3802" formatCode="General">
                  <c:v>6.9612415348795476E-2</c:v>
                </c:pt>
                <c:pt idx="3803" formatCode="General">
                  <c:v>0.12241979948388312</c:v>
                </c:pt>
                <c:pt idx="3804" formatCode="General">
                  <c:v>5.6906261903958061E-2</c:v>
                </c:pt>
                <c:pt idx="3805" formatCode="General">
                  <c:v>0.41678101974432497</c:v>
                </c:pt>
                <c:pt idx="3806" formatCode="General">
                  <c:v>9.0240819114065757E-2</c:v>
                </c:pt>
                <c:pt idx="3807" formatCode="General">
                  <c:v>0.1060787274810152</c:v>
                </c:pt>
                <c:pt idx="3808" formatCode="General">
                  <c:v>0.14120568397346445</c:v>
                </c:pt>
                <c:pt idx="3809" formatCode="General">
                  <c:v>0.19409092448723239</c:v>
                </c:pt>
                <c:pt idx="3810" formatCode="General">
                  <c:v>0.18370472564307166</c:v>
                </c:pt>
                <c:pt idx="3811" formatCode="General">
                  <c:v>0.16041066806956947</c:v>
                </c:pt>
                <c:pt idx="3812" formatCode="General">
                  <c:v>9.1708952611780734E-2</c:v>
                </c:pt>
                <c:pt idx="3813" formatCode="General">
                  <c:v>0.10597983320839589</c:v>
                </c:pt>
                <c:pt idx="3814" formatCode="General">
                  <c:v>0.20177745457317575</c:v>
                </c:pt>
                <c:pt idx="3815" formatCode="General">
                  <c:v>7.7412608236469421E-2</c:v>
                </c:pt>
                <c:pt idx="3816" formatCode="General">
                  <c:v>0.30867679308730328</c:v>
                </c:pt>
                <c:pt idx="3817" formatCode="General">
                  <c:v>0.18750582714016215</c:v>
                </c:pt>
                <c:pt idx="3818" formatCode="General">
                  <c:v>0.24083878129075689</c:v>
                </c:pt>
                <c:pt idx="3819" formatCode="General">
                  <c:v>7.0058609156936541E-2</c:v>
                </c:pt>
                <c:pt idx="3820" formatCode="General">
                  <c:v>0.2292132480027006</c:v>
                </c:pt>
                <c:pt idx="3821" formatCode="General">
                  <c:v>7.1960955012225408E-2</c:v>
                </c:pt>
                <c:pt idx="3822" formatCode="General">
                  <c:v>0.18400738453725743</c:v>
                </c:pt>
                <c:pt idx="3823" formatCode="General">
                  <c:v>0.31347843413106108</c:v>
                </c:pt>
                <c:pt idx="3824" formatCode="General">
                  <c:v>0.28645424481792192</c:v>
                </c:pt>
                <c:pt idx="3825" formatCode="General">
                  <c:v>5.8915547762366884E-2</c:v>
                </c:pt>
                <c:pt idx="3826" formatCode="General">
                  <c:v>0.28636797434705802</c:v>
                </c:pt>
                <c:pt idx="3827" formatCode="General">
                  <c:v>0.21899387699093828</c:v>
                </c:pt>
                <c:pt idx="3828" formatCode="General">
                  <c:v>0.25441455902198362</c:v>
                </c:pt>
                <c:pt idx="3829" formatCode="General">
                  <c:v>0.16124216095464425</c:v>
                </c:pt>
                <c:pt idx="3830" formatCode="General">
                  <c:v>0.26978422179006667</c:v>
                </c:pt>
                <c:pt idx="3831" formatCode="General">
                  <c:v>0.1585381644942892</c:v>
                </c:pt>
                <c:pt idx="3832" formatCode="General">
                  <c:v>0.18100190763674812</c:v>
                </c:pt>
                <c:pt idx="3833" formatCode="General">
                  <c:v>0.20478372217811744</c:v>
                </c:pt>
                <c:pt idx="3834" formatCode="General">
                  <c:v>8.9188048936593781E-2</c:v>
                </c:pt>
                <c:pt idx="3835" formatCode="General">
                  <c:v>0.10876489481897186</c:v>
                </c:pt>
                <c:pt idx="3836" formatCode="General">
                  <c:v>-1.9087383478474176E-2</c:v>
                </c:pt>
                <c:pt idx="3837" formatCode="General">
                  <c:v>0.13668952082721192</c:v>
                </c:pt>
                <c:pt idx="3838" formatCode="General">
                  <c:v>0.14643151706556276</c:v>
                </c:pt>
                <c:pt idx="3839" formatCode="General">
                  <c:v>0.12223787067826145</c:v>
                </c:pt>
                <c:pt idx="3840" formatCode="General">
                  <c:v>0.1744952957328926</c:v>
                </c:pt>
                <c:pt idx="3841" formatCode="General">
                  <c:v>0.14897381619314556</c:v>
                </c:pt>
                <c:pt idx="3842" formatCode="General">
                  <c:v>0.26086529336739245</c:v>
                </c:pt>
                <c:pt idx="3843" formatCode="General">
                  <c:v>0.14304796934351896</c:v>
                </c:pt>
                <c:pt idx="3844" formatCode="General">
                  <c:v>0.18088556774991799</c:v>
                </c:pt>
                <c:pt idx="3845" formatCode="General">
                  <c:v>0.18502687560537531</c:v>
                </c:pt>
                <c:pt idx="3846" formatCode="General">
                  <c:v>0.24733551195923051</c:v>
                </c:pt>
                <c:pt idx="3847" formatCode="General">
                  <c:v>0.12270107121197979</c:v>
                </c:pt>
                <c:pt idx="3848" formatCode="General">
                  <c:v>0.15406606051697228</c:v>
                </c:pt>
                <c:pt idx="3849" formatCode="General">
                  <c:v>6.1505431475841831E-2</c:v>
                </c:pt>
                <c:pt idx="3850" formatCode="General">
                  <c:v>0.26999516659192191</c:v>
                </c:pt>
                <c:pt idx="3851" formatCode="General">
                  <c:v>0.34839162624337683</c:v>
                </c:pt>
                <c:pt idx="3852" formatCode="General">
                  <c:v>0.27265134697173499</c:v>
                </c:pt>
                <c:pt idx="3853" formatCode="General">
                  <c:v>6.8335086892648444E-2</c:v>
                </c:pt>
                <c:pt idx="3854" formatCode="General">
                  <c:v>0.34698481926979519</c:v>
                </c:pt>
                <c:pt idx="3855" formatCode="General">
                  <c:v>0.22122285388507093</c:v>
                </c:pt>
                <c:pt idx="3856" formatCode="General">
                  <c:v>8.5676285753417014E-2</c:v>
                </c:pt>
                <c:pt idx="3857" formatCode="General">
                  <c:v>0.23645343255182683</c:v>
                </c:pt>
                <c:pt idx="3858" formatCode="General">
                  <c:v>3.4969500054306192E-2</c:v>
                </c:pt>
                <c:pt idx="3859" formatCode="General">
                  <c:v>0.22399575342995748</c:v>
                </c:pt>
                <c:pt idx="3860" formatCode="General">
                  <c:v>0.16258082875065921</c:v>
                </c:pt>
                <c:pt idx="3861" formatCode="General">
                  <c:v>0.19913703594243687</c:v>
                </c:pt>
                <c:pt idx="3862" formatCode="General">
                  <c:v>6.460538652391315E-2</c:v>
                </c:pt>
                <c:pt idx="3863" formatCode="General">
                  <c:v>0.19488116578456718</c:v>
                </c:pt>
                <c:pt idx="3864" formatCode="General">
                  <c:v>0.23440181817665012</c:v>
                </c:pt>
                <c:pt idx="3865" formatCode="General">
                  <c:v>0.12009149086465007</c:v>
                </c:pt>
                <c:pt idx="3866" formatCode="General">
                  <c:v>9.711851983671374E-2</c:v>
                </c:pt>
                <c:pt idx="3867" formatCode="General">
                  <c:v>0.18426574673538129</c:v>
                </c:pt>
                <c:pt idx="3868" formatCode="General">
                  <c:v>0.32638700838173851</c:v>
                </c:pt>
                <c:pt idx="3869" formatCode="General">
                  <c:v>0.19402203991432171</c:v>
                </c:pt>
                <c:pt idx="3870" formatCode="General">
                  <c:v>0.28159409439287486</c:v>
                </c:pt>
                <c:pt idx="3871" formatCode="General">
                  <c:v>0.42891911951261025</c:v>
                </c:pt>
                <c:pt idx="3872" formatCode="General">
                  <c:v>0.14317358160691787</c:v>
                </c:pt>
                <c:pt idx="3873" formatCode="General">
                  <c:v>0.2517556733255929</c:v>
                </c:pt>
                <c:pt idx="3874" formatCode="General">
                  <c:v>0.22146369716981493</c:v>
                </c:pt>
                <c:pt idx="3875" formatCode="General">
                  <c:v>0.1256243313086263</c:v>
                </c:pt>
                <c:pt idx="3876" formatCode="General">
                  <c:v>5.0727142962949792E-2</c:v>
                </c:pt>
                <c:pt idx="3877" formatCode="General">
                  <c:v>0.20494079165049381</c:v>
                </c:pt>
                <c:pt idx="3878" formatCode="General">
                  <c:v>0.24624981724196349</c:v>
                </c:pt>
                <c:pt idx="3879" formatCode="General">
                  <c:v>0.297907078712221</c:v>
                </c:pt>
                <c:pt idx="3880" formatCode="General">
                  <c:v>5.3725777756148577E-2</c:v>
                </c:pt>
                <c:pt idx="3881" formatCode="General">
                  <c:v>9.9689634348398781E-2</c:v>
                </c:pt>
                <c:pt idx="3882" formatCode="General">
                  <c:v>0.19364289395781409</c:v>
                </c:pt>
                <c:pt idx="3883" formatCode="General">
                  <c:v>-2.4295071234405954E-3</c:v>
                </c:pt>
                <c:pt idx="3884" formatCode="General">
                  <c:v>0.38585914040682762</c:v>
                </c:pt>
                <c:pt idx="3885" formatCode="General">
                  <c:v>5.0105718496881266E-2</c:v>
                </c:pt>
                <c:pt idx="3886" formatCode="General">
                  <c:v>0.18009266982384525</c:v>
                </c:pt>
                <c:pt idx="3887" formatCode="General">
                  <c:v>0.24281473479788632</c:v>
                </c:pt>
                <c:pt idx="3888" formatCode="General">
                  <c:v>0.14700803311423699</c:v>
                </c:pt>
                <c:pt idx="3889" formatCode="General">
                  <c:v>0.41211498702615668</c:v>
                </c:pt>
                <c:pt idx="3890" formatCode="General">
                  <c:v>-3.3611236116252122E-2</c:v>
                </c:pt>
                <c:pt idx="3891" formatCode="General">
                  <c:v>0.21230366882925378</c:v>
                </c:pt>
                <c:pt idx="3892" formatCode="General">
                  <c:v>0.11838574463431391</c:v>
                </c:pt>
                <c:pt idx="3893" formatCode="General">
                  <c:v>0.17808118445917981</c:v>
                </c:pt>
                <c:pt idx="3894" formatCode="General">
                  <c:v>0.32237527692642254</c:v>
                </c:pt>
                <c:pt idx="3895" formatCode="General">
                  <c:v>0.14210624944963268</c:v>
                </c:pt>
                <c:pt idx="3896" formatCode="General">
                  <c:v>0.14389528474639557</c:v>
                </c:pt>
                <c:pt idx="3897" formatCode="General">
                  <c:v>0.20701529871078847</c:v>
                </c:pt>
                <c:pt idx="3898" formatCode="General">
                  <c:v>0.19427036819071586</c:v>
                </c:pt>
                <c:pt idx="3899" formatCode="General">
                  <c:v>0.31115543825465042</c:v>
                </c:pt>
                <c:pt idx="3900" formatCode="General">
                  <c:v>-3.7885882613118406E-2</c:v>
                </c:pt>
                <c:pt idx="3901" formatCode="General">
                  <c:v>0.24874595111103398</c:v>
                </c:pt>
                <c:pt idx="3902" formatCode="General">
                  <c:v>5.582863671783659E-2</c:v>
                </c:pt>
                <c:pt idx="3903" formatCode="General">
                  <c:v>0.1710412343064571</c:v>
                </c:pt>
                <c:pt idx="3904" formatCode="General">
                  <c:v>0.12197341324343558</c:v>
                </c:pt>
                <c:pt idx="3905" formatCode="General">
                  <c:v>5.8406250248974077E-2</c:v>
                </c:pt>
                <c:pt idx="3906" formatCode="General">
                  <c:v>1.444843303173254E-2</c:v>
                </c:pt>
                <c:pt idx="3907" formatCode="General">
                  <c:v>0.21159830918409417</c:v>
                </c:pt>
                <c:pt idx="3908" formatCode="General">
                  <c:v>7.732405295733577E-2</c:v>
                </c:pt>
                <c:pt idx="3909" formatCode="General">
                  <c:v>9.5587071568324453E-2</c:v>
                </c:pt>
                <c:pt idx="3910" formatCode="General">
                  <c:v>0.30287315798449721</c:v>
                </c:pt>
                <c:pt idx="3911" formatCode="General">
                  <c:v>0.38037919114662122</c:v>
                </c:pt>
                <c:pt idx="3912" formatCode="General">
                  <c:v>0.28496261830014313</c:v>
                </c:pt>
                <c:pt idx="3913" formatCode="General">
                  <c:v>7.8523466852189805E-2</c:v>
                </c:pt>
                <c:pt idx="3914" formatCode="General">
                  <c:v>0.16835502144558423</c:v>
                </c:pt>
                <c:pt idx="3915" formatCode="General">
                  <c:v>2.5487932093368804E-2</c:v>
                </c:pt>
                <c:pt idx="3916" formatCode="General">
                  <c:v>0.14009072560711344</c:v>
                </c:pt>
                <c:pt idx="3917" formatCode="General">
                  <c:v>1.9173091697377891E-2</c:v>
                </c:pt>
                <c:pt idx="3918" formatCode="General">
                  <c:v>0.26141854175277479</c:v>
                </c:pt>
                <c:pt idx="3919" formatCode="General">
                  <c:v>0.17628856870431375</c:v>
                </c:pt>
                <c:pt idx="3920" formatCode="General">
                  <c:v>6.0660185346273904E-2</c:v>
                </c:pt>
                <c:pt idx="3921" formatCode="General">
                  <c:v>0.25428632092032571</c:v>
                </c:pt>
                <c:pt idx="3922" formatCode="General">
                  <c:v>5.7290246607433599E-2</c:v>
                </c:pt>
                <c:pt idx="3923" formatCode="General">
                  <c:v>0.17005053531743894</c:v>
                </c:pt>
                <c:pt idx="3924" formatCode="General">
                  <c:v>6.5046164861634115E-2</c:v>
                </c:pt>
                <c:pt idx="3925" formatCode="General">
                  <c:v>0.14629929531103114</c:v>
                </c:pt>
                <c:pt idx="3926" formatCode="General">
                  <c:v>9.4006105080943161E-2</c:v>
                </c:pt>
                <c:pt idx="3927" formatCode="General">
                  <c:v>0.11414518672637761</c:v>
                </c:pt>
                <c:pt idx="3928" formatCode="General">
                  <c:v>0.28920733949022775</c:v>
                </c:pt>
                <c:pt idx="3929" formatCode="General">
                  <c:v>0.23121892277491984</c:v>
                </c:pt>
                <c:pt idx="3930" formatCode="General">
                  <c:v>0.25512244671919854</c:v>
                </c:pt>
                <c:pt idx="3931" formatCode="General">
                  <c:v>0.11784019328426132</c:v>
                </c:pt>
                <c:pt idx="3932" formatCode="General">
                  <c:v>7.6822758706024778E-3</c:v>
                </c:pt>
                <c:pt idx="3933" formatCode="General">
                  <c:v>8.094794757416994E-2</c:v>
                </c:pt>
                <c:pt idx="3934" formatCode="General">
                  <c:v>8.0346135146233441E-2</c:v>
                </c:pt>
                <c:pt idx="3935" formatCode="General">
                  <c:v>0.35678538166666274</c:v>
                </c:pt>
                <c:pt idx="3936" formatCode="General">
                  <c:v>0.17688285202225099</c:v>
                </c:pt>
                <c:pt idx="3937" formatCode="General">
                  <c:v>-2.4146061748089045E-2</c:v>
                </c:pt>
                <c:pt idx="3938" formatCode="General">
                  <c:v>0.18448364450146634</c:v>
                </c:pt>
                <c:pt idx="3939" formatCode="General">
                  <c:v>6.0969798627264787E-2</c:v>
                </c:pt>
                <c:pt idx="3940" formatCode="General">
                  <c:v>0.33409646200983079</c:v>
                </c:pt>
                <c:pt idx="3941" formatCode="General">
                  <c:v>0.27902897238322111</c:v>
                </c:pt>
                <c:pt idx="3942" formatCode="General">
                  <c:v>0.22125110444114382</c:v>
                </c:pt>
                <c:pt idx="3943" formatCode="General">
                  <c:v>0.31206744120280544</c:v>
                </c:pt>
                <c:pt idx="3944" formatCode="General">
                  <c:v>0.30213920583407639</c:v>
                </c:pt>
                <c:pt idx="3945" formatCode="General">
                  <c:v>4.5000253151920244E-2</c:v>
                </c:pt>
                <c:pt idx="3946" formatCode="General">
                  <c:v>0.11356807115298631</c:v>
                </c:pt>
                <c:pt idx="3947" formatCode="General">
                  <c:v>0.1995575577381106</c:v>
                </c:pt>
                <c:pt idx="3948" formatCode="General">
                  <c:v>0.20513530513995129</c:v>
                </c:pt>
                <c:pt idx="3949" formatCode="General">
                  <c:v>3.9484219528561924E-2</c:v>
                </c:pt>
                <c:pt idx="3950" formatCode="General">
                  <c:v>0.20788822794912171</c:v>
                </c:pt>
                <c:pt idx="3951" formatCode="General">
                  <c:v>3.7192935324757204E-2</c:v>
                </c:pt>
                <c:pt idx="3952" formatCode="General">
                  <c:v>-5.4977893846484868E-2</c:v>
                </c:pt>
                <c:pt idx="3953" formatCode="General">
                  <c:v>0.39624099366163712</c:v>
                </c:pt>
                <c:pt idx="3954" formatCode="General">
                  <c:v>0.14000843826881704</c:v>
                </c:pt>
                <c:pt idx="3955" formatCode="General">
                  <c:v>9.1510981961815244E-2</c:v>
                </c:pt>
                <c:pt idx="3956" formatCode="General">
                  <c:v>0.17264629617912433</c:v>
                </c:pt>
                <c:pt idx="3957" formatCode="General">
                  <c:v>0.28440377467686512</c:v>
                </c:pt>
                <c:pt idx="3958" formatCode="General">
                  <c:v>0.14522472675399636</c:v>
                </c:pt>
                <c:pt idx="3959" formatCode="General">
                  <c:v>0.19945447177883663</c:v>
                </c:pt>
                <c:pt idx="3960" formatCode="General">
                  <c:v>0.14196101593526367</c:v>
                </c:pt>
                <c:pt idx="3961" formatCode="General">
                  <c:v>0.13352066733546575</c:v>
                </c:pt>
                <c:pt idx="3962" formatCode="General">
                  <c:v>0.19028591076073051</c:v>
                </c:pt>
                <c:pt idx="3963" formatCode="General">
                  <c:v>9.522142191180509E-2</c:v>
                </c:pt>
                <c:pt idx="3964" formatCode="General">
                  <c:v>0.19426493412907003</c:v>
                </c:pt>
                <c:pt idx="3965" formatCode="General">
                  <c:v>0.27572867553175723</c:v>
                </c:pt>
                <c:pt idx="3966" formatCode="General">
                  <c:v>0.38299468047782992</c:v>
                </c:pt>
                <c:pt idx="3967" formatCode="General">
                  <c:v>7.2433298534114898E-2</c:v>
                </c:pt>
                <c:pt idx="3968" formatCode="General">
                  <c:v>0.34093523465452485</c:v>
                </c:pt>
                <c:pt idx="3969" formatCode="General">
                  <c:v>5.8259366374910367E-2</c:v>
                </c:pt>
                <c:pt idx="3970" formatCode="General">
                  <c:v>0.26333672195688812</c:v>
                </c:pt>
                <c:pt idx="3971" formatCode="General">
                  <c:v>0.13167914911873918</c:v>
                </c:pt>
                <c:pt idx="3972" formatCode="General">
                  <c:v>0.11023955694583112</c:v>
                </c:pt>
                <c:pt idx="3973" formatCode="General">
                  <c:v>0.11676483758528129</c:v>
                </c:pt>
                <c:pt idx="3974" formatCode="General">
                  <c:v>0.20541258033938561</c:v>
                </c:pt>
                <c:pt idx="3975" formatCode="General">
                  <c:v>0.36967775120489155</c:v>
                </c:pt>
                <c:pt idx="3976" formatCode="General">
                  <c:v>7.2248696809023016E-2</c:v>
                </c:pt>
                <c:pt idx="3977" formatCode="General">
                  <c:v>1.5239025885938826E-2</c:v>
                </c:pt>
                <c:pt idx="3978" formatCode="General">
                  <c:v>4.3539473824307201E-2</c:v>
                </c:pt>
                <c:pt idx="3979" formatCode="General">
                  <c:v>0.31847237388313476</c:v>
                </c:pt>
                <c:pt idx="3980" formatCode="General">
                  <c:v>0.26679108133105317</c:v>
                </c:pt>
                <c:pt idx="3981" formatCode="General">
                  <c:v>0.1173817202352172</c:v>
                </c:pt>
                <c:pt idx="3982" formatCode="General">
                  <c:v>0.11903936773143718</c:v>
                </c:pt>
                <c:pt idx="3983" formatCode="General">
                  <c:v>0.26217071280559617</c:v>
                </c:pt>
                <c:pt idx="3984" formatCode="General">
                  <c:v>8.5644406218904512E-2</c:v>
                </c:pt>
                <c:pt idx="3985" formatCode="General">
                  <c:v>7.5112115603839874E-2</c:v>
                </c:pt>
                <c:pt idx="3986" formatCode="General">
                  <c:v>0.24993554211302108</c:v>
                </c:pt>
                <c:pt idx="3987" formatCode="General">
                  <c:v>0.21698535356388535</c:v>
                </c:pt>
                <c:pt idx="3988" formatCode="General">
                  <c:v>5.1552981649283521E-2</c:v>
                </c:pt>
                <c:pt idx="3989" formatCode="General">
                  <c:v>0.19705999286176143</c:v>
                </c:pt>
                <c:pt idx="3990" formatCode="General">
                  <c:v>2.4715641511003229E-2</c:v>
                </c:pt>
                <c:pt idx="3991" formatCode="General">
                  <c:v>3.5106449689138453E-2</c:v>
                </c:pt>
                <c:pt idx="3992" formatCode="General">
                  <c:v>4.7117072439729214E-2</c:v>
                </c:pt>
                <c:pt idx="3993" formatCode="General">
                  <c:v>0.15195361473707933</c:v>
                </c:pt>
                <c:pt idx="3994" formatCode="General">
                  <c:v>0.19136472885363531</c:v>
                </c:pt>
                <c:pt idx="3995" formatCode="General">
                  <c:v>0.20231931743544129</c:v>
                </c:pt>
                <c:pt idx="3996" formatCode="General">
                  <c:v>5.3134983015100355E-2</c:v>
                </c:pt>
                <c:pt idx="3997" formatCode="General">
                  <c:v>0.16863633862567989</c:v>
                </c:pt>
                <c:pt idx="3998" formatCode="General">
                  <c:v>0.13341307481547143</c:v>
                </c:pt>
                <c:pt idx="3999" formatCode="General">
                  <c:v>0.13107719339609389</c:v>
                </c:pt>
                <c:pt idx="4000" formatCode="General">
                  <c:v>0.20559294431629976</c:v>
                </c:pt>
                <c:pt idx="4001" formatCode="General">
                  <c:v>4.2260865850419709E-2</c:v>
                </c:pt>
                <c:pt idx="4002" formatCode="General">
                  <c:v>0.21693833645335026</c:v>
                </c:pt>
                <c:pt idx="4003" formatCode="General">
                  <c:v>0.18423689272482766</c:v>
                </c:pt>
                <c:pt idx="4004" formatCode="General">
                  <c:v>1.8437015787232187E-2</c:v>
                </c:pt>
                <c:pt idx="4005" formatCode="General">
                  <c:v>0.13840599543845333</c:v>
                </c:pt>
                <c:pt idx="4006" formatCode="General">
                  <c:v>9.7020944182515362E-2</c:v>
                </c:pt>
                <c:pt idx="4007" formatCode="General">
                  <c:v>0.23963872229904221</c:v>
                </c:pt>
                <c:pt idx="4008" formatCode="General">
                  <c:v>5.7226695264345512E-2</c:v>
                </c:pt>
                <c:pt idx="4009" formatCode="General">
                  <c:v>0.34752005861983254</c:v>
                </c:pt>
                <c:pt idx="4010" formatCode="General">
                  <c:v>0.31531170763432392</c:v>
                </c:pt>
                <c:pt idx="4011" formatCode="General">
                  <c:v>0.14553727905304686</c:v>
                </c:pt>
                <c:pt idx="4012" formatCode="General">
                  <c:v>0.34324316355162793</c:v>
                </c:pt>
                <c:pt idx="4013" formatCode="General">
                  <c:v>2.786987841824792E-2</c:v>
                </c:pt>
                <c:pt idx="4014" formatCode="General">
                  <c:v>3.5444920562630253E-2</c:v>
                </c:pt>
                <c:pt idx="4015" formatCode="General">
                  <c:v>0.22749114877561319</c:v>
                </c:pt>
                <c:pt idx="4016" formatCode="General">
                  <c:v>0.18796523655462061</c:v>
                </c:pt>
                <c:pt idx="4017" formatCode="General">
                  <c:v>0.22608703964285171</c:v>
                </c:pt>
                <c:pt idx="4018" formatCode="General">
                  <c:v>0.10986829228325837</c:v>
                </c:pt>
                <c:pt idx="4019" formatCode="General">
                  <c:v>0.24811030677470808</c:v>
                </c:pt>
                <c:pt idx="4020" formatCode="General">
                  <c:v>8.1264824152067122E-2</c:v>
                </c:pt>
                <c:pt idx="4021" formatCode="General">
                  <c:v>0.4555069228289515</c:v>
                </c:pt>
                <c:pt idx="4022" formatCode="General">
                  <c:v>4.632550936054098E-2</c:v>
                </c:pt>
                <c:pt idx="4023" formatCode="General">
                  <c:v>2.915187660408133E-2</c:v>
                </c:pt>
                <c:pt idx="4024" formatCode="General">
                  <c:v>0.33767330148506863</c:v>
                </c:pt>
                <c:pt idx="4025" formatCode="General">
                  <c:v>0.43093909673567216</c:v>
                </c:pt>
                <c:pt idx="4026" formatCode="General">
                  <c:v>0.18250097685253186</c:v>
                </c:pt>
                <c:pt idx="4027" formatCode="General">
                  <c:v>0.41417714839527942</c:v>
                </c:pt>
                <c:pt idx="4028" formatCode="General">
                  <c:v>0.34688595557376728</c:v>
                </c:pt>
                <c:pt idx="4029" formatCode="General">
                  <c:v>0.42029178203165873</c:v>
                </c:pt>
                <c:pt idx="4030" formatCode="General">
                  <c:v>0.12885612860379375</c:v>
                </c:pt>
                <c:pt idx="4031" formatCode="General">
                  <c:v>0.18766321152302734</c:v>
                </c:pt>
                <c:pt idx="4032" formatCode="General">
                  <c:v>0.1721124295945109</c:v>
                </c:pt>
                <c:pt idx="4033" formatCode="General">
                  <c:v>8.0460429527139971E-2</c:v>
                </c:pt>
                <c:pt idx="4034" formatCode="General">
                  <c:v>0.18097023405938967</c:v>
                </c:pt>
                <c:pt idx="4035" formatCode="General">
                  <c:v>0.20690281129570093</c:v>
                </c:pt>
                <c:pt idx="4036" formatCode="General">
                  <c:v>0.10782386203428596</c:v>
                </c:pt>
                <c:pt idx="4037" formatCode="General">
                  <c:v>0.2344271453283287</c:v>
                </c:pt>
                <c:pt idx="4038" formatCode="General">
                  <c:v>-2.3072674970430231E-3</c:v>
                </c:pt>
                <c:pt idx="4039" formatCode="General">
                  <c:v>0.20958664049266271</c:v>
                </c:pt>
                <c:pt idx="4040" formatCode="General">
                  <c:v>0.19058238537185157</c:v>
                </c:pt>
                <c:pt idx="4041" formatCode="General">
                  <c:v>4.4415339111223542E-2</c:v>
                </c:pt>
                <c:pt idx="4042" formatCode="General">
                  <c:v>0.10073256384916035</c:v>
                </c:pt>
                <c:pt idx="4043" formatCode="General">
                  <c:v>0.12667202836380864</c:v>
                </c:pt>
                <c:pt idx="4044" formatCode="General">
                  <c:v>9.6447052653745646E-2</c:v>
                </c:pt>
                <c:pt idx="4045" formatCode="General">
                  <c:v>0.27334527959720556</c:v>
                </c:pt>
                <c:pt idx="4046" formatCode="General">
                  <c:v>2.2480662912339699E-2</c:v>
                </c:pt>
                <c:pt idx="4047" formatCode="General">
                  <c:v>0.14405273618603953</c:v>
                </c:pt>
                <c:pt idx="4048" formatCode="General">
                  <c:v>-3.7296490620630104E-2</c:v>
                </c:pt>
                <c:pt idx="4049" formatCode="General">
                  <c:v>0.25172898219163181</c:v>
                </c:pt>
                <c:pt idx="4050" formatCode="General">
                  <c:v>1.8514524277664451E-2</c:v>
                </c:pt>
                <c:pt idx="4051" formatCode="General">
                  <c:v>3.1821059473037858E-2</c:v>
                </c:pt>
                <c:pt idx="4052" formatCode="General">
                  <c:v>0.28178221195735331</c:v>
                </c:pt>
                <c:pt idx="4053" formatCode="General">
                  <c:v>0.17583567799142594</c:v>
                </c:pt>
                <c:pt idx="4054" formatCode="General">
                  <c:v>0.17277313004105063</c:v>
                </c:pt>
                <c:pt idx="4055" formatCode="General">
                  <c:v>0.23876976623241741</c:v>
                </c:pt>
                <c:pt idx="4056" formatCode="General">
                  <c:v>0.10309600384241559</c:v>
                </c:pt>
                <c:pt idx="4057" formatCode="General">
                  <c:v>0.13114226507324117</c:v>
                </c:pt>
                <c:pt idx="4058" formatCode="General">
                  <c:v>8.9101827724092864E-2</c:v>
                </c:pt>
                <c:pt idx="4059" formatCode="General">
                  <c:v>5.7162361311090794E-2</c:v>
                </c:pt>
                <c:pt idx="4060" formatCode="General">
                  <c:v>0.23762889403828963</c:v>
                </c:pt>
                <c:pt idx="4061" formatCode="General">
                  <c:v>0.18522668329335878</c:v>
                </c:pt>
                <c:pt idx="4062" formatCode="General">
                  <c:v>0.15804393271239092</c:v>
                </c:pt>
                <c:pt idx="4063" formatCode="General">
                  <c:v>7.9193515048092258E-2</c:v>
                </c:pt>
                <c:pt idx="4064" formatCode="General">
                  <c:v>5.6027320345566248E-2</c:v>
                </c:pt>
                <c:pt idx="4065" formatCode="General">
                  <c:v>0.17965571808424935</c:v>
                </c:pt>
                <c:pt idx="4066" formatCode="General">
                  <c:v>0.22906784919821482</c:v>
                </c:pt>
                <c:pt idx="4067" formatCode="General">
                  <c:v>0.21704024026369875</c:v>
                </c:pt>
                <c:pt idx="4068" formatCode="General">
                  <c:v>9.5339892005922133E-2</c:v>
                </c:pt>
                <c:pt idx="4069" formatCode="General">
                  <c:v>0.13233026791280877</c:v>
                </c:pt>
                <c:pt idx="4070" formatCode="General">
                  <c:v>6.774457064135174E-3</c:v>
                </c:pt>
                <c:pt idx="4071" formatCode="General">
                  <c:v>0.24129380307124834</c:v>
                </c:pt>
                <c:pt idx="4072" formatCode="General">
                  <c:v>6.5118195418328473E-2</c:v>
                </c:pt>
                <c:pt idx="4073" formatCode="General">
                  <c:v>0.19322209834924395</c:v>
                </c:pt>
                <c:pt idx="4074" formatCode="General">
                  <c:v>4.6578716916341377E-2</c:v>
                </c:pt>
                <c:pt idx="4075" formatCode="General">
                  <c:v>0.12225846173916544</c:v>
                </c:pt>
                <c:pt idx="4076" formatCode="General">
                  <c:v>3.2797991206920257E-2</c:v>
                </c:pt>
                <c:pt idx="4077" formatCode="General">
                  <c:v>0.27642606695670496</c:v>
                </c:pt>
                <c:pt idx="4078" formatCode="General">
                  <c:v>0.11560266052175089</c:v>
                </c:pt>
                <c:pt idx="4079" formatCode="General">
                  <c:v>2.7322853279599824E-2</c:v>
                </c:pt>
                <c:pt idx="4080" formatCode="General">
                  <c:v>0.29572170752997751</c:v>
                </c:pt>
                <c:pt idx="4081" formatCode="General">
                  <c:v>0.3422405584406093</c:v>
                </c:pt>
                <c:pt idx="4082" formatCode="General">
                  <c:v>0.1359902628952018</c:v>
                </c:pt>
                <c:pt idx="4083" formatCode="General">
                  <c:v>0.16720340923153929</c:v>
                </c:pt>
                <c:pt idx="4084" formatCode="General">
                  <c:v>0.27109876102437824</c:v>
                </c:pt>
                <c:pt idx="4085" formatCode="General">
                  <c:v>0.11232450556967181</c:v>
                </c:pt>
                <c:pt idx="4086" formatCode="General">
                  <c:v>0.13608853333698462</c:v>
                </c:pt>
                <c:pt idx="4087" formatCode="General">
                  <c:v>0.23035662775585147</c:v>
                </c:pt>
                <c:pt idx="4088" formatCode="General">
                  <c:v>0.20830517249133962</c:v>
                </c:pt>
                <c:pt idx="4089" formatCode="General">
                  <c:v>0.16798658468710964</c:v>
                </c:pt>
                <c:pt idx="4090" formatCode="General">
                  <c:v>-2.424710180703965E-2</c:v>
                </c:pt>
                <c:pt idx="4091" formatCode="General">
                  <c:v>7.2435322827694187E-2</c:v>
                </c:pt>
                <c:pt idx="4092" formatCode="General">
                  <c:v>6.707351076045856E-2</c:v>
                </c:pt>
                <c:pt idx="4093" formatCode="General">
                  <c:v>8.6917743018887994E-2</c:v>
                </c:pt>
                <c:pt idx="4094" formatCode="General">
                  <c:v>0.19266984543930185</c:v>
                </c:pt>
                <c:pt idx="4095" formatCode="General">
                  <c:v>0.11392372468497222</c:v>
                </c:pt>
                <c:pt idx="4096" formatCode="General">
                  <c:v>0.25693253562746088</c:v>
                </c:pt>
                <c:pt idx="4097" formatCode="General">
                  <c:v>0.23842155527997222</c:v>
                </c:pt>
                <c:pt idx="4098" formatCode="General">
                  <c:v>0.22575761338932165</c:v>
                </c:pt>
                <c:pt idx="4099" formatCode="General">
                  <c:v>0.19509388794778262</c:v>
                </c:pt>
                <c:pt idx="4100" formatCode="General">
                  <c:v>0.20622505967984164</c:v>
                </c:pt>
                <c:pt idx="4101" formatCode="General">
                  <c:v>0.25685504757492456</c:v>
                </c:pt>
                <c:pt idx="4102" formatCode="General">
                  <c:v>0.32640486409664715</c:v>
                </c:pt>
                <c:pt idx="4103" formatCode="General">
                  <c:v>9.2970702245360817E-2</c:v>
                </c:pt>
                <c:pt idx="4104" formatCode="General">
                  <c:v>-1.0667715844877221E-2</c:v>
                </c:pt>
                <c:pt idx="4105" formatCode="General">
                  <c:v>0.14073311209513165</c:v>
                </c:pt>
                <c:pt idx="4106" formatCode="General">
                  <c:v>7.6430686258157382E-2</c:v>
                </c:pt>
                <c:pt idx="4107" formatCode="General">
                  <c:v>0.22859807886158806</c:v>
                </c:pt>
                <c:pt idx="4108" formatCode="General">
                  <c:v>0.19486421764077547</c:v>
                </c:pt>
                <c:pt idx="4109" formatCode="General">
                  <c:v>8.9421036223130912E-2</c:v>
                </c:pt>
                <c:pt idx="4110" formatCode="General">
                  <c:v>0.17333757798682362</c:v>
                </c:pt>
                <c:pt idx="4111" formatCode="General">
                  <c:v>0.18579877060564753</c:v>
                </c:pt>
                <c:pt idx="4112" formatCode="General">
                  <c:v>5.7959773982863845E-2</c:v>
                </c:pt>
                <c:pt idx="4113" formatCode="General">
                  <c:v>0.1566673163012644</c:v>
                </c:pt>
                <c:pt idx="4114" formatCode="General">
                  <c:v>0.21899820699577494</c:v>
                </c:pt>
                <c:pt idx="4115" formatCode="General">
                  <c:v>3.8371081036380525E-2</c:v>
                </c:pt>
                <c:pt idx="4116" formatCode="General">
                  <c:v>0.27889978378212316</c:v>
                </c:pt>
                <c:pt idx="4117" formatCode="General">
                  <c:v>0.26023979061313113</c:v>
                </c:pt>
                <c:pt idx="4118" formatCode="General">
                  <c:v>0.11595260604585127</c:v>
                </c:pt>
                <c:pt idx="4119" formatCode="General">
                  <c:v>0.12411129976109414</c:v>
                </c:pt>
                <c:pt idx="4120" formatCode="General">
                  <c:v>4.3835151140284752E-2</c:v>
                </c:pt>
                <c:pt idx="4121" formatCode="General">
                  <c:v>8.3769549505934071E-2</c:v>
                </c:pt>
                <c:pt idx="4122" formatCode="General">
                  <c:v>0.22447316164704956</c:v>
                </c:pt>
                <c:pt idx="4123" formatCode="General">
                  <c:v>0.15310983056870903</c:v>
                </c:pt>
                <c:pt idx="4124" formatCode="General">
                  <c:v>0.2944593037091251</c:v>
                </c:pt>
                <c:pt idx="4125" formatCode="General">
                  <c:v>0.323491240606601</c:v>
                </c:pt>
                <c:pt idx="4126" formatCode="General">
                  <c:v>0.105469524856943</c:v>
                </c:pt>
                <c:pt idx="4127" formatCode="General">
                  <c:v>0.18745091978299139</c:v>
                </c:pt>
                <c:pt idx="4128" formatCode="General">
                  <c:v>0.1165111588555113</c:v>
                </c:pt>
                <c:pt idx="4129" formatCode="General">
                  <c:v>6.3678810958280874E-2</c:v>
                </c:pt>
                <c:pt idx="4130" formatCode="General">
                  <c:v>0.17025435503091355</c:v>
                </c:pt>
                <c:pt idx="4131" formatCode="General">
                  <c:v>0.16417665970188844</c:v>
                </c:pt>
                <c:pt idx="4132" formatCode="General">
                  <c:v>9.8923096552751236E-2</c:v>
                </c:pt>
                <c:pt idx="4133" formatCode="General">
                  <c:v>0.1376660416297783</c:v>
                </c:pt>
                <c:pt idx="4134" formatCode="General">
                  <c:v>7.2154094841325803E-2</c:v>
                </c:pt>
                <c:pt idx="4135" formatCode="General">
                  <c:v>0.16937024751986532</c:v>
                </c:pt>
                <c:pt idx="4136" formatCode="General">
                  <c:v>0.10383090536253622</c:v>
                </c:pt>
                <c:pt idx="4137" formatCode="General">
                  <c:v>0.19778060259852287</c:v>
                </c:pt>
                <c:pt idx="4138" formatCode="General">
                  <c:v>0.19728529803817407</c:v>
                </c:pt>
                <c:pt idx="4139" formatCode="General">
                  <c:v>0.11169696483610708</c:v>
                </c:pt>
                <c:pt idx="4140" formatCode="General">
                  <c:v>0.20684184196735594</c:v>
                </c:pt>
                <c:pt idx="4141" formatCode="General">
                  <c:v>0.21629030604207269</c:v>
                </c:pt>
                <c:pt idx="4142" formatCode="General">
                  <c:v>0.22316729873502639</c:v>
                </c:pt>
                <c:pt idx="4143" formatCode="General">
                  <c:v>0.20454097941940949</c:v>
                </c:pt>
                <c:pt idx="4144" formatCode="General">
                  <c:v>0.25675709789060014</c:v>
                </c:pt>
                <c:pt idx="4145" formatCode="General">
                  <c:v>0.19501125901088645</c:v>
                </c:pt>
                <c:pt idx="4146" formatCode="General">
                  <c:v>0.31605718930113724</c:v>
                </c:pt>
                <c:pt idx="4147" formatCode="General">
                  <c:v>0.23591310966245591</c:v>
                </c:pt>
                <c:pt idx="4148" formatCode="General">
                  <c:v>1.9937378509334518E-2</c:v>
                </c:pt>
                <c:pt idx="4149" formatCode="General">
                  <c:v>0.37774471526433051</c:v>
                </c:pt>
                <c:pt idx="4150" formatCode="General">
                  <c:v>0.11662181393681917</c:v>
                </c:pt>
                <c:pt idx="4151" formatCode="General">
                  <c:v>0.16891913340112874</c:v>
                </c:pt>
                <c:pt idx="4152" formatCode="General">
                  <c:v>-4.1236425873025312E-2</c:v>
                </c:pt>
                <c:pt idx="4153" formatCode="General">
                  <c:v>0.34827698128881801</c:v>
                </c:pt>
                <c:pt idx="4154" formatCode="General">
                  <c:v>9.5216677600447802E-2</c:v>
                </c:pt>
                <c:pt idx="4155" formatCode="General">
                  <c:v>-5.1422135163577361E-2</c:v>
                </c:pt>
                <c:pt idx="4156" formatCode="General">
                  <c:v>0.20692029224264225</c:v>
                </c:pt>
                <c:pt idx="4157" formatCode="General">
                  <c:v>0.16128612932945546</c:v>
                </c:pt>
                <c:pt idx="4158" formatCode="General">
                  <c:v>3.0942836746123865E-2</c:v>
                </c:pt>
                <c:pt idx="4159" formatCode="General">
                  <c:v>0.16329999665467929</c:v>
                </c:pt>
                <c:pt idx="4160" formatCode="General">
                  <c:v>0.27585430977993869</c:v>
                </c:pt>
                <c:pt idx="4161" formatCode="General">
                  <c:v>0.2007817359855574</c:v>
                </c:pt>
                <c:pt idx="4162" formatCode="General">
                  <c:v>0.21334750784571371</c:v>
                </c:pt>
                <c:pt idx="4163" formatCode="General">
                  <c:v>0.25081293052302861</c:v>
                </c:pt>
                <c:pt idx="4164" formatCode="General">
                  <c:v>0.21736065251036443</c:v>
                </c:pt>
                <c:pt idx="4165" formatCode="General">
                  <c:v>0.1176669352220823</c:v>
                </c:pt>
                <c:pt idx="4166" formatCode="General">
                  <c:v>4.0140835791986809E-2</c:v>
                </c:pt>
                <c:pt idx="4167" formatCode="General">
                  <c:v>9.3471810406312056E-2</c:v>
                </c:pt>
                <c:pt idx="4168" formatCode="General">
                  <c:v>-4.7314613934185401E-3</c:v>
                </c:pt>
                <c:pt idx="4169" formatCode="General">
                  <c:v>6.9105415181756752E-2</c:v>
                </c:pt>
                <c:pt idx="4170" formatCode="General">
                  <c:v>0.20733676621673797</c:v>
                </c:pt>
                <c:pt idx="4171" formatCode="General">
                  <c:v>3.931287586786944E-2</c:v>
                </c:pt>
                <c:pt idx="4172" formatCode="General">
                  <c:v>0.39219620694741797</c:v>
                </c:pt>
                <c:pt idx="4173" formatCode="General">
                  <c:v>0.29005669533867207</c:v>
                </c:pt>
                <c:pt idx="4174" formatCode="General">
                  <c:v>0.19722798554513299</c:v>
                </c:pt>
                <c:pt idx="4175" formatCode="General">
                  <c:v>0.3262383169564817</c:v>
                </c:pt>
                <c:pt idx="4176" formatCode="General">
                  <c:v>9.3688477966736211E-2</c:v>
                </c:pt>
                <c:pt idx="4177" formatCode="General">
                  <c:v>3.404789425206687E-2</c:v>
                </c:pt>
                <c:pt idx="4178" formatCode="General">
                  <c:v>0.25382494344645506</c:v>
                </c:pt>
                <c:pt idx="4179" formatCode="General">
                  <c:v>9.5356491034213828E-2</c:v>
                </c:pt>
                <c:pt idx="4180" formatCode="General">
                  <c:v>0.28109192028833313</c:v>
                </c:pt>
                <c:pt idx="4181" formatCode="General">
                  <c:v>0.17711388569128936</c:v>
                </c:pt>
                <c:pt idx="4182" formatCode="General">
                  <c:v>0.13944234937207983</c:v>
                </c:pt>
                <c:pt idx="4183" formatCode="General">
                  <c:v>0.11854528112427326</c:v>
                </c:pt>
                <c:pt idx="4184" formatCode="General">
                  <c:v>0.24000315835819408</c:v>
                </c:pt>
                <c:pt idx="4185" formatCode="General">
                  <c:v>5.7121720321282737E-2</c:v>
                </c:pt>
                <c:pt idx="4186" formatCode="General">
                  <c:v>0.17808608286923386</c:v>
                </c:pt>
                <c:pt idx="4187" formatCode="General">
                  <c:v>7.7058293933187888E-2</c:v>
                </c:pt>
                <c:pt idx="4188" formatCode="General">
                  <c:v>0.19324399774975221</c:v>
                </c:pt>
                <c:pt idx="4189" formatCode="General">
                  <c:v>0.1920114276778821</c:v>
                </c:pt>
                <c:pt idx="4190" formatCode="General">
                  <c:v>8.3155881177050459E-2</c:v>
                </c:pt>
                <c:pt idx="4191" formatCode="General">
                  <c:v>0.28265597830908235</c:v>
                </c:pt>
                <c:pt idx="4192" formatCode="General">
                  <c:v>0.2401562790778792</c:v>
                </c:pt>
                <c:pt idx="4193" formatCode="General">
                  <c:v>0.10771197886508171</c:v>
                </c:pt>
                <c:pt idx="4194" formatCode="General">
                  <c:v>2.3528378004903965E-2</c:v>
                </c:pt>
                <c:pt idx="4195" formatCode="General">
                  <c:v>2.2736177102044779E-2</c:v>
                </c:pt>
                <c:pt idx="4196" formatCode="General">
                  <c:v>0.30336257347066548</c:v>
                </c:pt>
                <c:pt idx="4197" formatCode="General">
                  <c:v>-4.3672181294928988E-2</c:v>
                </c:pt>
                <c:pt idx="4198" formatCode="General">
                  <c:v>0.24160515063816118</c:v>
                </c:pt>
                <c:pt idx="4199" formatCode="General">
                  <c:v>0.10545521198541664</c:v>
                </c:pt>
                <c:pt idx="4200" formatCode="General">
                  <c:v>0.14848058865804445</c:v>
                </c:pt>
                <c:pt idx="4201" formatCode="General">
                  <c:v>0.20358498985992074</c:v>
                </c:pt>
                <c:pt idx="4202" formatCode="General">
                  <c:v>0.2681587819452424</c:v>
                </c:pt>
                <c:pt idx="4203" formatCode="General">
                  <c:v>0.30774232921025663</c:v>
                </c:pt>
                <c:pt idx="4204" formatCode="General">
                  <c:v>9.3252103775703754E-2</c:v>
                </c:pt>
                <c:pt idx="4205" formatCode="General">
                  <c:v>0.1557427745541691</c:v>
                </c:pt>
                <c:pt idx="4206" formatCode="General">
                  <c:v>7.4758704707524742E-2</c:v>
                </c:pt>
                <c:pt idx="4207" formatCode="General">
                  <c:v>6.7896121168402213E-2</c:v>
                </c:pt>
                <c:pt idx="4208" formatCode="General">
                  <c:v>0.31288659530575086</c:v>
                </c:pt>
                <c:pt idx="4209" formatCode="General">
                  <c:v>0.12755485984932038</c:v>
                </c:pt>
                <c:pt idx="4210" formatCode="General">
                  <c:v>0.37187344894413993</c:v>
                </c:pt>
                <c:pt idx="4211" formatCode="General">
                  <c:v>7.4746618803218506E-2</c:v>
                </c:pt>
                <c:pt idx="4212" formatCode="General">
                  <c:v>4.8032243310653512E-2</c:v>
                </c:pt>
                <c:pt idx="4213" formatCode="General">
                  <c:v>0.26017655233105597</c:v>
                </c:pt>
                <c:pt idx="4214" formatCode="General">
                  <c:v>0.28804928959899112</c:v>
                </c:pt>
                <c:pt idx="4215" formatCode="General">
                  <c:v>0.15229830990579946</c:v>
                </c:pt>
                <c:pt idx="4216" formatCode="General">
                  <c:v>0.23770703391856196</c:v>
                </c:pt>
                <c:pt idx="4217" formatCode="General">
                  <c:v>0.12405641974443368</c:v>
                </c:pt>
                <c:pt idx="4218" formatCode="General">
                  <c:v>0.13838159849142978</c:v>
                </c:pt>
                <c:pt idx="4219" formatCode="General">
                  <c:v>0.17717036404753156</c:v>
                </c:pt>
                <c:pt idx="4220" formatCode="General">
                  <c:v>0.16016515703842804</c:v>
                </c:pt>
                <c:pt idx="4221" formatCode="General">
                  <c:v>0.2362445664824466</c:v>
                </c:pt>
                <c:pt idx="4222" formatCode="General">
                  <c:v>0.31434438126711428</c:v>
                </c:pt>
                <c:pt idx="4223" formatCode="General">
                  <c:v>0.27189792278292474</c:v>
                </c:pt>
                <c:pt idx="4224" formatCode="General">
                  <c:v>0.35470781162255938</c:v>
                </c:pt>
                <c:pt idx="4225" formatCode="General">
                  <c:v>0.2078276880470874</c:v>
                </c:pt>
                <c:pt idx="4226" formatCode="General">
                  <c:v>0.16641836401244636</c:v>
                </c:pt>
                <c:pt idx="4227" formatCode="General">
                  <c:v>7.052350673643637E-2</c:v>
                </c:pt>
                <c:pt idx="4228" formatCode="General">
                  <c:v>0.49482368471428256</c:v>
                </c:pt>
                <c:pt idx="4229" formatCode="General">
                  <c:v>0.14386967790611399</c:v>
                </c:pt>
                <c:pt idx="4230" formatCode="General">
                  <c:v>0.12153945995786054</c:v>
                </c:pt>
                <c:pt idx="4231" formatCode="General">
                  <c:v>0.26086640124067229</c:v>
                </c:pt>
                <c:pt idx="4232" formatCode="General">
                  <c:v>0.18052028526854028</c:v>
                </c:pt>
                <c:pt idx="4233" formatCode="General">
                  <c:v>0.17605743430069248</c:v>
                </c:pt>
                <c:pt idx="4234" formatCode="General">
                  <c:v>5.0908406427096924E-2</c:v>
                </c:pt>
                <c:pt idx="4235" formatCode="General">
                  <c:v>0.2644863063041511</c:v>
                </c:pt>
                <c:pt idx="4236" formatCode="General">
                  <c:v>-6.2106329201372483E-3</c:v>
                </c:pt>
                <c:pt idx="4237" formatCode="General">
                  <c:v>0.10258731319946202</c:v>
                </c:pt>
                <c:pt idx="4238" formatCode="General">
                  <c:v>0.14737376162095514</c:v>
                </c:pt>
                <c:pt idx="4239" formatCode="General">
                  <c:v>0.19720642508525274</c:v>
                </c:pt>
                <c:pt idx="4240" formatCode="General">
                  <c:v>0.32905911408845745</c:v>
                </c:pt>
                <c:pt idx="4241" formatCode="General">
                  <c:v>0.14638486308709261</c:v>
                </c:pt>
                <c:pt idx="4242" formatCode="General">
                  <c:v>0.15309196749768952</c:v>
                </c:pt>
                <c:pt idx="4243" formatCode="General">
                  <c:v>0.1537852904406368</c:v>
                </c:pt>
                <c:pt idx="4244" formatCode="General">
                  <c:v>0.1325349005516569</c:v>
                </c:pt>
                <c:pt idx="4245" formatCode="General">
                  <c:v>0.11388932143570007</c:v>
                </c:pt>
                <c:pt idx="4246" formatCode="General">
                  <c:v>0.27190467028014148</c:v>
                </c:pt>
                <c:pt idx="4247" formatCode="General">
                  <c:v>0.20219101400474229</c:v>
                </c:pt>
                <c:pt idx="4248" formatCode="General">
                  <c:v>0.1803868423697608</c:v>
                </c:pt>
                <c:pt idx="4249" formatCode="General">
                  <c:v>9.4167091546640797E-2</c:v>
                </c:pt>
                <c:pt idx="4250" formatCode="General">
                  <c:v>0.17370792868591614</c:v>
                </c:pt>
                <c:pt idx="4251" formatCode="General">
                  <c:v>0.16687269338738581</c:v>
                </c:pt>
                <c:pt idx="4252" formatCode="General">
                  <c:v>0.10693875767635126</c:v>
                </c:pt>
                <c:pt idx="4253" formatCode="General">
                  <c:v>5.773099615081273E-2</c:v>
                </c:pt>
                <c:pt idx="4254" formatCode="General">
                  <c:v>-7.5235148104365185E-3</c:v>
                </c:pt>
                <c:pt idx="4255" formatCode="General">
                  <c:v>0.1848822738394966</c:v>
                </c:pt>
                <c:pt idx="4256" formatCode="General">
                  <c:v>0.18980956992746481</c:v>
                </c:pt>
                <c:pt idx="4257" formatCode="General">
                  <c:v>2.6358659064069381E-2</c:v>
                </c:pt>
                <c:pt idx="4258" formatCode="General">
                  <c:v>5.4441616814835579E-2</c:v>
                </c:pt>
                <c:pt idx="4259" formatCode="General">
                  <c:v>4.9262192400325922E-2</c:v>
                </c:pt>
                <c:pt idx="4260" formatCode="General">
                  <c:v>0.13282406845280254</c:v>
                </c:pt>
                <c:pt idx="4261" formatCode="General">
                  <c:v>0.14476091716456618</c:v>
                </c:pt>
                <c:pt idx="4262" formatCode="General">
                  <c:v>0.13598975438735092</c:v>
                </c:pt>
                <c:pt idx="4263" formatCode="General">
                  <c:v>0.24411986101420902</c:v>
                </c:pt>
                <c:pt idx="4264" formatCode="General">
                  <c:v>0.16184278399805541</c:v>
                </c:pt>
                <c:pt idx="4265" formatCode="General">
                  <c:v>0.18095929438874245</c:v>
                </c:pt>
                <c:pt idx="4266" formatCode="General">
                  <c:v>0.30314623160661325</c:v>
                </c:pt>
                <c:pt idx="4267" formatCode="General">
                  <c:v>0.20777174837691528</c:v>
                </c:pt>
                <c:pt idx="4268" formatCode="General">
                  <c:v>0.15791624902047258</c:v>
                </c:pt>
                <c:pt idx="4269" formatCode="General">
                  <c:v>0.24538816338487257</c:v>
                </c:pt>
                <c:pt idx="4270" formatCode="General">
                  <c:v>0.24846716779309053</c:v>
                </c:pt>
                <c:pt idx="4271" formatCode="General">
                  <c:v>0.29120282573047751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F-CC42-9AC5-E619282D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455983"/>
        <c:axId val="2008893023"/>
      </c:scatterChart>
      <c:valAx>
        <c:axId val="1929455983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893023"/>
        <c:crosses val="autoZero"/>
        <c:crossBetween val="midCat"/>
      </c:valAx>
      <c:valAx>
        <c:axId val="2008893023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945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3737</xdr:colOff>
      <xdr:row>1</xdr:row>
      <xdr:rowOff>4232</xdr:rowOff>
    </xdr:from>
    <xdr:to>
      <xdr:col>18</xdr:col>
      <xdr:colOff>812800</xdr:colOff>
      <xdr:row>10</xdr:row>
      <xdr:rowOff>25399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2E629FE-D6B1-2F29-7872-3F9010B3C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620644</xdr:colOff>
      <xdr:row>14</xdr:row>
      <xdr:rowOff>28710</xdr:rowOff>
    </xdr:from>
    <xdr:to>
      <xdr:col>23</xdr:col>
      <xdr:colOff>25400</xdr:colOff>
      <xdr:row>35</xdr:row>
      <xdr:rowOff>203199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1BA7ED6-EEDA-C1F7-2A21-1AB772F7D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E2EF-DA5E-3C45-853C-BCC74BA8C702}">
  <dimension ref="A1:N4300"/>
  <sheetViews>
    <sheetView tabSelected="1" topLeftCell="F1" zoomScaleNormal="100" workbookViewId="0">
      <selection activeCell="L10" sqref="L10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4" width="9" bestFit="1" customWidth="1"/>
    <col min="6" max="6" width="6.83203125" bestFit="1" customWidth="1"/>
    <col min="7" max="7" width="8.83203125" bestFit="1" customWidth="1"/>
    <col min="8" max="8" width="8.1640625" bestFit="1" customWidth="1"/>
    <col min="10" max="10" width="27.1640625" bestFit="1" customWidth="1"/>
    <col min="11" max="11" width="24.1640625" bestFit="1" customWidth="1"/>
    <col min="12" max="12" width="13.33203125" bestFit="1" customWidth="1"/>
    <col min="13" max="13" width="12.1640625" bestFit="1" customWidth="1"/>
    <col min="14" max="14" width="8.1640625" bestFit="1" customWidth="1"/>
  </cols>
  <sheetData>
    <row r="1" spans="1:14" x14ac:dyDescent="0.2">
      <c r="A1" s="19" t="s">
        <v>1</v>
      </c>
      <c r="B1" s="19"/>
      <c r="C1" s="19"/>
      <c r="D1" s="19"/>
      <c r="F1" s="20" t="s">
        <v>5</v>
      </c>
      <c r="G1" s="21"/>
      <c r="H1" s="22"/>
    </row>
    <row r="2" spans="1:14" x14ac:dyDescent="0.2">
      <c r="A2" s="1" t="s">
        <v>0</v>
      </c>
      <c r="B2" s="2" t="s">
        <v>2</v>
      </c>
      <c r="C2" s="2" t="s">
        <v>3</v>
      </c>
      <c r="D2" s="2" t="s">
        <v>4</v>
      </c>
      <c r="F2" s="12" t="s">
        <v>2</v>
      </c>
      <c r="G2" s="10" t="s">
        <v>3</v>
      </c>
      <c r="H2" s="13" t="s">
        <v>4</v>
      </c>
    </row>
    <row r="3" spans="1:14" x14ac:dyDescent="0.2">
      <c r="A3" s="3">
        <v>44200</v>
      </c>
      <c r="B3" s="5">
        <v>2552</v>
      </c>
      <c r="C3" s="5">
        <v>119.980003</v>
      </c>
      <c r="D3" s="5">
        <v>368.790009</v>
      </c>
      <c r="F3" s="7"/>
      <c r="H3" s="8"/>
      <c r="J3" s="40" t="s">
        <v>6</v>
      </c>
      <c r="K3" s="41" t="str">
        <f>B2</f>
        <v xml:space="preserve">Cacao </v>
      </c>
      <c r="L3" s="41" t="str">
        <f>C2</f>
        <v xml:space="preserve">ETF Bond </v>
      </c>
      <c r="M3" s="41" t="str">
        <f>D2</f>
        <v xml:space="preserve">S&amp;P 500 </v>
      </c>
      <c r="N3" s="42" t="s">
        <v>11</v>
      </c>
    </row>
    <row r="4" spans="1:14" x14ac:dyDescent="0.2">
      <c r="A4" s="4">
        <v>44201</v>
      </c>
      <c r="B4" s="6">
        <v>2514</v>
      </c>
      <c r="C4" s="6">
        <v>119.699997</v>
      </c>
      <c r="D4" s="6">
        <v>371.32998700000002</v>
      </c>
      <c r="F4" s="9">
        <f>LN(B4/B3)</f>
        <v>-1.5002255314487761E-2</v>
      </c>
      <c r="G4" s="11">
        <f t="shared" ref="G4" si="0">LN(C4/C3)</f>
        <v>-2.3364997278436193E-3</v>
      </c>
      <c r="H4" s="14">
        <f t="shared" ref="H4:H67" si="1">LN(D4/D3)</f>
        <v>6.8637193573639257E-3</v>
      </c>
      <c r="J4" s="23" t="s">
        <v>7</v>
      </c>
      <c r="K4" s="37">
        <f>EXP(AVERAGE(F4:F838)*252)-1</f>
        <v>0.50930939959117838</v>
      </c>
      <c r="L4" s="37">
        <f t="shared" ref="L4:M4" si="2">EXP(AVERAGE(G4:G838)*252)-1</f>
        <v>-7.7757028814760321E-2</v>
      </c>
      <c r="M4" s="37">
        <f t="shared" si="2"/>
        <v>9.7520737782847533E-2</v>
      </c>
      <c r="N4" s="39"/>
    </row>
    <row r="5" spans="1:14" x14ac:dyDescent="0.2">
      <c r="A5" s="3">
        <v>44202</v>
      </c>
      <c r="B5" s="5">
        <v>2486</v>
      </c>
      <c r="C5" s="5">
        <v>119</v>
      </c>
      <c r="D5" s="5">
        <v>373.54998799999998</v>
      </c>
      <c r="F5" s="9">
        <f t="shared" ref="F5:F68" si="3">LN(B5/B4)</f>
        <v>-1.1200117079536319E-2</v>
      </c>
      <c r="G5" s="11">
        <f t="shared" ref="G5:G68" si="4">LN(C5/C4)</f>
        <v>-5.8650943897411226E-3</v>
      </c>
      <c r="H5" s="14">
        <f t="shared" si="1"/>
        <v>5.9607121887406429E-3</v>
      </c>
      <c r="J5" s="23" t="s">
        <v>8</v>
      </c>
      <c r="K5" s="11">
        <f>SQRT(VARP(F4:F838)*252)</f>
        <v>0.30166404627991728</v>
      </c>
      <c r="L5" s="11">
        <f t="shared" ref="L5" si="5">SQRT(VARP(G4:G838)*252)</f>
        <v>8.4303887684163192E-2</v>
      </c>
      <c r="M5" s="11">
        <f>SQRT(VARP(H4:H838)*252)</f>
        <v>0.17169573263936908</v>
      </c>
      <c r="N5" s="39"/>
    </row>
    <row r="6" spans="1:14" x14ac:dyDescent="0.2">
      <c r="A6" s="4">
        <v>44203</v>
      </c>
      <c r="B6" s="6">
        <v>2547</v>
      </c>
      <c r="C6" s="6">
        <v>118.58000199999999</v>
      </c>
      <c r="D6" s="6">
        <v>379.10000600000001</v>
      </c>
      <c r="E6">
        <v>0</v>
      </c>
      <c r="F6" s="9">
        <v>2.4241202908800514E-2</v>
      </c>
      <c r="G6" s="11">
        <v>0</v>
      </c>
      <c r="H6" s="14">
        <v>1.4748206051651473E-2</v>
      </c>
      <c r="J6" s="23" t="s">
        <v>9</v>
      </c>
      <c r="K6" s="38">
        <f ca="1">K7/$N$7</f>
        <v>0.70639080394108522</v>
      </c>
      <c r="L6" s="38">
        <f t="shared" ref="L6:M6" ca="1" si="6">L7/$N$7</f>
        <v>1.3268993801038593E-2</v>
      </c>
      <c r="M6" s="38">
        <f t="shared" ca="1" si="6"/>
        <v>0.28034020225787615</v>
      </c>
      <c r="N6" s="39"/>
    </row>
    <row r="7" spans="1:14" x14ac:dyDescent="0.2">
      <c r="A7" s="3">
        <v>44204</v>
      </c>
      <c r="B7" s="5">
        <v>2516</v>
      </c>
      <c r="C7" s="5">
        <v>118.239998</v>
      </c>
      <c r="D7" s="5">
        <v>381.26001000000002</v>
      </c>
      <c r="F7" s="9">
        <f t="shared" si="3"/>
        <v>-1.2245857159125876E-2</v>
      </c>
      <c r="G7" s="11">
        <f t="shared" si="4"/>
        <v>-2.871414860330262E-3</v>
      </c>
      <c r="H7" s="14">
        <f t="shared" si="1"/>
        <v>5.6815449654027701E-3</v>
      </c>
      <c r="J7" s="27" t="s">
        <v>10</v>
      </c>
      <c r="K7" s="43">
        <f ca="1">RAND()</f>
        <v>0.79647284027478371</v>
      </c>
      <c r="L7" s="43">
        <f t="shared" ref="L7:M7" ca="1" si="7">RAND()</f>
        <v>1.4961113764984879E-2</v>
      </c>
      <c r="M7" s="43">
        <f t="shared" ca="1" si="7"/>
        <v>0.3160904075899611</v>
      </c>
      <c r="N7" s="44">
        <f ca="1">SUM(K7:M7)</f>
        <v>1.1275243616297297</v>
      </c>
    </row>
    <row r="8" spans="1:14" x14ac:dyDescent="0.2">
      <c r="A8" s="4">
        <v>44207</v>
      </c>
      <c r="B8" s="6">
        <v>2480</v>
      </c>
      <c r="C8" s="6">
        <v>118.010002</v>
      </c>
      <c r="D8" s="6">
        <v>378.69000199999999</v>
      </c>
      <c r="F8" s="9">
        <f t="shared" si="3"/>
        <v>-1.4411778661303316E-2</v>
      </c>
      <c r="G8" s="11">
        <f t="shared" si="4"/>
        <v>-1.9470566997683736E-3</v>
      </c>
      <c r="H8" s="14">
        <f t="shared" si="1"/>
        <v>-6.7636496004058249E-3</v>
      </c>
    </row>
    <row r="9" spans="1:14" x14ac:dyDescent="0.2">
      <c r="A9" s="3">
        <v>44208</v>
      </c>
      <c r="B9" s="5">
        <v>2498</v>
      </c>
      <c r="C9" s="5">
        <v>117.989998</v>
      </c>
      <c r="D9" s="5">
        <v>378.76998900000001</v>
      </c>
      <c r="F9" s="9">
        <f t="shared" si="3"/>
        <v>7.2318515264951869E-3</v>
      </c>
      <c r="G9" s="11">
        <f t="shared" si="4"/>
        <v>-1.6952542413485963E-4</v>
      </c>
      <c r="H9" s="14">
        <f>LN(D9/D8)</f>
        <v>2.111979543413105E-4</v>
      </c>
    </row>
    <row r="10" spans="1:14" x14ac:dyDescent="0.2">
      <c r="A10" s="4">
        <v>44209</v>
      </c>
      <c r="B10" s="6">
        <v>2499</v>
      </c>
      <c r="C10" s="6">
        <v>118.400002</v>
      </c>
      <c r="D10" s="6">
        <v>379.790009</v>
      </c>
      <c r="F10" s="9">
        <f t="shared" si="3"/>
        <v>4.0024014942949959E-4</v>
      </c>
      <c r="G10" s="11">
        <f t="shared" si="4"/>
        <v>3.4688811805583166E-3</v>
      </c>
      <c r="H10" s="14">
        <f t="shared" si="1"/>
        <v>2.6893604130916867E-3</v>
      </c>
    </row>
    <row r="11" spans="1:14" x14ac:dyDescent="0.2">
      <c r="A11" s="3">
        <v>44210</v>
      </c>
      <c r="B11" s="5">
        <v>2500</v>
      </c>
      <c r="C11" s="5">
        <v>118.129997</v>
      </c>
      <c r="D11" s="5">
        <v>378.459991</v>
      </c>
      <c r="F11" s="9">
        <f t="shared" si="3"/>
        <v>4.0008002133967057E-4</v>
      </c>
      <c r="G11" s="11">
        <f t="shared" si="4"/>
        <v>-2.2830517771192547E-3</v>
      </c>
      <c r="H11" s="14">
        <f t="shared" si="1"/>
        <v>-3.5081288863580964E-3</v>
      </c>
      <c r="J11" s="28" t="s">
        <v>14</v>
      </c>
      <c r="K11" s="29"/>
    </row>
    <row r="12" spans="1:14" x14ac:dyDescent="0.2">
      <c r="A12" s="4">
        <v>44211</v>
      </c>
      <c r="B12" s="6">
        <v>2527</v>
      </c>
      <c r="C12" s="6">
        <v>118.449997</v>
      </c>
      <c r="D12" s="6">
        <v>375.70001200000002</v>
      </c>
      <c r="F12" s="9">
        <f t="shared" si="3"/>
        <v>1.0742096531902029E-2</v>
      </c>
      <c r="G12" s="11">
        <f t="shared" si="4"/>
        <v>2.7052177129740615E-3</v>
      </c>
      <c r="H12" s="14">
        <f t="shared" si="1"/>
        <v>-7.3193786750188703E-3</v>
      </c>
      <c r="J12" s="23" t="s">
        <v>12</v>
      </c>
      <c r="K12" s="14">
        <f ca="1">SUMPRODUCT(K4:M4,K6:M6)</f>
        <v>0.38607870205301448</v>
      </c>
    </row>
    <row r="13" spans="1:14" x14ac:dyDescent="0.2">
      <c r="A13" s="3">
        <v>44215</v>
      </c>
      <c r="B13" s="5">
        <v>2590</v>
      </c>
      <c r="C13" s="5">
        <v>118.519997</v>
      </c>
      <c r="D13" s="5">
        <v>378.64999399999999</v>
      </c>
      <c r="F13" s="9">
        <f t="shared" si="3"/>
        <v>2.4625047305389194E-2</v>
      </c>
      <c r="G13" s="11">
        <f t="shared" si="4"/>
        <v>5.9079211552879316E-4</v>
      </c>
      <c r="H13" s="14">
        <f t="shared" si="1"/>
        <v>7.8212951937629352E-3</v>
      </c>
      <c r="J13" s="23" t="s">
        <v>8</v>
      </c>
      <c r="K13" s="14" cm="1">
        <f t="array" aca="1" ref="K13" ca="1">SQRT(MMULT(MMULT(K6:M6,K21:M23),TRANSPOSE(K6:M6)*252))</f>
        <v>0.22305120441447804</v>
      </c>
    </row>
    <row r="14" spans="1:14" x14ac:dyDescent="0.2">
      <c r="A14" s="4">
        <v>44216</v>
      </c>
      <c r="B14" s="6">
        <v>2569</v>
      </c>
      <c r="C14" s="6">
        <v>118.57</v>
      </c>
      <c r="D14" s="6">
        <v>383.89001500000001</v>
      </c>
      <c r="F14" s="9">
        <f t="shared" si="3"/>
        <v>-8.1411575836998849E-3</v>
      </c>
      <c r="G14" s="11">
        <f t="shared" si="4"/>
        <v>4.2180607679845924E-4</v>
      </c>
      <c r="H14" s="14">
        <f t="shared" si="1"/>
        <v>1.3743812576996675E-2</v>
      </c>
      <c r="J14" s="24" t="s">
        <v>17</v>
      </c>
      <c r="K14" s="45">
        <v>4.6089999999999999E-2</v>
      </c>
    </row>
    <row r="15" spans="1:14" x14ac:dyDescent="0.2">
      <c r="A15" s="3">
        <v>44217</v>
      </c>
      <c r="B15" s="5">
        <v>2550</v>
      </c>
      <c r="C15" s="5">
        <v>118.400002</v>
      </c>
      <c r="D15" s="5">
        <v>384.23998999999998</v>
      </c>
      <c r="F15" s="9">
        <f t="shared" si="3"/>
        <v>-7.423358957411713E-3</v>
      </c>
      <c r="G15" s="11">
        <f t="shared" si="4"/>
        <v>-1.4347641281820553E-3</v>
      </c>
      <c r="H15" s="14">
        <f t="shared" si="1"/>
        <v>9.1123904010737141E-4</v>
      </c>
      <c r="J15" s="24" t="s">
        <v>13</v>
      </c>
      <c r="K15" s="46">
        <f ca="1">SUM(K6:M6)</f>
        <v>1</v>
      </c>
    </row>
    <row r="16" spans="1:14" x14ac:dyDescent="0.2">
      <c r="A16" s="4">
        <v>44218</v>
      </c>
      <c r="B16" s="6">
        <v>2529</v>
      </c>
      <c r="C16" s="6">
        <v>118.58000199999999</v>
      </c>
      <c r="D16" s="6">
        <v>382.88000499999998</v>
      </c>
      <c r="F16" s="9">
        <f t="shared" si="3"/>
        <v>-8.2693914825066311E-3</v>
      </c>
      <c r="G16" s="11">
        <f t="shared" si="4"/>
        <v>1.5191158036750487E-3</v>
      </c>
      <c r="H16" s="14">
        <f t="shared" si="1"/>
        <v>-3.5456941121828748E-3</v>
      </c>
      <c r="J16" s="27" t="s">
        <v>15</v>
      </c>
      <c r="K16" s="47">
        <f ca="1">(K12-K14)/K13</f>
        <v>1.5242630181957724</v>
      </c>
    </row>
    <row r="17" spans="1:13" x14ac:dyDescent="0.2">
      <c r="A17" s="3">
        <v>44221</v>
      </c>
      <c r="B17" s="5">
        <v>2508</v>
      </c>
      <c r="C17" s="5">
        <v>119.05999799999999</v>
      </c>
      <c r="D17" s="5">
        <v>384.39001500000001</v>
      </c>
      <c r="F17" s="9">
        <f t="shared" si="3"/>
        <v>-8.338344917153807E-3</v>
      </c>
      <c r="G17" s="11">
        <f t="shared" si="4"/>
        <v>4.0396957815187423E-3</v>
      </c>
      <c r="H17" s="14">
        <f t="shared" si="1"/>
        <v>3.9360639934761738E-3</v>
      </c>
    </row>
    <row r="18" spans="1:13" x14ac:dyDescent="0.2">
      <c r="A18" s="4">
        <v>44222</v>
      </c>
      <c r="B18" s="6">
        <v>2545</v>
      </c>
      <c r="C18" s="6">
        <v>119.019997</v>
      </c>
      <c r="D18" s="6">
        <v>383.790009</v>
      </c>
      <c r="F18" s="9">
        <f t="shared" si="3"/>
        <v>1.464502723181178E-2</v>
      </c>
      <c r="G18" s="11">
        <f t="shared" si="4"/>
        <v>-3.3602991613288364E-4</v>
      </c>
      <c r="H18" s="14">
        <f t="shared" si="1"/>
        <v>-1.5621497650837484E-3</v>
      </c>
      <c r="K18" s="18"/>
    </row>
    <row r="19" spans="1:13" ht="17" thickBot="1" x14ac:dyDescent="0.25">
      <c r="A19" s="3">
        <v>44223</v>
      </c>
      <c r="B19" s="5">
        <v>2504</v>
      </c>
      <c r="C19" s="5">
        <v>119.160004</v>
      </c>
      <c r="D19" s="5">
        <v>374.41000400000001</v>
      </c>
      <c r="F19" s="9">
        <f t="shared" si="3"/>
        <v>-1.6241196764633932E-2</v>
      </c>
      <c r="G19" s="11">
        <f t="shared" si="4"/>
        <v>1.1756404025345085E-3</v>
      </c>
      <c r="H19" s="14">
        <f t="shared" si="1"/>
        <v>-2.4744087115445432E-2</v>
      </c>
      <c r="J19" s="36" t="s">
        <v>16</v>
      </c>
      <c r="K19" s="36"/>
      <c r="L19" s="36"/>
      <c r="M19" s="36"/>
    </row>
    <row r="20" spans="1:13" x14ac:dyDescent="0.2">
      <c r="A20" s="4">
        <v>44224</v>
      </c>
      <c r="B20" s="6">
        <v>2510</v>
      </c>
      <c r="C20" s="6">
        <v>118.849998</v>
      </c>
      <c r="D20" s="6">
        <v>377.63000499999998</v>
      </c>
      <c r="F20" s="9">
        <f t="shared" si="3"/>
        <v>2.393299905840484E-3</v>
      </c>
      <c r="G20" s="11">
        <f t="shared" si="4"/>
        <v>-2.6049844351240556E-3</v>
      </c>
      <c r="H20" s="14">
        <f t="shared" si="1"/>
        <v>8.563429176512526E-3</v>
      </c>
      <c r="J20" s="32"/>
      <c r="K20" s="33" t="str">
        <f>F2</f>
        <v xml:space="preserve">Cacao </v>
      </c>
      <c r="L20" s="33" t="str">
        <f>G2</f>
        <v xml:space="preserve">ETF Bond </v>
      </c>
      <c r="M20" s="33" t="str">
        <f>H2</f>
        <v xml:space="preserve">S&amp;P 500 </v>
      </c>
    </row>
    <row r="21" spans="1:13" x14ac:dyDescent="0.2">
      <c r="A21" s="3">
        <v>44225</v>
      </c>
      <c r="B21" s="5">
        <v>2531</v>
      </c>
      <c r="C21" s="5">
        <v>118.639999</v>
      </c>
      <c r="D21" s="5">
        <v>370.07000699999998</v>
      </c>
      <c r="F21" s="9">
        <f t="shared" si="3"/>
        <v>8.3317284192944308E-3</v>
      </c>
      <c r="G21" s="11">
        <f t="shared" si="4"/>
        <v>-1.7684875774522249E-3</v>
      </c>
      <c r="H21" s="14">
        <f t="shared" si="1"/>
        <v>-2.0222697659662954E-2</v>
      </c>
      <c r="J21" s="34" t="str">
        <f>F2</f>
        <v xml:space="preserve">Cacao </v>
      </c>
      <c r="K21" s="30">
        <f>VARP('Efficient Frontier'!$F$4:$F$838)</f>
        <v>3.6111586038877803E-4</v>
      </c>
      <c r="L21" s="30">
        <f>K22</f>
        <v>-4.6705862855189287E-6</v>
      </c>
      <c r="M21" s="30">
        <f>K23</f>
        <v>2.0399329390431149E-5</v>
      </c>
    </row>
    <row r="22" spans="1:13" x14ac:dyDescent="0.2">
      <c r="A22" s="4">
        <v>44228</v>
      </c>
      <c r="B22" s="6">
        <v>2547</v>
      </c>
      <c r="C22" s="6">
        <v>118.709999</v>
      </c>
      <c r="D22" s="6">
        <v>376.23001099999999</v>
      </c>
      <c r="F22" s="9">
        <f t="shared" si="3"/>
        <v>6.3017144343328725E-3</v>
      </c>
      <c r="G22" s="11">
        <f t="shared" si="4"/>
        <v>5.8984624073617523E-4</v>
      </c>
      <c r="H22" s="14">
        <f t="shared" si="1"/>
        <v>1.650849189272055E-2</v>
      </c>
      <c r="J22" s="34" t="str">
        <f>G2</f>
        <v xml:space="preserve">ETF Bond </v>
      </c>
      <c r="K22" s="30">
        <v>-4.6705862855189287E-6</v>
      </c>
      <c r="L22" s="30">
        <f>VARP('Efficient Frontier'!$G$4:$G$838)</f>
        <v>2.8202958248666677E-5</v>
      </c>
      <c r="M22" s="30">
        <f>L23</f>
        <v>6.0529526484078147E-6</v>
      </c>
    </row>
    <row r="23" spans="1:13" ht="17" thickBot="1" x14ac:dyDescent="0.25">
      <c r="A23" s="3">
        <v>44229</v>
      </c>
      <c r="B23" s="5">
        <v>2599</v>
      </c>
      <c r="C23" s="5">
        <v>118.410004</v>
      </c>
      <c r="D23" s="5">
        <v>381.54998799999998</v>
      </c>
      <c r="F23" s="9">
        <f t="shared" si="3"/>
        <v>2.021055966203332E-2</v>
      </c>
      <c r="G23" s="11">
        <f t="shared" si="4"/>
        <v>-2.5303235177568293E-3</v>
      </c>
      <c r="H23" s="14">
        <f t="shared" si="1"/>
        <v>1.4041184543477813E-2</v>
      </c>
      <c r="J23" s="35" t="str">
        <f>H2</f>
        <v xml:space="preserve">S&amp;P 500 </v>
      </c>
      <c r="K23" s="31">
        <v>2.0399329390431149E-5</v>
      </c>
      <c r="L23" s="31">
        <v>6.0529526484078147E-6</v>
      </c>
      <c r="M23" s="31">
        <f>VARP('Efficient Frontier'!$H$4:$H$838)</f>
        <v>1.1698184367686391E-4</v>
      </c>
    </row>
    <row r="24" spans="1:13" x14ac:dyDescent="0.2">
      <c r="A24" s="4">
        <v>44230</v>
      </c>
      <c r="B24" s="6">
        <v>2527</v>
      </c>
      <c r="C24" s="6">
        <v>118.120003</v>
      </c>
      <c r="D24" s="6">
        <v>381.85000600000001</v>
      </c>
      <c r="F24" s="9">
        <f t="shared" si="3"/>
        <v>-2.8093927253296E-2</v>
      </c>
      <c r="G24" s="11">
        <f t="shared" si="4"/>
        <v>-2.4521298501735409E-3</v>
      </c>
      <c r="H24" s="14">
        <f t="shared" si="1"/>
        <v>7.8600476238952139E-4</v>
      </c>
    </row>
    <row r="25" spans="1:13" x14ac:dyDescent="0.2">
      <c r="A25" s="3">
        <v>44231</v>
      </c>
      <c r="B25" s="5">
        <v>2532</v>
      </c>
      <c r="C25" s="5">
        <v>118.08000199999999</v>
      </c>
      <c r="D25" s="5">
        <v>386.19000199999999</v>
      </c>
      <c r="F25" s="9">
        <f t="shared" si="3"/>
        <v>1.9766758758726888E-3</v>
      </c>
      <c r="G25" s="11">
        <f t="shared" si="4"/>
        <v>-3.3870448379042824E-4</v>
      </c>
      <c r="H25" s="14">
        <f t="shared" si="1"/>
        <v>1.1301604471081304E-2</v>
      </c>
    </row>
    <row r="26" spans="1:13" x14ac:dyDescent="0.2">
      <c r="A26" s="4">
        <v>44232</v>
      </c>
      <c r="B26" s="6">
        <v>2587</v>
      </c>
      <c r="C26" s="6">
        <v>117.83000199999999</v>
      </c>
      <c r="D26" s="6">
        <v>387.709991</v>
      </c>
      <c r="F26" s="9">
        <f t="shared" si="3"/>
        <v>2.1489398921962392E-2</v>
      </c>
      <c r="G26" s="11">
        <f t="shared" si="4"/>
        <v>-2.119453090976324E-3</v>
      </c>
      <c r="H26" s="14">
        <f t="shared" si="1"/>
        <v>3.9281327515939468E-3</v>
      </c>
    </row>
    <row r="27" spans="1:13" x14ac:dyDescent="0.2">
      <c r="A27" s="3">
        <v>44235</v>
      </c>
      <c r="B27" s="5">
        <v>2577</v>
      </c>
      <c r="C27" s="5">
        <v>117.879997</v>
      </c>
      <c r="D27" s="5">
        <v>390.51001000000002</v>
      </c>
      <c r="F27" s="9">
        <f t="shared" si="3"/>
        <v>-3.8729715336640685E-3</v>
      </c>
      <c r="G27" s="11">
        <f t="shared" si="4"/>
        <v>4.242077210288181E-4</v>
      </c>
      <c r="H27" s="14">
        <f t="shared" si="1"/>
        <v>7.195988483972759E-3</v>
      </c>
      <c r="J27" s="51"/>
      <c r="K27" s="52" t="s">
        <v>18</v>
      </c>
      <c r="L27" s="53" t="s">
        <v>19</v>
      </c>
    </row>
    <row r="28" spans="1:13" x14ac:dyDescent="0.2">
      <c r="A28" s="4">
        <v>44236</v>
      </c>
      <c r="B28" s="6">
        <v>2581</v>
      </c>
      <c r="C28" s="6">
        <v>117.970001</v>
      </c>
      <c r="D28" s="6">
        <v>390.25</v>
      </c>
      <c r="F28" s="9">
        <f t="shared" si="3"/>
        <v>1.5509890662487339E-3</v>
      </c>
      <c r="G28" s="11">
        <f t="shared" si="4"/>
        <v>7.6323091059855082E-4</v>
      </c>
      <c r="H28" s="14">
        <f t="shared" si="1"/>
        <v>-6.6604335847583306E-4</v>
      </c>
      <c r="J28" s="50" t="s">
        <v>20</v>
      </c>
      <c r="K28" s="54">
        <f ca="1">K13</f>
        <v>0.22305120441447804</v>
      </c>
      <c r="L28" s="44">
        <f ca="1">K12</f>
        <v>0.38607870205301448</v>
      </c>
    </row>
    <row r="29" spans="1:13" x14ac:dyDescent="0.2">
      <c r="A29" s="3">
        <v>44237</v>
      </c>
      <c r="B29" s="5">
        <v>2677</v>
      </c>
      <c r="C29" s="5">
        <v>118.269997</v>
      </c>
      <c r="D29" s="5">
        <v>390.07998700000002</v>
      </c>
      <c r="F29" s="9">
        <f t="shared" si="3"/>
        <v>3.6519843801738665E-2</v>
      </c>
      <c r="G29" s="11">
        <f t="shared" si="4"/>
        <v>2.5397575668542039E-3</v>
      </c>
      <c r="H29" s="14">
        <f t="shared" si="1"/>
        <v>-4.3574642913242018E-4</v>
      </c>
      <c r="J29" s="7">
        <v>1</v>
      </c>
      <c r="K29" s="55">
        <f t="dataTable" ref="K29:L4300" dt2D="0" dtr="0" r1="N29" ca="1"/>
        <v>0.15020757857770706</v>
      </c>
      <c r="L29" s="45">
        <v>0.23676775017567381</v>
      </c>
    </row>
    <row r="30" spans="1:13" x14ac:dyDescent="0.2">
      <c r="A30" s="4">
        <v>44238</v>
      </c>
      <c r="B30" s="6">
        <v>2449</v>
      </c>
      <c r="C30" s="6">
        <v>118.18</v>
      </c>
      <c r="D30" s="6">
        <v>390.709991</v>
      </c>
      <c r="F30" s="9">
        <f t="shared" si="3"/>
        <v>-8.9016986568184742E-2</v>
      </c>
      <c r="G30" s="11">
        <f t="shared" si="4"/>
        <v>-7.6123497980796562E-4</v>
      </c>
      <c r="H30" s="14">
        <f t="shared" si="1"/>
        <v>1.6137608178228677E-3</v>
      </c>
      <c r="J30" s="7">
        <f>J29+1</f>
        <v>2</v>
      </c>
      <c r="K30" s="55">
        <v>0.14178055159542088</v>
      </c>
      <c r="L30" s="45">
        <v>0.10708857146001272</v>
      </c>
    </row>
    <row r="31" spans="1:13" x14ac:dyDescent="0.2">
      <c r="A31" s="3">
        <v>44239</v>
      </c>
      <c r="B31" s="5">
        <v>2503</v>
      </c>
      <c r="C31" s="5">
        <v>117.790001</v>
      </c>
      <c r="D31" s="5">
        <v>392.64001500000001</v>
      </c>
      <c r="F31" s="9">
        <f t="shared" si="3"/>
        <v>2.1810234479606477E-2</v>
      </c>
      <c r="G31" s="11">
        <f t="shared" si="4"/>
        <v>-3.3054994571504515E-3</v>
      </c>
      <c r="H31" s="14">
        <f t="shared" si="1"/>
        <v>4.9276259412480159E-3</v>
      </c>
      <c r="J31" s="7">
        <f t="shared" ref="J31:J94" si="8">J30+1</f>
        <v>3</v>
      </c>
      <c r="K31" s="55">
        <v>0.17107706568733461</v>
      </c>
      <c r="L31" s="45">
        <v>0.27077949816134311</v>
      </c>
    </row>
    <row r="32" spans="1:13" x14ac:dyDescent="0.2">
      <c r="A32" s="4">
        <v>44243</v>
      </c>
      <c r="B32" s="6">
        <v>2498</v>
      </c>
      <c r="C32" s="6">
        <v>116.94000200000001</v>
      </c>
      <c r="D32" s="6">
        <v>392.29998799999998</v>
      </c>
      <c r="F32" s="9">
        <f t="shared" si="3"/>
        <v>-1.9996007462512416E-3</v>
      </c>
      <c r="G32" s="11">
        <f t="shared" si="4"/>
        <v>-7.2423866100660228E-3</v>
      </c>
      <c r="H32" s="14">
        <f t="shared" si="1"/>
        <v>-8.6637709880863704E-4</v>
      </c>
      <c r="J32" s="7">
        <f t="shared" si="8"/>
        <v>4</v>
      </c>
      <c r="K32" s="55">
        <v>0.17268081985003331</v>
      </c>
      <c r="L32" s="45">
        <v>0.28726882465501818</v>
      </c>
    </row>
    <row r="33" spans="1:12" x14ac:dyDescent="0.2">
      <c r="A33" s="3">
        <v>44244</v>
      </c>
      <c r="B33" s="5">
        <v>2447</v>
      </c>
      <c r="C33" s="5">
        <v>117.019997</v>
      </c>
      <c r="D33" s="5">
        <v>392.39001500000001</v>
      </c>
      <c r="F33" s="9">
        <f t="shared" si="3"/>
        <v>-2.0627627242851346E-2</v>
      </c>
      <c r="G33" s="11">
        <f t="shared" si="4"/>
        <v>6.8383487313434643E-4</v>
      </c>
      <c r="H33" s="14">
        <f t="shared" si="1"/>
        <v>2.2945876728606898E-4</v>
      </c>
      <c r="J33" s="7">
        <f t="shared" si="8"/>
        <v>5</v>
      </c>
      <c r="K33" s="55">
        <v>9.6226382025713847E-2</v>
      </c>
      <c r="L33" s="45">
        <v>7.939190593182896E-2</v>
      </c>
    </row>
    <row r="34" spans="1:12" x14ac:dyDescent="0.2">
      <c r="A34" s="4">
        <v>44245</v>
      </c>
      <c r="B34" s="6">
        <v>2552</v>
      </c>
      <c r="C34" s="6">
        <v>117.010002</v>
      </c>
      <c r="D34" s="6">
        <v>390.72000100000002</v>
      </c>
      <c r="F34" s="9">
        <f t="shared" si="3"/>
        <v>4.2014581022008904E-2</v>
      </c>
      <c r="G34" s="11">
        <f t="shared" si="4"/>
        <v>-8.5416400023851212E-5</v>
      </c>
      <c r="H34" s="14">
        <f t="shared" si="1"/>
        <v>-4.2650879122397914E-3</v>
      </c>
      <c r="J34" s="7">
        <f t="shared" si="8"/>
        <v>6</v>
      </c>
      <c r="K34" s="55">
        <v>0.13406645685428703</v>
      </c>
      <c r="L34" s="45">
        <v>0.19983519405119293</v>
      </c>
    </row>
    <row r="35" spans="1:12" x14ac:dyDescent="0.2">
      <c r="A35" s="3">
        <v>44246</v>
      </c>
      <c r="B35" s="5">
        <v>2535</v>
      </c>
      <c r="C35" s="5">
        <v>116.540001</v>
      </c>
      <c r="D35" s="5">
        <v>390.02999899999998</v>
      </c>
      <c r="F35" s="9">
        <f t="shared" si="3"/>
        <v>-6.6837284393969822E-3</v>
      </c>
      <c r="G35" s="11">
        <f t="shared" si="4"/>
        <v>-4.0248480277496309E-3</v>
      </c>
      <c r="H35" s="14">
        <f t="shared" si="1"/>
        <v>-1.7675368034358765E-3</v>
      </c>
      <c r="J35" s="7">
        <f t="shared" si="8"/>
        <v>7</v>
      </c>
      <c r="K35" s="55">
        <v>0.13461893234772618</v>
      </c>
      <c r="L35" s="45">
        <v>0.20187943155876326</v>
      </c>
    </row>
    <row r="36" spans="1:12" x14ac:dyDescent="0.2">
      <c r="A36" s="4">
        <v>44249</v>
      </c>
      <c r="B36" s="6">
        <v>2582</v>
      </c>
      <c r="C36" s="6">
        <v>116.349998</v>
      </c>
      <c r="D36" s="6">
        <v>387.02999899999998</v>
      </c>
      <c r="F36" s="9">
        <f t="shared" si="3"/>
        <v>1.8370655381304189E-2</v>
      </c>
      <c r="G36" s="11">
        <f t="shared" si="4"/>
        <v>-1.6316977368866974E-3</v>
      </c>
      <c r="H36" s="14">
        <f t="shared" si="1"/>
        <v>-7.7214498569057651E-3</v>
      </c>
      <c r="J36" s="7">
        <f t="shared" si="8"/>
        <v>8</v>
      </c>
      <c r="K36" s="55">
        <v>0.19794358060550826</v>
      </c>
      <c r="L36" s="45">
        <v>0.32361521985765201</v>
      </c>
    </row>
    <row r="37" spans="1:12" x14ac:dyDescent="0.2">
      <c r="A37" s="3">
        <v>44250</v>
      </c>
      <c r="B37" s="5">
        <v>2596</v>
      </c>
      <c r="C37" s="5">
        <v>116.44000200000001</v>
      </c>
      <c r="D37" s="5">
        <v>387.5</v>
      </c>
      <c r="F37" s="9">
        <f t="shared" si="3"/>
        <v>5.4075064173927136E-3</v>
      </c>
      <c r="G37" s="11">
        <f t="shared" si="4"/>
        <v>7.7326349486437859E-4</v>
      </c>
      <c r="H37" s="14">
        <f t="shared" si="1"/>
        <v>1.2136419720257805E-3</v>
      </c>
      <c r="J37" s="7">
        <f t="shared" si="8"/>
        <v>9</v>
      </c>
      <c r="K37" s="55">
        <v>0.14475713676038579</v>
      </c>
      <c r="L37" s="45">
        <v>0.22000063657550817</v>
      </c>
    </row>
    <row r="38" spans="1:12" x14ac:dyDescent="0.2">
      <c r="A38" s="4">
        <v>44251</v>
      </c>
      <c r="B38" s="6">
        <v>2650</v>
      </c>
      <c r="C38" s="6">
        <v>116.279999</v>
      </c>
      <c r="D38" s="6">
        <v>391.76998900000001</v>
      </c>
      <c r="F38" s="9">
        <f t="shared" si="3"/>
        <v>2.0587841156287322E-2</v>
      </c>
      <c r="G38" s="11">
        <f t="shared" si="4"/>
        <v>-1.3750689629065615E-3</v>
      </c>
      <c r="H38" s="14">
        <f t="shared" si="1"/>
        <v>1.0959056029324885E-2</v>
      </c>
      <c r="J38" s="7">
        <f t="shared" si="8"/>
        <v>10</v>
      </c>
      <c r="K38" s="55">
        <v>0.15521862207149806</v>
      </c>
      <c r="L38" s="45">
        <v>0.24806494960821424</v>
      </c>
    </row>
    <row r="39" spans="1:12" x14ac:dyDescent="0.2">
      <c r="A39" s="3">
        <v>44252</v>
      </c>
      <c r="B39" s="5">
        <v>2705</v>
      </c>
      <c r="C39" s="5">
        <v>114.730003</v>
      </c>
      <c r="D39" s="5">
        <v>382.32998700000002</v>
      </c>
      <c r="F39" s="9">
        <f t="shared" si="3"/>
        <v>2.0542272300314107E-2</v>
      </c>
      <c r="G39" s="11">
        <f t="shared" si="4"/>
        <v>-1.3419499131344407E-2</v>
      </c>
      <c r="H39" s="14">
        <f t="shared" si="1"/>
        <v>-2.4390828797326767E-2</v>
      </c>
      <c r="J39" s="7">
        <f t="shared" si="8"/>
        <v>11</v>
      </c>
      <c r="K39" s="55">
        <v>0.11085208667840005</v>
      </c>
      <c r="L39" s="45">
        <v>0.13935002572805183</v>
      </c>
    </row>
    <row r="40" spans="1:12" x14ac:dyDescent="0.2">
      <c r="A40" s="4">
        <v>44253</v>
      </c>
      <c r="B40" s="6">
        <v>2701</v>
      </c>
      <c r="C40" s="6">
        <v>115.760002</v>
      </c>
      <c r="D40" s="6">
        <v>380.35998499999999</v>
      </c>
      <c r="F40" s="9">
        <f t="shared" si="3"/>
        <v>-1.4798374879663636E-3</v>
      </c>
      <c r="G40" s="11">
        <f t="shared" si="4"/>
        <v>8.9375316409538216E-3</v>
      </c>
      <c r="H40" s="14">
        <f t="shared" si="1"/>
        <v>-5.1659427904804708E-3</v>
      </c>
      <c r="J40" s="7">
        <f t="shared" si="8"/>
        <v>12</v>
      </c>
      <c r="K40" s="55">
        <v>0.12701029142257639</v>
      </c>
      <c r="L40" s="45">
        <v>0.18027729496492345</v>
      </c>
    </row>
    <row r="41" spans="1:12" x14ac:dyDescent="0.2">
      <c r="A41" s="3">
        <v>44256</v>
      </c>
      <c r="B41" s="5">
        <v>2736</v>
      </c>
      <c r="C41" s="5">
        <v>115.55999799999999</v>
      </c>
      <c r="D41" s="5">
        <v>389.57998700000002</v>
      </c>
      <c r="F41" s="9">
        <f t="shared" si="3"/>
        <v>1.2874924949825457E-2</v>
      </c>
      <c r="G41" s="11">
        <f t="shared" si="4"/>
        <v>-1.7292413093456698E-3</v>
      </c>
      <c r="H41" s="14">
        <f t="shared" si="1"/>
        <v>2.3951069144261199E-2</v>
      </c>
      <c r="J41" s="7">
        <f t="shared" si="8"/>
        <v>13</v>
      </c>
      <c r="K41" s="55">
        <v>0.15500969297981201</v>
      </c>
      <c r="L41" s="45">
        <v>0.24732472468716596</v>
      </c>
    </row>
    <row r="42" spans="1:12" x14ac:dyDescent="0.2">
      <c r="A42" s="4">
        <v>44257</v>
      </c>
      <c r="B42" s="6">
        <v>2742</v>
      </c>
      <c r="C42" s="6">
        <v>115.769997</v>
      </c>
      <c r="D42" s="6">
        <v>386.540009</v>
      </c>
      <c r="F42" s="9">
        <f t="shared" si="3"/>
        <v>2.1905813798186818E-3</v>
      </c>
      <c r="G42" s="11">
        <f t="shared" si="4"/>
        <v>1.8155800131799977E-3</v>
      </c>
      <c r="H42" s="14">
        <f t="shared" si="1"/>
        <v>-7.8338235383696338E-3</v>
      </c>
      <c r="J42" s="7">
        <f t="shared" si="8"/>
        <v>14</v>
      </c>
      <c r="K42" s="55">
        <v>0.11943520802780418</v>
      </c>
      <c r="L42" s="45">
        <v>0.16214655738426267</v>
      </c>
    </row>
    <row r="43" spans="1:12" x14ac:dyDescent="0.2">
      <c r="A43" s="3">
        <v>44258</v>
      </c>
      <c r="B43" s="5">
        <v>2754</v>
      </c>
      <c r="C43" s="5">
        <v>115.150002</v>
      </c>
      <c r="D43" s="5">
        <v>381.42001299999998</v>
      </c>
      <c r="F43" s="9">
        <f t="shared" si="3"/>
        <v>4.3668191663403895E-3</v>
      </c>
      <c r="G43" s="11">
        <f t="shared" si="4"/>
        <v>-5.3697946688440225E-3</v>
      </c>
      <c r="H43" s="14">
        <f t="shared" si="1"/>
        <v>-1.3334214581276141E-2</v>
      </c>
      <c r="J43" s="7">
        <f t="shared" si="8"/>
        <v>15</v>
      </c>
      <c r="K43" s="55">
        <v>0.17045018806529239</v>
      </c>
      <c r="L43" s="45">
        <v>0.28232412810330992</v>
      </c>
    </row>
    <row r="44" spans="1:12" x14ac:dyDescent="0.2">
      <c r="A44" s="4">
        <v>44259</v>
      </c>
      <c r="B44" s="6">
        <v>2785</v>
      </c>
      <c r="C44" s="6">
        <v>114.58000199999999</v>
      </c>
      <c r="D44" s="6">
        <v>376.70001200000002</v>
      </c>
      <c r="F44" s="9">
        <f t="shared" si="3"/>
        <v>1.1193473072784225E-2</v>
      </c>
      <c r="G44" s="11">
        <f t="shared" si="4"/>
        <v>-4.9623571998589182E-3</v>
      </c>
      <c r="H44" s="14">
        <f t="shared" si="1"/>
        <v>-1.2452017705951772E-2</v>
      </c>
      <c r="J44" s="7">
        <f t="shared" si="8"/>
        <v>16</v>
      </c>
      <c r="K44" s="55">
        <v>8.1623736585997891E-2</v>
      </c>
      <c r="L44" s="45">
        <v>9.4486183507711402E-3</v>
      </c>
    </row>
    <row r="45" spans="1:12" x14ac:dyDescent="0.2">
      <c r="A45" s="3">
        <v>44260</v>
      </c>
      <c r="B45" s="5">
        <v>2706</v>
      </c>
      <c r="C45" s="5">
        <v>114.41999800000001</v>
      </c>
      <c r="D45" s="5">
        <v>383.63000499999998</v>
      </c>
      <c r="F45" s="9">
        <f t="shared" si="3"/>
        <v>-2.8776343630651069E-2</v>
      </c>
      <c r="G45" s="11">
        <f t="shared" si="4"/>
        <v>-1.3974150745637659E-3</v>
      </c>
      <c r="H45" s="14">
        <f t="shared" si="1"/>
        <v>1.8229412896193294E-2</v>
      </c>
      <c r="J45" s="7">
        <f t="shared" si="8"/>
        <v>17</v>
      </c>
      <c r="K45" s="55">
        <v>9.2369182039650749E-2</v>
      </c>
      <c r="L45" s="45">
        <v>5.4220262599417084E-2</v>
      </c>
    </row>
    <row r="46" spans="1:12" x14ac:dyDescent="0.2">
      <c r="A46" s="4">
        <v>44263</v>
      </c>
      <c r="B46" s="6">
        <v>2693</v>
      </c>
      <c r="C46" s="6">
        <v>113.970001</v>
      </c>
      <c r="D46" s="6">
        <v>381.72000100000002</v>
      </c>
      <c r="F46" s="9">
        <f t="shared" si="3"/>
        <v>-4.8157159191344005E-3</v>
      </c>
      <c r="G46" s="11">
        <f t="shared" si="4"/>
        <v>-3.9406067190383438E-3</v>
      </c>
      <c r="H46" s="14">
        <f t="shared" si="1"/>
        <v>-4.9912012810018188E-3</v>
      </c>
      <c r="J46" s="7">
        <f t="shared" si="8"/>
        <v>18</v>
      </c>
      <c r="K46" s="55">
        <v>0.15653727517333615</v>
      </c>
      <c r="L46" s="45">
        <v>0.2270282879574983</v>
      </c>
    </row>
    <row r="47" spans="1:12" x14ac:dyDescent="0.2">
      <c r="A47" s="3">
        <v>44264</v>
      </c>
      <c r="B47" s="5">
        <v>2713</v>
      </c>
      <c r="C47" s="5">
        <v>114.510002</v>
      </c>
      <c r="D47" s="5">
        <v>387.17001299999998</v>
      </c>
      <c r="F47" s="9">
        <f t="shared" si="3"/>
        <v>7.3992198473329255E-3</v>
      </c>
      <c r="G47" s="11">
        <f t="shared" si="4"/>
        <v>4.7269082490887784E-3</v>
      </c>
      <c r="H47" s="14">
        <f t="shared" si="1"/>
        <v>1.4176548470106675E-2</v>
      </c>
      <c r="J47" s="7">
        <f t="shared" si="8"/>
        <v>19</v>
      </c>
      <c r="K47" s="55">
        <v>0.22274160163896209</v>
      </c>
      <c r="L47" s="45">
        <v>0.36262759134754652</v>
      </c>
    </row>
    <row r="48" spans="1:12" x14ac:dyDescent="0.2">
      <c r="A48" s="4">
        <v>44265</v>
      </c>
      <c r="B48" s="6">
        <v>2733</v>
      </c>
      <c r="C48" s="6">
        <v>114.75</v>
      </c>
      <c r="D48" s="6">
        <v>389.57998700000002</v>
      </c>
      <c r="F48" s="9">
        <f t="shared" si="3"/>
        <v>7.344873269136281E-3</v>
      </c>
      <c r="G48" s="11">
        <f t="shared" si="4"/>
        <v>2.0936760496830143E-3</v>
      </c>
      <c r="H48" s="14">
        <f t="shared" si="1"/>
        <v>6.2052957402993162E-3</v>
      </c>
      <c r="J48" s="7">
        <f t="shared" si="8"/>
        <v>20</v>
      </c>
      <c r="K48" s="55">
        <v>0.12344202861513612</v>
      </c>
      <c r="L48" s="45">
        <v>0.17402937651888606</v>
      </c>
    </row>
    <row r="49" spans="1:12" x14ac:dyDescent="0.2">
      <c r="A49" s="3">
        <v>44266</v>
      </c>
      <c r="B49" s="5">
        <v>2753</v>
      </c>
      <c r="C49" s="5">
        <v>114.709999</v>
      </c>
      <c r="D49" s="5">
        <v>393.52999899999998</v>
      </c>
      <c r="F49" s="9">
        <f t="shared" si="3"/>
        <v>7.2913192145393968E-3</v>
      </c>
      <c r="G49" s="11">
        <f t="shared" si="4"/>
        <v>-3.486533651141275E-4</v>
      </c>
      <c r="H49" s="14">
        <f t="shared" si="1"/>
        <v>1.0088098912968928E-2</v>
      </c>
      <c r="J49" s="7">
        <f t="shared" si="8"/>
        <v>21</v>
      </c>
      <c r="K49" s="55">
        <v>0.27702797247832989</v>
      </c>
      <c r="L49" s="45">
        <v>0.46430945271670282</v>
      </c>
    </row>
    <row r="50" spans="1:12" x14ac:dyDescent="0.2">
      <c r="A50" s="4">
        <v>44267</v>
      </c>
      <c r="B50" s="6">
        <v>2574</v>
      </c>
      <c r="C50" s="6">
        <v>113.879997</v>
      </c>
      <c r="D50" s="6">
        <v>394.05999800000001</v>
      </c>
      <c r="F50" s="9">
        <f t="shared" si="3"/>
        <v>-6.723011698653536E-2</v>
      </c>
      <c r="G50" s="11">
        <f t="shared" si="4"/>
        <v>-7.2619595092234751E-3</v>
      </c>
      <c r="H50" s="14">
        <f t="shared" si="1"/>
        <v>1.3458756003030582E-3</v>
      </c>
      <c r="J50" s="7">
        <f t="shared" si="8"/>
        <v>22</v>
      </c>
      <c r="K50" s="55">
        <v>0.14191026212822808</v>
      </c>
      <c r="L50" s="45">
        <v>0.19619712348793492</v>
      </c>
    </row>
    <row r="51" spans="1:12" x14ac:dyDescent="0.2">
      <c r="A51" s="3">
        <v>44270</v>
      </c>
      <c r="B51" s="5">
        <v>2590</v>
      </c>
      <c r="C51" s="5">
        <v>114.019997</v>
      </c>
      <c r="D51" s="5">
        <v>396.41000400000001</v>
      </c>
      <c r="F51" s="9">
        <f t="shared" si="3"/>
        <v>6.1967665375113994E-3</v>
      </c>
      <c r="G51" s="11">
        <f t="shared" si="4"/>
        <v>1.22860922594498E-3</v>
      </c>
      <c r="H51" s="14">
        <f t="shared" si="1"/>
        <v>5.9458623791371554E-3</v>
      </c>
      <c r="J51" s="7">
        <f t="shared" si="8"/>
        <v>23</v>
      </c>
      <c r="K51" s="55">
        <v>8.2495459992180775E-2</v>
      </c>
      <c r="L51" s="45">
        <v>4.0510139737566744E-2</v>
      </c>
    </row>
    <row r="52" spans="1:12" x14ac:dyDescent="0.2">
      <c r="A52" s="4">
        <v>44271</v>
      </c>
      <c r="B52" s="6">
        <v>2512</v>
      </c>
      <c r="C52" s="6">
        <v>114</v>
      </c>
      <c r="D52" s="6">
        <v>395.91000400000001</v>
      </c>
      <c r="F52" s="9">
        <f t="shared" si="3"/>
        <v>-3.05786271054941E-2</v>
      </c>
      <c r="G52" s="11">
        <f t="shared" si="4"/>
        <v>-1.7539689776658305E-4</v>
      </c>
      <c r="H52" s="14">
        <f t="shared" si="1"/>
        <v>-1.2621164714356624E-3</v>
      </c>
      <c r="J52" s="7">
        <f t="shared" si="8"/>
        <v>24</v>
      </c>
      <c r="K52" s="55">
        <v>0.1207486741233709</v>
      </c>
      <c r="L52" s="45">
        <v>0.15928096637722311</v>
      </c>
    </row>
    <row r="53" spans="1:12" x14ac:dyDescent="0.2">
      <c r="A53" s="3">
        <v>44272</v>
      </c>
      <c r="B53" s="5">
        <v>2521</v>
      </c>
      <c r="C53" s="5">
        <v>113.80999799999999</v>
      </c>
      <c r="D53" s="5">
        <v>397.26001000000002</v>
      </c>
      <c r="F53" s="9">
        <f t="shared" si="3"/>
        <v>3.5763995998304874E-3</v>
      </c>
      <c r="G53" s="11">
        <f t="shared" si="4"/>
        <v>-1.6680746738454919E-3</v>
      </c>
      <c r="H53" s="14">
        <f t="shared" si="1"/>
        <v>3.4040805370865791E-3</v>
      </c>
      <c r="J53" s="7">
        <f t="shared" si="8"/>
        <v>25</v>
      </c>
      <c r="K53" s="55">
        <v>9.5384249164551918E-2</v>
      </c>
      <c r="L53" s="45">
        <v>9.6401838340197901E-2</v>
      </c>
    </row>
    <row r="54" spans="1:12" x14ac:dyDescent="0.2">
      <c r="A54" s="4">
        <v>44273</v>
      </c>
      <c r="B54" s="6">
        <v>2542</v>
      </c>
      <c r="C54" s="6">
        <v>113.099998</v>
      </c>
      <c r="D54" s="6">
        <v>391.48001099999999</v>
      </c>
      <c r="F54" s="9">
        <f t="shared" si="3"/>
        <v>8.2955245614795958E-3</v>
      </c>
      <c r="G54" s="11">
        <f t="shared" si="4"/>
        <v>-6.2580082820413102E-3</v>
      </c>
      <c r="H54" s="14">
        <f t="shared" si="1"/>
        <v>-1.465654668112425E-2</v>
      </c>
      <c r="J54" s="7">
        <f t="shared" si="8"/>
        <v>26</v>
      </c>
      <c r="K54" s="55">
        <v>9.855340336662155E-2</v>
      </c>
      <c r="L54" s="45">
        <v>9.8359480742245847E-2</v>
      </c>
    </row>
    <row r="55" spans="1:12" x14ac:dyDescent="0.2">
      <c r="A55" s="3">
        <v>44274</v>
      </c>
      <c r="B55" s="5">
        <v>2493</v>
      </c>
      <c r="C55" s="5">
        <v>113.029999</v>
      </c>
      <c r="D55" s="5">
        <v>389.48001099999999</v>
      </c>
      <c r="F55" s="9">
        <f t="shared" si="3"/>
        <v>-1.9464368225841487E-2</v>
      </c>
      <c r="G55" s="11">
        <f t="shared" si="4"/>
        <v>-6.1910408317764022E-4</v>
      </c>
      <c r="H55" s="14">
        <f t="shared" si="1"/>
        <v>-5.1219123027760605E-3</v>
      </c>
      <c r="J55" s="7">
        <f t="shared" si="8"/>
        <v>27</v>
      </c>
      <c r="K55" s="55">
        <v>0.13072852926581169</v>
      </c>
      <c r="L55" s="45">
        <v>0.18557991587315029</v>
      </c>
    </row>
    <row r="56" spans="1:12" x14ac:dyDescent="0.2">
      <c r="A56" s="4">
        <v>44277</v>
      </c>
      <c r="B56" s="6">
        <v>2505</v>
      </c>
      <c r="C56" s="6">
        <v>113.400002</v>
      </c>
      <c r="D56" s="6">
        <v>392.58999599999999</v>
      </c>
      <c r="F56" s="9">
        <f t="shared" si="3"/>
        <v>4.8019299954072114E-3</v>
      </c>
      <c r="G56" s="11">
        <f t="shared" si="4"/>
        <v>3.2681475749048827E-3</v>
      </c>
      <c r="H56" s="14">
        <f t="shared" si="1"/>
        <v>7.9532557583526405E-3</v>
      </c>
      <c r="J56" s="7">
        <f t="shared" si="8"/>
        <v>28</v>
      </c>
      <c r="K56" s="55">
        <v>0.24918922631457155</v>
      </c>
      <c r="L56" s="45">
        <v>0.42068460697835502</v>
      </c>
    </row>
    <row r="57" spans="1:12" x14ac:dyDescent="0.2">
      <c r="A57" s="3">
        <v>44278</v>
      </c>
      <c r="B57" s="5">
        <v>2447</v>
      </c>
      <c r="C57" s="5">
        <v>113.959999</v>
      </c>
      <c r="D57" s="5">
        <v>389.5</v>
      </c>
      <c r="F57" s="9">
        <f t="shared" si="3"/>
        <v>-2.3425950076293455E-2</v>
      </c>
      <c r="G57" s="11">
        <f t="shared" si="4"/>
        <v>4.9260919243628212E-3</v>
      </c>
      <c r="H57" s="14">
        <f t="shared" si="1"/>
        <v>-7.9019348008899162E-3</v>
      </c>
      <c r="J57" s="7">
        <f t="shared" si="8"/>
        <v>29</v>
      </c>
      <c r="K57" s="55">
        <v>8.7063820667288058E-2</v>
      </c>
      <c r="L57" s="45">
        <v>6.3576380989802353E-2</v>
      </c>
    </row>
    <row r="58" spans="1:12" x14ac:dyDescent="0.2">
      <c r="A58" s="4">
        <v>44279</v>
      </c>
      <c r="B58" s="6">
        <v>2435</v>
      </c>
      <c r="C58" s="6">
        <v>114.110001</v>
      </c>
      <c r="D58" s="6">
        <v>387.51998900000001</v>
      </c>
      <c r="F58" s="9">
        <f t="shared" si="3"/>
        <v>-4.9160279259815145E-3</v>
      </c>
      <c r="G58" s="11">
        <f t="shared" si="4"/>
        <v>1.3154033553634543E-3</v>
      </c>
      <c r="H58" s="14">
        <f t="shared" si="1"/>
        <v>-5.0964333317076197E-3</v>
      </c>
      <c r="J58" s="7">
        <f t="shared" si="8"/>
        <v>30</v>
      </c>
      <c r="K58" s="55">
        <v>0.13968192582573086</v>
      </c>
      <c r="L58" s="45">
        <v>8.547195619554479E-2</v>
      </c>
    </row>
    <row r="59" spans="1:12" x14ac:dyDescent="0.2">
      <c r="A59" s="3">
        <v>44280</v>
      </c>
      <c r="B59" s="5">
        <v>2456</v>
      </c>
      <c r="C59" s="5">
        <v>113.959999</v>
      </c>
      <c r="D59" s="5">
        <v>389.70001200000002</v>
      </c>
      <c r="F59" s="9">
        <f t="shared" si="3"/>
        <v>8.5872537503429002E-3</v>
      </c>
      <c r="G59" s="11">
        <f t="shared" si="4"/>
        <v>-1.3154033553634014E-3</v>
      </c>
      <c r="H59" s="14">
        <f t="shared" si="1"/>
        <v>5.6098111584854385E-3</v>
      </c>
      <c r="J59" s="7">
        <f t="shared" si="8"/>
        <v>31</v>
      </c>
      <c r="K59" s="55">
        <v>0.11487641261718878</v>
      </c>
      <c r="L59" s="45">
        <v>0.15257866838298662</v>
      </c>
    </row>
    <row r="60" spans="1:12" x14ac:dyDescent="0.2">
      <c r="A60" s="4">
        <v>44281</v>
      </c>
      <c r="B60" s="6">
        <v>2458</v>
      </c>
      <c r="C60" s="6">
        <v>113.58000199999999</v>
      </c>
      <c r="D60" s="6">
        <v>395.98001099999999</v>
      </c>
      <c r="F60" s="9">
        <f t="shared" si="3"/>
        <v>8.1400085894693804E-4</v>
      </c>
      <c r="G60" s="11">
        <f t="shared" si="4"/>
        <v>-3.3400487966785248E-3</v>
      </c>
      <c r="H60" s="14">
        <f t="shared" si="1"/>
        <v>1.5986489570152203E-2</v>
      </c>
      <c r="J60" s="7">
        <f t="shared" si="8"/>
        <v>32</v>
      </c>
      <c r="K60" s="55">
        <v>0.13442953630307719</v>
      </c>
      <c r="L60" s="45">
        <v>0.11385469917018011</v>
      </c>
    </row>
    <row r="61" spans="1:12" x14ac:dyDescent="0.2">
      <c r="A61" s="3">
        <v>44284</v>
      </c>
      <c r="B61" s="5">
        <v>2436</v>
      </c>
      <c r="C61" s="5">
        <v>113.19000200000001</v>
      </c>
      <c r="D61" s="5">
        <v>395.77999899999998</v>
      </c>
      <c r="F61" s="9">
        <f t="shared" si="3"/>
        <v>-8.9906612961925259E-3</v>
      </c>
      <c r="G61" s="11">
        <f t="shared" si="4"/>
        <v>-3.4396117442861201E-3</v>
      </c>
      <c r="H61" s="14">
        <f t="shared" si="1"/>
        <v>-5.0523391363154954E-4</v>
      </c>
      <c r="J61" s="7">
        <f t="shared" si="8"/>
        <v>33</v>
      </c>
      <c r="K61" s="55">
        <v>0.1401088525305387</v>
      </c>
      <c r="L61" s="45">
        <v>0.21138853011191622</v>
      </c>
    </row>
    <row r="62" spans="1:12" x14ac:dyDescent="0.2">
      <c r="A62" s="4">
        <v>44285</v>
      </c>
      <c r="B62" s="6">
        <v>2347</v>
      </c>
      <c r="C62" s="6">
        <v>113.089996</v>
      </c>
      <c r="D62" s="6">
        <v>394.73001099999999</v>
      </c>
      <c r="F62" s="9">
        <f t="shared" si="3"/>
        <v>-3.7219432978764171E-2</v>
      </c>
      <c r="G62" s="11">
        <f t="shared" si="4"/>
        <v>-8.8391380055834255E-4</v>
      </c>
      <c r="H62" s="14">
        <f t="shared" si="1"/>
        <v>-2.6564840525479206E-3</v>
      </c>
      <c r="J62" s="7">
        <f t="shared" si="8"/>
        <v>34</v>
      </c>
      <c r="K62" s="55">
        <v>0.20454083944124618</v>
      </c>
      <c r="L62" s="45">
        <v>0.34654568763631627</v>
      </c>
    </row>
    <row r="63" spans="1:12" x14ac:dyDescent="0.2">
      <c r="A63" s="3">
        <v>44286</v>
      </c>
      <c r="B63" s="5">
        <v>2348</v>
      </c>
      <c r="C63" s="5">
        <v>112.93</v>
      </c>
      <c r="D63" s="5">
        <v>396.32998700000002</v>
      </c>
      <c r="F63" s="9">
        <f t="shared" si="3"/>
        <v>4.2598509696355105E-4</v>
      </c>
      <c r="G63" s="11">
        <f t="shared" si="4"/>
        <v>-1.4157687775967721E-3</v>
      </c>
      <c r="H63" s="14">
        <f t="shared" si="1"/>
        <v>4.0451500158698844E-3</v>
      </c>
      <c r="J63" s="7">
        <f t="shared" si="8"/>
        <v>35</v>
      </c>
      <c r="K63" s="55">
        <v>0.15292948988572985</v>
      </c>
      <c r="L63" s="45">
        <v>0.23751709378216429</v>
      </c>
    </row>
    <row r="64" spans="1:12" x14ac:dyDescent="0.2">
      <c r="A64" s="4">
        <v>44287</v>
      </c>
      <c r="B64" s="6">
        <v>2392</v>
      </c>
      <c r="C64" s="6">
        <v>113.360001</v>
      </c>
      <c r="D64" s="6">
        <v>400.60998499999999</v>
      </c>
      <c r="F64" s="9">
        <f t="shared" si="3"/>
        <v>1.8565934122535193E-2</v>
      </c>
      <c r="G64" s="11">
        <f t="shared" si="4"/>
        <v>3.8004464682996788E-3</v>
      </c>
      <c r="H64" s="14">
        <f t="shared" si="1"/>
        <v>1.0741183276000717E-2</v>
      </c>
      <c r="J64" s="7">
        <f t="shared" si="8"/>
        <v>36</v>
      </c>
      <c r="K64" s="55">
        <v>0.12286711153358139</v>
      </c>
      <c r="L64" s="45">
        <v>0.1212291018555627</v>
      </c>
    </row>
    <row r="65" spans="1:12" x14ac:dyDescent="0.2">
      <c r="A65" s="3">
        <v>44291</v>
      </c>
      <c r="B65" s="5">
        <v>2336</v>
      </c>
      <c r="C65" s="5">
        <v>113.040001</v>
      </c>
      <c r="D65" s="5">
        <v>406.35998499999999</v>
      </c>
      <c r="F65" s="9">
        <f t="shared" si="3"/>
        <v>-2.3689771122404665E-2</v>
      </c>
      <c r="G65" s="11">
        <f t="shared" si="4"/>
        <v>-2.8268569811806445E-3</v>
      </c>
      <c r="H65" s="14">
        <f t="shared" si="1"/>
        <v>1.4251081276837508E-2</v>
      </c>
      <c r="J65" s="7">
        <f t="shared" si="8"/>
        <v>37</v>
      </c>
      <c r="K65" s="55">
        <v>0.12777235521856586</v>
      </c>
      <c r="L65" s="45">
        <v>0.18540021509646665</v>
      </c>
    </row>
    <row r="66" spans="1:12" x14ac:dyDescent="0.2">
      <c r="A66" s="4">
        <v>44292</v>
      </c>
      <c r="B66" s="6">
        <v>2406</v>
      </c>
      <c r="C66" s="6">
        <v>113.589996</v>
      </c>
      <c r="D66" s="6">
        <v>406.11999500000002</v>
      </c>
      <c r="F66" s="9">
        <f t="shared" si="3"/>
        <v>2.9525552586506545E-2</v>
      </c>
      <c r="G66" s="11">
        <f t="shared" si="4"/>
        <v>4.8536918062641512E-3</v>
      </c>
      <c r="H66" s="14">
        <f t="shared" si="1"/>
        <v>-5.9075918887160211E-4</v>
      </c>
      <c r="J66" s="7">
        <f t="shared" si="8"/>
        <v>38</v>
      </c>
      <c r="K66" s="55">
        <v>8.1393427704584506E-2</v>
      </c>
      <c r="L66" s="45">
        <v>4.2789370621658454E-2</v>
      </c>
    </row>
    <row r="67" spans="1:12" x14ac:dyDescent="0.2">
      <c r="A67" s="3">
        <v>44293</v>
      </c>
      <c r="B67" s="5">
        <v>2389</v>
      </c>
      <c r="C67" s="5">
        <v>113.519997</v>
      </c>
      <c r="D67" s="5">
        <v>406.58999599999999</v>
      </c>
      <c r="F67" s="9">
        <f t="shared" si="3"/>
        <v>-7.090749208814676E-3</v>
      </c>
      <c r="G67" s="11">
        <f t="shared" si="4"/>
        <v>-6.1643260423660323E-4</v>
      </c>
      <c r="H67" s="14">
        <f t="shared" si="1"/>
        <v>1.1566267367240748E-3</v>
      </c>
      <c r="J67" s="7">
        <f t="shared" si="8"/>
        <v>39</v>
      </c>
      <c r="K67" s="55">
        <v>0.16343302535928758</v>
      </c>
      <c r="L67" s="45">
        <v>0.26599707970985392</v>
      </c>
    </row>
    <row r="68" spans="1:12" x14ac:dyDescent="0.2">
      <c r="A68" s="4">
        <v>44294</v>
      </c>
      <c r="B68" s="6">
        <v>2355</v>
      </c>
      <c r="C68" s="6">
        <v>113.910004</v>
      </c>
      <c r="D68" s="6">
        <v>408.51998900000001</v>
      </c>
      <c r="F68" s="9">
        <f t="shared" si="3"/>
        <v>-1.4334140875291404E-2</v>
      </c>
      <c r="G68" s="11">
        <f t="shared" si="4"/>
        <v>3.4296916025365188E-3</v>
      </c>
      <c r="H68" s="14">
        <f t="shared" ref="H68:H131" si="9">LN(D68/D67)</f>
        <v>4.7355489253176801E-3</v>
      </c>
      <c r="J68" s="7">
        <f t="shared" si="8"/>
        <v>40</v>
      </c>
      <c r="K68" s="55">
        <v>0.12685468310855319</v>
      </c>
      <c r="L68" s="45">
        <v>0.17985746849351358</v>
      </c>
    </row>
    <row r="69" spans="1:12" x14ac:dyDescent="0.2">
      <c r="A69" s="3">
        <v>44295</v>
      </c>
      <c r="B69" s="5">
        <v>2354</v>
      </c>
      <c r="C69" s="5">
        <v>113.610001</v>
      </c>
      <c r="D69" s="5">
        <v>411.48998999999998</v>
      </c>
      <c r="F69" s="9">
        <f t="shared" ref="F69:F132" si="10">LN(B69/B68)</f>
        <v>-4.2471863029609655E-4</v>
      </c>
      <c r="G69" s="11">
        <f t="shared" ref="G69:G132" si="11">LN(C69/C68)</f>
        <v>-2.6371586434069281E-3</v>
      </c>
      <c r="H69" s="14">
        <f t="shared" si="9"/>
        <v>7.2438483999097414E-3</v>
      </c>
      <c r="J69" s="7">
        <f t="shared" si="8"/>
        <v>41</v>
      </c>
      <c r="K69" s="55">
        <v>0.20803213773614462</v>
      </c>
      <c r="L69" s="45">
        <v>0.3322593998644518</v>
      </c>
    </row>
    <row r="70" spans="1:12" x14ac:dyDescent="0.2">
      <c r="A70" s="4">
        <v>44298</v>
      </c>
      <c r="B70" s="6">
        <v>2367</v>
      </c>
      <c r="C70" s="6">
        <v>113.540001</v>
      </c>
      <c r="D70" s="6">
        <v>411.64001500000001</v>
      </c>
      <c r="F70" s="9">
        <f t="shared" si="10"/>
        <v>5.5073216937619931E-3</v>
      </c>
      <c r="G70" s="11">
        <f t="shared" si="11"/>
        <v>-6.1633283380624403E-4</v>
      </c>
      <c r="H70" s="14">
        <f t="shared" si="9"/>
        <v>3.6452322415641197E-4</v>
      </c>
      <c r="J70" s="7">
        <f t="shared" si="8"/>
        <v>42</v>
      </c>
      <c r="K70" s="55">
        <v>0.10149547933201633</v>
      </c>
      <c r="L70" s="45">
        <v>2.3646238804433603E-2</v>
      </c>
    </row>
    <row r="71" spans="1:12" x14ac:dyDescent="0.2">
      <c r="A71" s="3">
        <v>44299</v>
      </c>
      <c r="B71" s="5">
        <v>2408</v>
      </c>
      <c r="C71" s="5">
        <v>114.010002</v>
      </c>
      <c r="D71" s="5">
        <v>412.85998499999999</v>
      </c>
      <c r="F71" s="9">
        <f t="shared" si="10"/>
        <v>1.7173196914727785E-2</v>
      </c>
      <c r="G71" s="11">
        <f t="shared" si="11"/>
        <v>4.1309748379002734E-3</v>
      </c>
      <c r="H71" s="14">
        <f t="shared" si="9"/>
        <v>2.9592987030166861E-3</v>
      </c>
      <c r="J71" s="7">
        <f t="shared" si="8"/>
        <v>43</v>
      </c>
      <c r="K71" s="55">
        <v>0.11392164434252469</v>
      </c>
      <c r="L71" s="45">
        <v>0.15012738353987362</v>
      </c>
    </row>
    <row r="72" spans="1:12" x14ac:dyDescent="0.2">
      <c r="A72" s="4">
        <v>44300</v>
      </c>
      <c r="B72" s="6">
        <v>2421</v>
      </c>
      <c r="C72" s="6">
        <v>113.870003</v>
      </c>
      <c r="D72" s="6">
        <v>411.45001200000002</v>
      </c>
      <c r="F72" s="9">
        <f t="shared" si="10"/>
        <v>5.384150509346936E-3</v>
      </c>
      <c r="G72" s="11">
        <f t="shared" si="11"/>
        <v>-1.228708219602832E-3</v>
      </c>
      <c r="H72" s="14">
        <f t="shared" si="9"/>
        <v>-3.4209808936451528E-3</v>
      </c>
      <c r="J72" s="7">
        <f t="shared" si="8"/>
        <v>44</v>
      </c>
      <c r="K72" s="55">
        <v>0.16789505192745863</v>
      </c>
      <c r="L72" s="45">
        <v>0.27675818410349073</v>
      </c>
    </row>
    <row r="73" spans="1:12" x14ac:dyDescent="0.2">
      <c r="A73" s="3">
        <v>44301</v>
      </c>
      <c r="B73" s="5">
        <v>2413</v>
      </c>
      <c r="C73" s="5">
        <v>114.599998</v>
      </c>
      <c r="D73" s="5">
        <v>415.86999500000002</v>
      </c>
      <c r="F73" s="9">
        <f t="shared" si="10"/>
        <v>-3.3098913130267913E-3</v>
      </c>
      <c r="G73" s="11">
        <f t="shared" si="11"/>
        <v>6.3903136602859144E-3</v>
      </c>
      <c r="H73" s="14">
        <f t="shared" si="9"/>
        <v>1.0685164183106291E-2</v>
      </c>
      <c r="J73" s="7">
        <f t="shared" si="8"/>
        <v>45</v>
      </c>
      <c r="K73" s="55">
        <v>0.10377698457208449</v>
      </c>
      <c r="L73" s="45">
        <v>0.11455522261396951</v>
      </c>
    </row>
    <row r="74" spans="1:12" x14ac:dyDescent="0.2">
      <c r="A74" s="4">
        <v>44302</v>
      </c>
      <c r="B74" s="6">
        <v>2408</v>
      </c>
      <c r="C74" s="6">
        <v>114.290001</v>
      </c>
      <c r="D74" s="6">
        <v>417.26001000000002</v>
      </c>
      <c r="F74" s="9">
        <f t="shared" si="10"/>
        <v>-2.0742591963200433E-3</v>
      </c>
      <c r="G74" s="11">
        <f t="shared" si="11"/>
        <v>-2.7087001694535953E-3</v>
      </c>
      <c r="H74" s="14">
        <f t="shared" si="9"/>
        <v>3.3368532676249182E-3</v>
      </c>
      <c r="J74" s="7">
        <f>J73+1</f>
        <v>46</v>
      </c>
      <c r="K74" s="55">
        <v>0.15927758456919486</v>
      </c>
      <c r="L74" s="45">
        <v>0.25794039079132786</v>
      </c>
    </row>
    <row r="75" spans="1:12" x14ac:dyDescent="0.2">
      <c r="A75" s="3">
        <v>44305</v>
      </c>
      <c r="B75" s="5">
        <v>2437</v>
      </c>
      <c r="C75" s="5">
        <v>114.16999800000001</v>
      </c>
      <c r="D75" s="5">
        <v>415.209991</v>
      </c>
      <c r="F75" s="9">
        <f t="shared" si="10"/>
        <v>1.1971247196494495E-2</v>
      </c>
      <c r="G75" s="11">
        <f t="shared" si="11"/>
        <v>-1.0505384886794298E-3</v>
      </c>
      <c r="H75" s="14">
        <f t="shared" si="9"/>
        <v>-4.9251580033137614E-3</v>
      </c>
      <c r="J75" s="7">
        <f t="shared" si="8"/>
        <v>47</v>
      </c>
      <c r="K75" s="55">
        <v>0.2167998607789941</v>
      </c>
      <c r="L75" s="45">
        <v>0.36770186634574109</v>
      </c>
    </row>
    <row r="76" spans="1:12" x14ac:dyDescent="0.2">
      <c r="A76" s="4">
        <v>44306</v>
      </c>
      <c r="B76" s="6">
        <v>2379</v>
      </c>
      <c r="C76" s="6">
        <v>114.510002</v>
      </c>
      <c r="D76" s="6">
        <v>412.17001299999998</v>
      </c>
      <c r="F76" s="9">
        <f t="shared" si="10"/>
        <v>-2.4087543322248516E-2</v>
      </c>
      <c r="G76" s="11">
        <f t="shared" si="11"/>
        <v>2.9736247204723925E-3</v>
      </c>
      <c r="H76" s="14">
        <f t="shared" si="9"/>
        <v>-7.3484775199367204E-3</v>
      </c>
      <c r="J76" s="7">
        <f t="shared" si="8"/>
        <v>48</v>
      </c>
      <c r="K76" s="55">
        <v>9.6960874137415762E-2</v>
      </c>
      <c r="L76" s="45">
        <v>8.00979658770965E-2</v>
      </c>
    </row>
    <row r="77" spans="1:12" x14ac:dyDescent="0.2">
      <c r="A77" s="3">
        <v>44307</v>
      </c>
      <c r="B77" s="5">
        <v>2399</v>
      </c>
      <c r="C77" s="5">
        <v>114.57</v>
      </c>
      <c r="D77" s="5">
        <v>416.07000699999998</v>
      </c>
      <c r="F77" s="9">
        <f t="shared" si="10"/>
        <v>8.3717525367368387E-3</v>
      </c>
      <c r="G77" s="11">
        <f t="shared" si="11"/>
        <v>5.2381701456295532E-4</v>
      </c>
      <c r="H77" s="14">
        <f t="shared" si="9"/>
        <v>9.4176150160956377E-3</v>
      </c>
      <c r="J77" s="7">
        <f>J76+1</f>
        <v>49</v>
      </c>
      <c r="K77" s="55">
        <v>0.21444495533902239</v>
      </c>
      <c r="L77" s="45">
        <v>0.34989831572013685</v>
      </c>
    </row>
    <row r="78" spans="1:12" x14ac:dyDescent="0.2">
      <c r="A78" s="4">
        <v>44308</v>
      </c>
      <c r="B78" s="6">
        <v>2402</v>
      </c>
      <c r="C78" s="6">
        <v>114.660004</v>
      </c>
      <c r="D78" s="6">
        <v>412.26998900000001</v>
      </c>
      <c r="F78" s="9">
        <f t="shared" si="10"/>
        <v>1.2497398002342531E-3</v>
      </c>
      <c r="G78" s="11">
        <f t="shared" si="11"/>
        <v>7.8527246045067341E-4</v>
      </c>
      <c r="H78" s="14">
        <f t="shared" si="9"/>
        <v>-9.1750843279980541E-3</v>
      </c>
      <c r="J78" s="7">
        <f t="shared" si="8"/>
        <v>50</v>
      </c>
      <c r="K78" s="55">
        <v>0.18003422521887399</v>
      </c>
      <c r="L78" s="45">
        <v>0.29161882295331737</v>
      </c>
    </row>
    <row r="79" spans="1:12" x14ac:dyDescent="0.2">
      <c r="A79" s="3">
        <v>44309</v>
      </c>
      <c r="B79" s="5">
        <v>2410</v>
      </c>
      <c r="C79" s="5">
        <v>114.510002</v>
      </c>
      <c r="D79" s="5">
        <v>416.73998999999998</v>
      </c>
      <c r="F79" s="9">
        <f t="shared" si="10"/>
        <v>3.3250238447719159E-3</v>
      </c>
      <c r="G79" s="11">
        <f t="shared" si="11"/>
        <v>-1.309089475013812E-3</v>
      </c>
      <c r="H79" s="14">
        <f t="shared" si="9"/>
        <v>1.0784054313829753E-2</v>
      </c>
      <c r="J79" s="7">
        <f t="shared" si="8"/>
        <v>51</v>
      </c>
      <c r="K79" s="55">
        <v>9.1277256918291499E-2</v>
      </c>
      <c r="L79" s="45">
        <v>6.4796445275716638E-2</v>
      </c>
    </row>
    <row r="80" spans="1:12" x14ac:dyDescent="0.2">
      <c r="A80" s="4">
        <v>44312</v>
      </c>
      <c r="B80" s="6">
        <v>2447</v>
      </c>
      <c r="C80" s="6">
        <v>114.389999</v>
      </c>
      <c r="D80" s="6">
        <v>417.60998499999999</v>
      </c>
      <c r="F80" s="9">
        <f t="shared" si="10"/>
        <v>1.523603695797093E-2</v>
      </c>
      <c r="G80" s="11">
        <f t="shared" si="11"/>
        <v>-1.0485190954122312E-3</v>
      </c>
      <c r="H80" s="14">
        <f t="shared" si="9"/>
        <v>2.0854445769148884E-3</v>
      </c>
      <c r="J80" s="7">
        <f t="shared" si="8"/>
        <v>52</v>
      </c>
      <c r="K80" s="55">
        <v>0.12727545716263192</v>
      </c>
      <c r="L80" s="45">
        <v>0.18259721305585241</v>
      </c>
    </row>
    <row r="81" spans="1:12" x14ac:dyDescent="0.2">
      <c r="A81" s="3">
        <v>44313</v>
      </c>
      <c r="B81" s="5">
        <v>2438</v>
      </c>
      <c r="C81" s="5">
        <v>113.94000200000001</v>
      </c>
      <c r="D81" s="5">
        <v>417.51998900000001</v>
      </c>
      <c r="F81" s="9">
        <f t="shared" si="10"/>
        <v>-3.6847534014548692E-3</v>
      </c>
      <c r="G81" s="11">
        <f t="shared" si="11"/>
        <v>-3.9416421902116212E-3</v>
      </c>
      <c r="H81" s="14">
        <f t="shared" si="9"/>
        <v>-2.1552573407783207E-4</v>
      </c>
      <c r="J81" s="7">
        <f t="shared" si="8"/>
        <v>53</v>
      </c>
      <c r="K81" s="55">
        <v>0.12221970320089855</v>
      </c>
      <c r="L81" s="45">
        <v>0.17193921751684235</v>
      </c>
    </row>
    <row r="82" spans="1:12" x14ac:dyDescent="0.2">
      <c r="A82" s="4">
        <v>44314</v>
      </c>
      <c r="B82" s="6">
        <v>2432</v>
      </c>
      <c r="C82" s="6">
        <v>114.089996</v>
      </c>
      <c r="D82" s="6">
        <v>417.39999399999999</v>
      </c>
      <c r="F82" s="9">
        <f t="shared" si="10"/>
        <v>-2.4640669551591835E-3</v>
      </c>
      <c r="G82" s="11">
        <f t="shared" si="11"/>
        <v>1.3155639428894747E-3</v>
      </c>
      <c r="H82" s="14">
        <f t="shared" si="9"/>
        <v>-2.8744072071443602E-4</v>
      </c>
      <c r="J82" s="7">
        <f t="shared" si="8"/>
        <v>54</v>
      </c>
      <c r="K82" s="55">
        <v>0.17208561094959718</v>
      </c>
      <c r="L82" s="45">
        <v>0.28533027162819613</v>
      </c>
    </row>
    <row r="83" spans="1:12" x14ac:dyDescent="0.2">
      <c r="A83" s="3">
        <v>44315</v>
      </c>
      <c r="B83" s="5">
        <v>2459</v>
      </c>
      <c r="C83" s="5">
        <v>113.889999</v>
      </c>
      <c r="D83" s="5">
        <v>420.05999800000001</v>
      </c>
      <c r="F83" s="9">
        <f t="shared" si="10"/>
        <v>1.1040799130135032E-2</v>
      </c>
      <c r="G83" s="11">
        <f t="shared" si="11"/>
        <v>-1.7545140423794387E-3</v>
      </c>
      <c r="H83" s="14">
        <f t="shared" si="9"/>
        <v>6.3525731875369185E-3</v>
      </c>
      <c r="J83" s="7">
        <f t="shared" si="8"/>
        <v>55</v>
      </c>
      <c r="K83" s="55">
        <v>0.20443148865524072</v>
      </c>
      <c r="L83" s="45">
        <v>0.33479364545977025</v>
      </c>
    </row>
    <row r="84" spans="1:12" x14ac:dyDescent="0.2">
      <c r="A84" s="4">
        <v>44316</v>
      </c>
      <c r="B84" s="6">
        <v>2342</v>
      </c>
      <c r="C84" s="6">
        <v>113.989998</v>
      </c>
      <c r="D84" s="6">
        <v>417.29998799999998</v>
      </c>
      <c r="F84" s="9">
        <f t="shared" si="10"/>
        <v>-4.8749498058529871E-2</v>
      </c>
      <c r="G84" s="11">
        <f t="shared" si="11"/>
        <v>8.7764619743070887E-4</v>
      </c>
      <c r="H84" s="14">
        <f t="shared" si="9"/>
        <v>-6.5921946147206112E-3</v>
      </c>
      <c r="J84" s="7">
        <f t="shared" si="8"/>
        <v>56</v>
      </c>
      <c r="K84" s="55">
        <v>8.9502105854122091E-2</v>
      </c>
      <c r="L84" s="45">
        <v>5.5282242088115413E-2</v>
      </c>
    </row>
    <row r="85" spans="1:12" x14ac:dyDescent="0.2">
      <c r="A85" s="3">
        <v>44319</v>
      </c>
      <c r="B85" s="5">
        <v>2328</v>
      </c>
      <c r="C85" s="5">
        <v>114.110001</v>
      </c>
      <c r="D85" s="5">
        <v>418.20001200000002</v>
      </c>
      <c r="F85" s="9">
        <f t="shared" si="10"/>
        <v>-5.9957353063341571E-3</v>
      </c>
      <c r="G85" s="11">
        <f t="shared" si="11"/>
        <v>1.0521965067738065E-3</v>
      </c>
      <c r="H85" s="14">
        <f t="shared" si="9"/>
        <v>2.15445684772138E-3</v>
      </c>
      <c r="J85" s="7">
        <f t="shared" si="8"/>
        <v>57</v>
      </c>
      <c r="K85" s="55">
        <v>0.13147311436854453</v>
      </c>
      <c r="L85" s="45">
        <v>0.1910995308667526</v>
      </c>
    </row>
    <row r="86" spans="1:12" x14ac:dyDescent="0.2">
      <c r="A86" s="4">
        <v>44320</v>
      </c>
      <c r="B86" s="6">
        <v>2283</v>
      </c>
      <c r="C86" s="6">
        <v>114.260002</v>
      </c>
      <c r="D86" s="6">
        <v>415.61999500000002</v>
      </c>
      <c r="F86" s="9">
        <f t="shared" si="10"/>
        <v>-1.9519162321532956E-2</v>
      </c>
      <c r="G86" s="11">
        <f t="shared" si="11"/>
        <v>1.3136665901925554E-3</v>
      </c>
      <c r="H86" s="14">
        <f t="shared" si="9"/>
        <v>-6.1884464565886759E-3</v>
      </c>
      <c r="J86" s="7">
        <f t="shared" si="8"/>
        <v>58</v>
      </c>
      <c r="K86" s="55">
        <v>0.15569795057740665</v>
      </c>
      <c r="L86" s="45">
        <v>0.24893662512746145</v>
      </c>
    </row>
    <row r="87" spans="1:12" x14ac:dyDescent="0.2">
      <c r="A87" s="3">
        <v>44321</v>
      </c>
      <c r="B87" s="5">
        <v>2354</v>
      </c>
      <c r="C87" s="5">
        <v>114.400002</v>
      </c>
      <c r="D87" s="5">
        <v>415.75</v>
      </c>
      <c r="F87" s="9">
        <f t="shared" si="10"/>
        <v>3.062564129042648E-2</v>
      </c>
      <c r="G87" s="11">
        <f t="shared" si="11"/>
        <v>1.2245256279601066E-3</v>
      </c>
      <c r="H87" s="14">
        <f t="shared" si="9"/>
        <v>3.1274884068839776E-4</v>
      </c>
      <c r="J87" s="7">
        <f t="shared" si="8"/>
        <v>59</v>
      </c>
      <c r="K87" s="55">
        <v>0.15535506245313077</v>
      </c>
      <c r="L87" s="45">
        <v>0.14904955265506051</v>
      </c>
    </row>
    <row r="88" spans="1:12" x14ac:dyDescent="0.2">
      <c r="A88" s="4">
        <v>44322</v>
      </c>
      <c r="B88" s="6">
        <v>2372</v>
      </c>
      <c r="C88" s="6">
        <v>114.449997</v>
      </c>
      <c r="D88" s="6">
        <v>419.07000699999998</v>
      </c>
      <c r="F88" s="9">
        <f t="shared" si="10"/>
        <v>7.6174722973940956E-3</v>
      </c>
      <c r="G88" s="11">
        <f t="shared" si="11"/>
        <v>4.3692375804056823E-4</v>
      </c>
      <c r="H88" s="14">
        <f t="shared" si="9"/>
        <v>7.9538690381852455E-3</v>
      </c>
      <c r="J88" s="7">
        <f t="shared" si="8"/>
        <v>60</v>
      </c>
      <c r="K88" s="55">
        <v>0.1566633147957521</v>
      </c>
      <c r="L88" s="45">
        <v>0.25098888903900668</v>
      </c>
    </row>
    <row r="89" spans="1:12" x14ac:dyDescent="0.2">
      <c r="A89" s="3">
        <v>44323</v>
      </c>
      <c r="B89" s="5">
        <v>2422</v>
      </c>
      <c r="C89" s="5">
        <v>114.489998</v>
      </c>
      <c r="D89" s="5">
        <v>422.11999500000002</v>
      </c>
      <c r="F89" s="9">
        <f t="shared" si="10"/>
        <v>2.0860163995421455E-2</v>
      </c>
      <c r="G89" s="11">
        <f t="shared" si="11"/>
        <v>3.4944528069063104E-4</v>
      </c>
      <c r="H89" s="14">
        <f t="shared" si="9"/>
        <v>7.2516348466940203E-3</v>
      </c>
      <c r="J89" s="7">
        <f t="shared" si="8"/>
        <v>61</v>
      </c>
      <c r="K89" s="55">
        <v>8.72659195486752E-2</v>
      </c>
      <c r="L89" s="45">
        <v>-1.3294214339495264E-4</v>
      </c>
    </row>
    <row r="90" spans="1:12" x14ac:dyDescent="0.2">
      <c r="A90" s="4">
        <v>44326</v>
      </c>
      <c r="B90" s="6">
        <v>2473</v>
      </c>
      <c r="C90" s="6">
        <v>114.260002</v>
      </c>
      <c r="D90" s="6">
        <v>417.94000199999999</v>
      </c>
      <c r="F90" s="9">
        <f t="shared" si="10"/>
        <v>2.0838343408378628E-2</v>
      </c>
      <c r="G90" s="11">
        <f t="shared" si="11"/>
        <v>-2.0108946666915102E-3</v>
      </c>
      <c r="H90" s="14">
        <f t="shared" si="9"/>
        <v>-9.9517356205885508E-3</v>
      </c>
      <c r="J90" s="7">
        <f t="shared" si="8"/>
        <v>62</v>
      </c>
      <c r="K90" s="55">
        <v>0.12429413491110716</v>
      </c>
      <c r="L90" s="45">
        <v>0.16913155057723975</v>
      </c>
    </row>
    <row r="91" spans="1:12" x14ac:dyDescent="0.2">
      <c r="A91" s="3">
        <v>44327</v>
      </c>
      <c r="B91" s="5">
        <v>2425</v>
      </c>
      <c r="C91" s="5">
        <v>114.07</v>
      </c>
      <c r="D91" s="5">
        <v>414.209991</v>
      </c>
      <c r="F91" s="9">
        <f t="shared" si="10"/>
        <v>-1.9600464149832623E-2</v>
      </c>
      <c r="G91" s="11">
        <f t="shared" si="11"/>
        <v>-1.6642757604483057E-3</v>
      </c>
      <c r="H91" s="14">
        <f t="shared" si="9"/>
        <v>-8.964816469266286E-3</v>
      </c>
      <c r="J91" s="7">
        <f t="shared" si="8"/>
        <v>63</v>
      </c>
      <c r="K91" s="55">
        <v>0.16017878245843334</v>
      </c>
      <c r="L91" s="45">
        <v>0.24977446021207245</v>
      </c>
    </row>
    <row r="92" spans="1:12" x14ac:dyDescent="0.2">
      <c r="A92" s="4">
        <v>44328</v>
      </c>
      <c r="B92" s="6">
        <v>2476</v>
      </c>
      <c r="C92" s="6">
        <v>113.519997</v>
      </c>
      <c r="D92" s="6">
        <v>405.41000400000001</v>
      </c>
      <c r="F92" s="9">
        <f t="shared" si="10"/>
        <v>2.0812830432903162E-2</v>
      </c>
      <c r="G92" s="11">
        <f t="shared" si="11"/>
        <v>-4.8332886150808186E-3</v>
      </c>
      <c r="H92" s="14">
        <f t="shared" si="9"/>
        <v>-2.1474159292272452E-2</v>
      </c>
      <c r="J92" s="7">
        <f t="shared" si="8"/>
        <v>64</v>
      </c>
      <c r="K92" s="55">
        <v>0.13188785116308901</v>
      </c>
      <c r="L92" s="45">
        <v>0.17158470552161323</v>
      </c>
    </row>
    <row r="93" spans="1:12" x14ac:dyDescent="0.2">
      <c r="A93" s="3">
        <v>44329</v>
      </c>
      <c r="B93" s="5">
        <v>2461</v>
      </c>
      <c r="C93" s="5">
        <v>113.900002</v>
      </c>
      <c r="D93" s="5">
        <v>410.27999899999998</v>
      </c>
      <c r="F93" s="9">
        <f t="shared" si="10"/>
        <v>-6.0765834134308746E-3</v>
      </c>
      <c r="G93" s="11">
        <f t="shared" si="11"/>
        <v>3.3418815876733038E-3</v>
      </c>
      <c r="H93" s="14">
        <f t="shared" si="9"/>
        <v>1.1940940426061218E-2</v>
      </c>
      <c r="J93" s="7">
        <f t="shared" si="8"/>
        <v>65</v>
      </c>
      <c r="K93" s="55">
        <v>0.11236175517776301</v>
      </c>
      <c r="L93" s="45">
        <v>0.14545672707056517</v>
      </c>
    </row>
    <row r="94" spans="1:12" x14ac:dyDescent="0.2">
      <c r="A94" s="4">
        <v>44330</v>
      </c>
      <c r="B94" s="6">
        <v>2474</v>
      </c>
      <c r="C94" s="6">
        <v>114.150002</v>
      </c>
      <c r="D94" s="6">
        <v>416.57998700000002</v>
      </c>
      <c r="F94" s="9">
        <f t="shared" si="10"/>
        <v>5.2685025613773313E-3</v>
      </c>
      <c r="G94" s="11">
        <f t="shared" si="11"/>
        <v>2.1925024842116038E-3</v>
      </c>
      <c r="H94" s="14">
        <f t="shared" si="9"/>
        <v>1.523863778489528E-2</v>
      </c>
      <c r="J94" s="7">
        <f t="shared" si="8"/>
        <v>66</v>
      </c>
      <c r="K94" s="55">
        <v>9.08017135818905E-2</v>
      </c>
      <c r="L94" s="45">
        <v>3.7660800294973019E-2</v>
      </c>
    </row>
    <row r="95" spans="1:12" x14ac:dyDescent="0.2">
      <c r="A95" s="3">
        <v>44333</v>
      </c>
      <c r="B95" s="5">
        <v>2539</v>
      </c>
      <c r="C95" s="5">
        <v>114.040001</v>
      </c>
      <c r="D95" s="5">
        <v>415.51998900000001</v>
      </c>
      <c r="F95" s="9">
        <f t="shared" si="10"/>
        <v>2.5934028752245295E-2</v>
      </c>
      <c r="G95" s="11">
        <f t="shared" si="11"/>
        <v>-9.6411768328611563E-4</v>
      </c>
      <c r="H95" s="14">
        <f t="shared" si="9"/>
        <v>-2.547767345160901E-3</v>
      </c>
      <c r="J95" s="7">
        <f t="shared" ref="J95:J158" si="12">J94+1</f>
        <v>67</v>
      </c>
      <c r="K95" s="55">
        <v>0.14907673718935233</v>
      </c>
      <c r="L95" s="45">
        <v>0.22193056191074528</v>
      </c>
    </row>
    <row r="96" spans="1:12" x14ac:dyDescent="0.2">
      <c r="A96" s="4">
        <v>44334</v>
      </c>
      <c r="B96" s="6">
        <v>2504</v>
      </c>
      <c r="C96" s="6">
        <v>114.040001</v>
      </c>
      <c r="D96" s="6">
        <v>411.94000199999999</v>
      </c>
      <c r="F96" s="9">
        <f t="shared" si="10"/>
        <v>-1.3880849484689265E-2</v>
      </c>
      <c r="G96" s="11">
        <f t="shared" si="11"/>
        <v>0</v>
      </c>
      <c r="H96" s="14">
        <f t="shared" si="9"/>
        <v>-8.6530089101771145E-3</v>
      </c>
      <c r="J96" s="7">
        <f t="shared" si="12"/>
        <v>68</v>
      </c>
      <c r="K96" s="55">
        <v>0.12560683835959052</v>
      </c>
      <c r="L96" s="45">
        <v>0.17978858303283562</v>
      </c>
    </row>
    <row r="97" spans="1:12" x14ac:dyDescent="0.2">
      <c r="A97" s="3">
        <v>44335</v>
      </c>
      <c r="B97" s="5">
        <v>2469</v>
      </c>
      <c r="C97" s="5">
        <v>113.699997</v>
      </c>
      <c r="D97" s="5">
        <v>410.85998499999999</v>
      </c>
      <c r="F97" s="9">
        <f t="shared" si="10"/>
        <v>-1.4076242874809615E-2</v>
      </c>
      <c r="G97" s="11">
        <f t="shared" si="11"/>
        <v>-2.9858984420585511E-3</v>
      </c>
      <c r="H97" s="14">
        <f t="shared" si="9"/>
        <v>-2.6252251758296123E-3</v>
      </c>
      <c r="J97" s="7">
        <f t="shared" si="12"/>
        <v>69</v>
      </c>
      <c r="K97" s="55">
        <v>0.18426312893901753</v>
      </c>
      <c r="L97" s="45">
        <v>0.30926546808955357</v>
      </c>
    </row>
    <row r="98" spans="1:12" x14ac:dyDescent="0.2">
      <c r="A98" s="4">
        <v>44336</v>
      </c>
      <c r="B98" s="6">
        <v>2444</v>
      </c>
      <c r="C98" s="6">
        <v>114.16999800000001</v>
      </c>
      <c r="D98" s="6">
        <v>415.27999899999998</v>
      </c>
      <c r="F98" s="9">
        <f t="shared" si="10"/>
        <v>-1.0177169053693525E-2</v>
      </c>
      <c r="G98" s="11">
        <f t="shared" si="11"/>
        <v>4.1251737992333906E-3</v>
      </c>
      <c r="H98" s="14">
        <f t="shared" si="9"/>
        <v>1.0700501755381637E-2</v>
      </c>
      <c r="J98" s="7">
        <f t="shared" si="12"/>
        <v>70</v>
      </c>
      <c r="K98" s="55">
        <v>0.12513708452616398</v>
      </c>
      <c r="L98" s="45">
        <v>0.16413083512159901</v>
      </c>
    </row>
    <row r="99" spans="1:12" x14ac:dyDescent="0.2">
      <c r="A99" s="3">
        <v>44337</v>
      </c>
      <c r="B99" s="5">
        <v>2456</v>
      </c>
      <c r="C99" s="5">
        <v>114.209999</v>
      </c>
      <c r="D99" s="5">
        <v>414.94000199999999</v>
      </c>
      <c r="F99" s="9">
        <f t="shared" si="10"/>
        <v>4.897968975547156E-3</v>
      </c>
      <c r="G99" s="11">
        <f t="shared" si="11"/>
        <v>3.5030213621586534E-4</v>
      </c>
      <c r="H99" s="14">
        <f t="shared" si="9"/>
        <v>-8.1905282599218591E-4</v>
      </c>
      <c r="J99" s="7">
        <f t="shared" si="12"/>
        <v>71</v>
      </c>
      <c r="K99" s="55">
        <v>0.16479779696790889</v>
      </c>
      <c r="L99" s="45">
        <v>0.2700074418746311</v>
      </c>
    </row>
    <row r="100" spans="1:12" x14ac:dyDescent="0.2">
      <c r="A100" s="4">
        <v>44340</v>
      </c>
      <c r="B100" s="6">
        <v>2389</v>
      </c>
      <c r="C100" s="6">
        <v>114.32</v>
      </c>
      <c r="D100" s="6">
        <v>419.17001299999998</v>
      </c>
      <c r="F100" s="9">
        <f t="shared" si="10"/>
        <v>-2.7659141941223504E-2</v>
      </c>
      <c r="G100" s="11">
        <f t="shared" si="11"/>
        <v>9.6268331489707823E-4</v>
      </c>
      <c r="H100" s="14">
        <f t="shared" si="9"/>
        <v>1.0142660289149553E-2</v>
      </c>
      <c r="J100" s="7">
        <f t="shared" si="12"/>
        <v>72</v>
      </c>
      <c r="K100" s="55">
        <v>0.18971812208437216</v>
      </c>
      <c r="L100" s="45">
        <v>0.32372808237286305</v>
      </c>
    </row>
    <row r="101" spans="1:12" x14ac:dyDescent="0.2">
      <c r="A101" s="3">
        <v>44341</v>
      </c>
      <c r="B101" s="5">
        <v>2380</v>
      </c>
      <c r="C101" s="5">
        <v>114.739998</v>
      </c>
      <c r="D101" s="5">
        <v>418.23998999999998</v>
      </c>
      <c r="F101" s="9">
        <f t="shared" si="10"/>
        <v>-3.7743806602892026E-3</v>
      </c>
      <c r="G101" s="11">
        <f t="shared" si="11"/>
        <v>3.6671481214000643E-3</v>
      </c>
      <c r="H101" s="14">
        <f t="shared" si="9"/>
        <v>-2.2211900479770872E-3</v>
      </c>
      <c r="J101" s="7">
        <f t="shared" si="12"/>
        <v>73</v>
      </c>
      <c r="K101" s="55">
        <v>8.9825258439416175E-2</v>
      </c>
      <c r="L101" s="45">
        <v>7.3846014935940549E-2</v>
      </c>
    </row>
    <row r="102" spans="1:12" x14ac:dyDescent="0.2">
      <c r="A102" s="4">
        <v>44342</v>
      </c>
      <c r="B102" s="6">
        <v>2422</v>
      </c>
      <c r="C102" s="6">
        <v>114.610001</v>
      </c>
      <c r="D102" s="6">
        <v>419.07000699999998</v>
      </c>
      <c r="F102" s="9">
        <f t="shared" si="10"/>
        <v>1.7493157447517119E-2</v>
      </c>
      <c r="G102" s="11">
        <f t="shared" si="11"/>
        <v>-1.1336125091620821E-3</v>
      </c>
      <c r="H102" s="14">
        <f t="shared" si="9"/>
        <v>1.9825805850825829E-3</v>
      </c>
      <c r="J102" s="7">
        <f t="shared" si="12"/>
        <v>74</v>
      </c>
      <c r="K102" s="55">
        <v>0.1166252941355549</v>
      </c>
      <c r="L102" s="45">
        <v>0.15775900452098368</v>
      </c>
    </row>
    <row r="103" spans="1:12" x14ac:dyDescent="0.2">
      <c r="A103" s="3">
        <v>44343</v>
      </c>
      <c r="B103" s="5">
        <v>2430</v>
      </c>
      <c r="C103" s="5">
        <v>114.410004</v>
      </c>
      <c r="D103" s="5">
        <v>419.290009</v>
      </c>
      <c r="F103" s="9">
        <f t="shared" si="10"/>
        <v>3.2976122215566729E-3</v>
      </c>
      <c r="G103" s="11">
        <f t="shared" si="11"/>
        <v>-1.7465465590191093E-3</v>
      </c>
      <c r="H103" s="14">
        <f t="shared" si="9"/>
        <v>5.2483897335614191E-4</v>
      </c>
      <c r="J103" s="7">
        <f t="shared" si="12"/>
        <v>75</v>
      </c>
      <c r="K103" s="55">
        <v>0.19089964049974251</v>
      </c>
      <c r="L103" s="45">
        <v>0.31938416349323007</v>
      </c>
    </row>
    <row r="104" spans="1:12" x14ac:dyDescent="0.2">
      <c r="A104" s="4">
        <v>44344</v>
      </c>
      <c r="B104" s="6">
        <v>2412</v>
      </c>
      <c r="C104" s="6">
        <v>114.400002</v>
      </c>
      <c r="D104" s="6">
        <v>420.040009</v>
      </c>
      <c r="F104" s="9">
        <f t="shared" si="10"/>
        <v>-7.4349784875180902E-3</v>
      </c>
      <c r="G104" s="11">
        <f t="shared" si="11"/>
        <v>-8.7426246615926031E-5</v>
      </c>
      <c r="H104" s="14">
        <f t="shared" si="9"/>
        <v>1.7871401797446983E-3</v>
      </c>
      <c r="J104" s="7">
        <f t="shared" si="12"/>
        <v>76</v>
      </c>
      <c r="K104" s="55">
        <v>9.6760647897414925E-2</v>
      </c>
      <c r="L104" s="45">
        <v>8.9471184230536849E-2</v>
      </c>
    </row>
    <row r="105" spans="1:12" x14ac:dyDescent="0.2">
      <c r="A105" s="3">
        <v>44348</v>
      </c>
      <c r="B105" s="5">
        <v>2431</v>
      </c>
      <c r="C105" s="5">
        <v>114.300003</v>
      </c>
      <c r="D105" s="5">
        <v>419.67001299999998</v>
      </c>
      <c r="F105" s="9">
        <f t="shared" si="10"/>
        <v>7.8464164690472907E-3</v>
      </c>
      <c r="G105" s="11">
        <f t="shared" si="11"/>
        <v>-8.744993807310394E-4</v>
      </c>
      <c r="H105" s="14">
        <f t="shared" si="9"/>
        <v>-8.8124713115498036E-4</v>
      </c>
      <c r="J105" s="7">
        <f t="shared" si="12"/>
        <v>77</v>
      </c>
      <c r="K105" s="55">
        <v>0.10067567559439516</v>
      </c>
      <c r="L105" s="45">
        <v>0.11226564961373185</v>
      </c>
    </row>
    <row r="106" spans="1:12" x14ac:dyDescent="0.2">
      <c r="A106" s="4">
        <v>44349</v>
      </c>
      <c r="B106" s="6">
        <v>2426</v>
      </c>
      <c r="C106" s="6">
        <v>114.43</v>
      </c>
      <c r="D106" s="6">
        <v>420.32998700000002</v>
      </c>
      <c r="F106" s="9">
        <f t="shared" si="10"/>
        <v>-2.0588848121279027E-3</v>
      </c>
      <c r="G106" s="11">
        <f t="shared" si="11"/>
        <v>1.1366852821396384E-3</v>
      </c>
      <c r="H106" s="14">
        <f t="shared" si="9"/>
        <v>1.5713669900007524E-3</v>
      </c>
      <c r="J106" s="7">
        <f t="shared" si="12"/>
        <v>78</v>
      </c>
      <c r="K106" s="55">
        <v>0.13489198949622899</v>
      </c>
      <c r="L106" s="45">
        <v>0.17790513280936723</v>
      </c>
    </row>
    <row r="107" spans="1:12" x14ac:dyDescent="0.2">
      <c r="A107" s="3">
        <v>44350</v>
      </c>
      <c r="B107" s="5">
        <v>2415</v>
      </c>
      <c r="C107" s="5">
        <v>114.139999</v>
      </c>
      <c r="D107" s="5">
        <v>418.76998900000001</v>
      </c>
      <c r="F107" s="9">
        <f t="shared" si="10"/>
        <v>-4.5445234173223997E-3</v>
      </c>
      <c r="G107" s="11">
        <f t="shared" si="11"/>
        <v>-2.5375259822318671E-3</v>
      </c>
      <c r="H107" s="14">
        <f t="shared" si="9"/>
        <v>-3.7182691977949512E-3</v>
      </c>
      <c r="J107" s="7">
        <f t="shared" si="12"/>
        <v>79</v>
      </c>
      <c r="K107" s="55">
        <v>0.16640252794674171</v>
      </c>
      <c r="L107" s="45">
        <v>0.26883398687883087</v>
      </c>
    </row>
    <row r="108" spans="1:12" x14ac:dyDescent="0.2">
      <c r="A108" s="4">
        <v>44351</v>
      </c>
      <c r="B108" s="6">
        <v>2409</v>
      </c>
      <c r="C108" s="6">
        <v>114.769997</v>
      </c>
      <c r="D108" s="6">
        <v>422.60000600000001</v>
      </c>
      <c r="F108" s="9">
        <f t="shared" si="10"/>
        <v>-2.4875634718017465E-3</v>
      </c>
      <c r="G108" s="11">
        <f t="shared" si="11"/>
        <v>5.504343205950263E-3</v>
      </c>
      <c r="H108" s="14">
        <f t="shared" si="9"/>
        <v>9.1043024544052425E-3</v>
      </c>
      <c r="J108" s="7">
        <f t="shared" si="12"/>
        <v>80</v>
      </c>
      <c r="K108" s="55">
        <v>0.11422029487117974</v>
      </c>
      <c r="L108" s="45">
        <v>0.13597677700240388</v>
      </c>
    </row>
    <row r="109" spans="1:12" x14ac:dyDescent="0.2">
      <c r="A109" s="3">
        <v>44354</v>
      </c>
      <c r="B109" s="5">
        <v>2350</v>
      </c>
      <c r="C109" s="5">
        <v>114.68</v>
      </c>
      <c r="D109" s="5">
        <v>422.19000199999999</v>
      </c>
      <c r="F109" s="9">
        <f t="shared" si="10"/>
        <v>-2.4796395476666743E-2</v>
      </c>
      <c r="G109" s="11">
        <f t="shared" si="11"/>
        <v>-7.8445853817258237E-4</v>
      </c>
      <c r="H109" s="14">
        <f t="shared" si="9"/>
        <v>-9.7066496598955873E-4</v>
      </c>
      <c r="J109" s="7">
        <f t="shared" si="12"/>
        <v>81</v>
      </c>
      <c r="K109" s="55">
        <v>0.14034092792190128</v>
      </c>
      <c r="L109" s="45">
        <v>0.21522398667762729</v>
      </c>
    </row>
    <row r="110" spans="1:12" x14ac:dyDescent="0.2">
      <c r="A110" s="4">
        <v>44355</v>
      </c>
      <c r="B110" s="6">
        <v>2375</v>
      </c>
      <c r="C110" s="6">
        <v>115.010002</v>
      </c>
      <c r="D110" s="6">
        <v>422.27999899999998</v>
      </c>
      <c r="F110" s="9">
        <f t="shared" si="10"/>
        <v>1.0582109330537008E-2</v>
      </c>
      <c r="G110" s="11">
        <f t="shared" si="11"/>
        <v>2.8734574791128352E-3</v>
      </c>
      <c r="H110" s="14">
        <f t="shared" si="9"/>
        <v>2.1314433960728933E-4</v>
      </c>
      <c r="J110" s="7">
        <f t="shared" si="12"/>
        <v>82</v>
      </c>
      <c r="K110" s="55">
        <v>9.7961538330734635E-2</v>
      </c>
      <c r="L110" s="45">
        <v>9.7758470599937558E-2</v>
      </c>
    </row>
    <row r="111" spans="1:12" x14ac:dyDescent="0.2">
      <c r="A111" s="3">
        <v>44356</v>
      </c>
      <c r="B111" s="5">
        <v>2348</v>
      </c>
      <c r="C111" s="5">
        <v>115.370003</v>
      </c>
      <c r="D111" s="5">
        <v>421.64999399999999</v>
      </c>
      <c r="F111" s="9">
        <f t="shared" si="10"/>
        <v>-1.1433535520754521E-2</v>
      </c>
      <c r="G111" s="11">
        <f t="shared" si="11"/>
        <v>3.1252824482096218E-3</v>
      </c>
      <c r="H111" s="14">
        <f t="shared" si="9"/>
        <v>-1.4930269625580436E-3</v>
      </c>
      <c r="J111" s="7">
        <f t="shared" si="12"/>
        <v>83</v>
      </c>
      <c r="K111" s="55">
        <v>0.11890699095569991</v>
      </c>
      <c r="L111" s="45">
        <v>0.15971742151467549</v>
      </c>
    </row>
    <row r="112" spans="1:12" x14ac:dyDescent="0.2">
      <c r="A112" s="4">
        <v>44357</v>
      </c>
      <c r="B112" s="6">
        <v>2383</v>
      </c>
      <c r="C112" s="6">
        <v>115.779999</v>
      </c>
      <c r="D112" s="6">
        <v>423.60998499999999</v>
      </c>
      <c r="F112" s="9">
        <f t="shared" si="10"/>
        <v>1.4796296150755095E-2</v>
      </c>
      <c r="G112" s="11">
        <f t="shared" si="11"/>
        <v>3.5474490712965917E-3</v>
      </c>
      <c r="H112" s="14">
        <f t="shared" si="9"/>
        <v>4.637613424419553E-3</v>
      </c>
      <c r="J112" s="7">
        <f t="shared" si="12"/>
        <v>84</v>
      </c>
      <c r="K112" s="55">
        <v>0.1275943890025594</v>
      </c>
      <c r="L112" s="45">
        <v>0.16822854273030347</v>
      </c>
    </row>
    <row r="113" spans="1:12" x14ac:dyDescent="0.2">
      <c r="A113" s="3">
        <v>44358</v>
      </c>
      <c r="B113" s="5">
        <v>2350</v>
      </c>
      <c r="C113" s="5">
        <v>115.610001</v>
      </c>
      <c r="D113" s="5">
        <v>424.30999800000001</v>
      </c>
      <c r="F113" s="9">
        <f t="shared" si="10"/>
        <v>-1.3944869960537478E-2</v>
      </c>
      <c r="G113" s="11">
        <f t="shared" si="11"/>
        <v>-1.4693636767871786E-3</v>
      </c>
      <c r="H113" s="14">
        <f t="shared" si="9"/>
        <v>1.6511302317852707E-3</v>
      </c>
      <c r="J113" s="7">
        <f t="shared" si="12"/>
        <v>85</v>
      </c>
      <c r="K113" s="55">
        <v>9.8640037568231934E-2</v>
      </c>
      <c r="L113" s="45">
        <v>0.10786244751973187</v>
      </c>
    </row>
    <row r="114" spans="1:12" x14ac:dyDescent="0.2">
      <c r="A114" s="4">
        <v>44361</v>
      </c>
      <c r="B114" s="6">
        <v>2396</v>
      </c>
      <c r="C114" s="6">
        <v>115.25</v>
      </c>
      <c r="D114" s="6">
        <v>425.26001000000002</v>
      </c>
      <c r="F114" s="9">
        <f t="shared" si="10"/>
        <v>1.9385352097135371E-2</v>
      </c>
      <c r="G114" s="11">
        <f t="shared" si="11"/>
        <v>-3.118784460243087E-3</v>
      </c>
      <c r="H114" s="14">
        <f t="shared" si="9"/>
        <v>2.236454646537473E-3</v>
      </c>
      <c r="J114" s="7">
        <f t="shared" si="12"/>
        <v>86</v>
      </c>
      <c r="K114" s="55">
        <v>0.13060541560335232</v>
      </c>
      <c r="L114" s="45">
        <v>0.18852334882238456</v>
      </c>
    </row>
    <row r="115" spans="1:12" x14ac:dyDescent="0.2">
      <c r="A115" s="3">
        <v>44362</v>
      </c>
      <c r="B115" s="5">
        <v>2373</v>
      </c>
      <c r="C115" s="5">
        <v>115.269997</v>
      </c>
      <c r="D115" s="5">
        <v>424.48001099999999</v>
      </c>
      <c r="F115" s="9">
        <f t="shared" si="10"/>
        <v>-9.6457027995763642E-3</v>
      </c>
      <c r="G115" s="11">
        <f t="shared" si="11"/>
        <v>1.7349471031074512E-4</v>
      </c>
      <c r="H115" s="14">
        <f t="shared" si="9"/>
        <v>-1.8358537900925638E-3</v>
      </c>
      <c r="J115" s="7">
        <f t="shared" si="12"/>
        <v>87</v>
      </c>
      <c r="K115" s="55">
        <v>0.13286606877112417</v>
      </c>
      <c r="L115" s="45">
        <v>0.1977369966134068</v>
      </c>
    </row>
    <row r="116" spans="1:12" x14ac:dyDescent="0.2">
      <c r="A116" s="4">
        <v>44363</v>
      </c>
      <c r="B116" s="6">
        <v>2347</v>
      </c>
      <c r="C116" s="6">
        <v>114.480003</v>
      </c>
      <c r="D116" s="6">
        <v>422.10998499999999</v>
      </c>
      <c r="F116" s="9">
        <f t="shared" si="10"/>
        <v>-1.101706058474E-2</v>
      </c>
      <c r="G116" s="11">
        <f t="shared" si="11"/>
        <v>-6.8770151334227618E-3</v>
      </c>
      <c r="H116" s="14">
        <f t="shared" si="9"/>
        <v>-5.5990082629588413E-3</v>
      </c>
      <c r="J116" s="7">
        <f t="shared" si="12"/>
        <v>88</v>
      </c>
      <c r="K116" s="55">
        <v>0.17737926702190118</v>
      </c>
      <c r="L116" s="45">
        <v>0.27213467860160223</v>
      </c>
    </row>
    <row r="117" spans="1:12" x14ac:dyDescent="0.2">
      <c r="A117" s="3">
        <v>44364</v>
      </c>
      <c r="B117" s="5">
        <v>2311</v>
      </c>
      <c r="C117" s="5">
        <v>114.889999</v>
      </c>
      <c r="D117" s="5">
        <v>421.97000100000002</v>
      </c>
      <c r="F117" s="9">
        <f t="shared" si="10"/>
        <v>-1.5457585576642809E-2</v>
      </c>
      <c r="G117" s="11">
        <f t="shared" si="11"/>
        <v>3.5749787076498917E-3</v>
      </c>
      <c r="H117" s="14">
        <f t="shared" si="9"/>
        <v>-3.3168420909181087E-4</v>
      </c>
      <c r="J117" s="7">
        <f t="shared" si="12"/>
        <v>89</v>
      </c>
      <c r="K117" s="55">
        <v>7.6411754078220401E-2</v>
      </c>
      <c r="L117" s="45">
        <v>-2.9321596539234492E-2</v>
      </c>
    </row>
    <row r="118" spans="1:12" x14ac:dyDescent="0.2">
      <c r="A118" s="4">
        <v>44365</v>
      </c>
      <c r="B118" s="6">
        <v>2302</v>
      </c>
      <c r="C118" s="6">
        <v>115.540001</v>
      </c>
      <c r="D118" s="6">
        <v>414.92001299999998</v>
      </c>
      <c r="F118" s="9">
        <f t="shared" si="10"/>
        <v>-3.9020209925527765E-3</v>
      </c>
      <c r="G118" s="11">
        <f t="shared" si="11"/>
        <v>5.6416588468350994E-3</v>
      </c>
      <c r="H118" s="14">
        <f t="shared" si="9"/>
        <v>-1.684846193647032E-2</v>
      </c>
      <c r="J118" s="7">
        <f t="shared" si="12"/>
        <v>90</v>
      </c>
      <c r="K118" s="55">
        <v>7.7806193533580356E-2</v>
      </c>
      <c r="L118" s="45">
        <v>-4.6469947949138224E-2</v>
      </c>
    </row>
    <row r="119" spans="1:12" x14ac:dyDescent="0.2">
      <c r="A119" s="3">
        <v>44368</v>
      </c>
      <c r="B119" s="5">
        <v>2308</v>
      </c>
      <c r="C119" s="5">
        <v>115.16999800000001</v>
      </c>
      <c r="D119" s="5">
        <v>420.85998499999999</v>
      </c>
      <c r="F119" s="9">
        <f t="shared" si="10"/>
        <v>2.6030383461622081E-3</v>
      </c>
      <c r="G119" s="11">
        <f t="shared" si="11"/>
        <v>-3.2075186929482352E-3</v>
      </c>
      <c r="H119" s="14">
        <f t="shared" si="9"/>
        <v>1.421443927420315E-2</v>
      </c>
      <c r="J119" s="7">
        <f t="shared" si="12"/>
        <v>91</v>
      </c>
      <c r="K119" s="55">
        <v>0.1772844679978974</v>
      </c>
      <c r="L119" s="45">
        <v>0.29629951064154736</v>
      </c>
    </row>
    <row r="120" spans="1:12" x14ac:dyDescent="0.2">
      <c r="A120" s="4">
        <v>44369</v>
      </c>
      <c r="B120" s="6">
        <v>2326</v>
      </c>
      <c r="C120" s="6">
        <v>115.379997</v>
      </c>
      <c r="D120" s="6">
        <v>423.10998499999999</v>
      </c>
      <c r="F120" s="9">
        <f t="shared" si="10"/>
        <v>7.7687054506194887E-3</v>
      </c>
      <c r="G120" s="11">
        <f t="shared" si="11"/>
        <v>1.8217225125203974E-3</v>
      </c>
      <c r="H120" s="14">
        <f t="shared" si="9"/>
        <v>5.3319559002230794E-3</v>
      </c>
      <c r="J120" s="7">
        <f t="shared" si="12"/>
        <v>92</v>
      </c>
      <c r="K120" s="55">
        <v>0.14939933463769395</v>
      </c>
      <c r="L120" s="45">
        <v>0.23554584066716305</v>
      </c>
    </row>
    <row r="121" spans="1:12" x14ac:dyDescent="0.2">
      <c r="A121" s="3">
        <v>44370</v>
      </c>
      <c r="B121" s="5">
        <v>2297</v>
      </c>
      <c r="C121" s="5">
        <v>115.150002</v>
      </c>
      <c r="D121" s="5">
        <v>422.60000600000001</v>
      </c>
      <c r="F121" s="9">
        <f t="shared" si="10"/>
        <v>-1.2546130389511512E-2</v>
      </c>
      <c r="G121" s="11">
        <f t="shared" si="11"/>
        <v>-1.9953591923593909E-3</v>
      </c>
      <c r="H121" s="14">
        <f t="shared" si="9"/>
        <v>-1.2060376896146814E-3</v>
      </c>
      <c r="J121" s="7">
        <f t="shared" si="12"/>
        <v>93</v>
      </c>
      <c r="K121" s="55">
        <v>0.11151709199701051</v>
      </c>
      <c r="L121" s="45">
        <v>0.14437480539271841</v>
      </c>
    </row>
    <row r="122" spans="1:12" x14ac:dyDescent="0.2">
      <c r="A122" s="4">
        <v>44371</v>
      </c>
      <c r="B122" s="6">
        <v>2315</v>
      </c>
      <c r="C122" s="6">
        <v>115.129997</v>
      </c>
      <c r="D122" s="6">
        <v>425.10000600000001</v>
      </c>
      <c r="F122" s="9">
        <f t="shared" si="10"/>
        <v>7.8057638312362034E-3</v>
      </c>
      <c r="G122" s="11">
        <f t="shared" si="11"/>
        <v>-1.7374500727105507E-4</v>
      </c>
      <c r="H122" s="14">
        <f t="shared" si="9"/>
        <v>5.8983300992911389E-3</v>
      </c>
      <c r="J122" s="7">
        <f t="shared" si="12"/>
        <v>94</v>
      </c>
      <c r="K122" s="55">
        <v>0.11718615402752112</v>
      </c>
      <c r="L122" s="45">
        <v>0.14181927589672089</v>
      </c>
    </row>
    <row r="123" spans="1:12" x14ac:dyDescent="0.2">
      <c r="A123" s="3">
        <v>44372</v>
      </c>
      <c r="B123" s="5">
        <v>2351</v>
      </c>
      <c r="C123" s="5">
        <v>114.889999</v>
      </c>
      <c r="D123" s="5">
        <v>426.60998499999999</v>
      </c>
      <c r="F123" s="9">
        <f t="shared" si="10"/>
        <v>1.5431082019735151E-2</v>
      </c>
      <c r="G123" s="11">
        <f t="shared" si="11"/>
        <v>-2.0867584667768309E-3</v>
      </c>
      <c r="H123" s="14">
        <f t="shared" si="9"/>
        <v>3.5457622852012585E-3</v>
      </c>
      <c r="J123" s="7">
        <f t="shared" si="12"/>
        <v>95</v>
      </c>
      <c r="K123" s="55">
        <v>0.14570908485701212</v>
      </c>
      <c r="L123" s="45">
        <v>0.21838684985677317</v>
      </c>
    </row>
    <row r="124" spans="1:12" x14ac:dyDescent="0.2">
      <c r="A124" s="4">
        <v>44375</v>
      </c>
      <c r="B124" s="6">
        <v>2351</v>
      </c>
      <c r="C124" s="6">
        <v>115.25</v>
      </c>
      <c r="D124" s="6">
        <v>427.47000100000002</v>
      </c>
      <c r="F124" s="9">
        <f t="shared" si="10"/>
        <v>0</v>
      </c>
      <c r="G124" s="11">
        <f t="shared" si="11"/>
        <v>3.1285417154622176E-3</v>
      </c>
      <c r="H124" s="14">
        <f t="shared" si="9"/>
        <v>2.0139010508810119E-3</v>
      </c>
      <c r="J124" s="7">
        <f t="shared" si="12"/>
        <v>96</v>
      </c>
      <c r="K124" s="55">
        <v>0.1138974563993972</v>
      </c>
      <c r="L124" s="45">
        <v>0.15020681080402559</v>
      </c>
    </row>
    <row r="125" spans="1:12" x14ac:dyDescent="0.2">
      <c r="A125" s="3">
        <v>44376</v>
      </c>
      <c r="B125" s="5">
        <v>2361</v>
      </c>
      <c r="C125" s="5">
        <v>115.30999799999999</v>
      </c>
      <c r="D125" s="5">
        <v>427.70001200000002</v>
      </c>
      <c r="F125" s="9">
        <f t="shared" si="10"/>
        <v>4.2444885454433782E-3</v>
      </c>
      <c r="G125" s="11">
        <f t="shared" si="11"/>
        <v>5.204545617173836E-4</v>
      </c>
      <c r="H125" s="14">
        <f t="shared" si="9"/>
        <v>5.3793047475938723E-4</v>
      </c>
      <c r="J125" s="7">
        <f t="shared" si="12"/>
        <v>97</v>
      </c>
      <c r="K125" s="55">
        <v>0.14169407997083663</v>
      </c>
      <c r="L125" s="45">
        <v>0.21461372388614114</v>
      </c>
    </row>
    <row r="126" spans="1:12" x14ac:dyDescent="0.2">
      <c r="A126" s="4">
        <v>44377</v>
      </c>
      <c r="B126" s="6">
        <v>2360</v>
      </c>
      <c r="C126" s="6">
        <v>115.489998</v>
      </c>
      <c r="D126" s="6">
        <v>428.05999800000001</v>
      </c>
      <c r="F126" s="9">
        <f t="shared" si="10"/>
        <v>-4.2363906585717796E-4</v>
      </c>
      <c r="G126" s="11">
        <f t="shared" si="11"/>
        <v>1.5597923710041778E-3</v>
      </c>
      <c r="H126" s="14">
        <f t="shared" si="9"/>
        <v>8.413247102629567E-4</v>
      </c>
      <c r="J126" s="7">
        <f t="shared" si="12"/>
        <v>98</v>
      </c>
      <c r="K126" s="55">
        <v>0.20888793137366471</v>
      </c>
      <c r="L126" s="45">
        <v>0.36092059284586447</v>
      </c>
    </row>
    <row r="127" spans="1:12" x14ac:dyDescent="0.2">
      <c r="A127" s="3">
        <v>44378</v>
      </c>
      <c r="B127" s="5">
        <v>2325</v>
      </c>
      <c r="C127" s="5">
        <v>115.33000199999999</v>
      </c>
      <c r="D127" s="5">
        <v>430.42999300000002</v>
      </c>
      <c r="F127" s="9">
        <f t="shared" si="10"/>
        <v>-1.4941579998199027E-2</v>
      </c>
      <c r="G127" s="11">
        <f t="shared" si="11"/>
        <v>-1.3863272300904867E-3</v>
      </c>
      <c r="H127" s="14">
        <f t="shared" si="9"/>
        <v>5.5213247577096756E-3</v>
      </c>
      <c r="J127" s="7">
        <f t="shared" si="12"/>
        <v>99</v>
      </c>
      <c r="K127" s="55">
        <v>0.13626162473313019</v>
      </c>
      <c r="L127" s="45">
        <v>0.20331446699637759</v>
      </c>
    </row>
    <row r="128" spans="1:12" x14ac:dyDescent="0.2">
      <c r="A128" s="4">
        <v>44379</v>
      </c>
      <c r="B128" s="6">
        <v>2290</v>
      </c>
      <c r="C128" s="6">
        <v>115.75</v>
      </c>
      <c r="D128" s="6">
        <v>433.72000100000002</v>
      </c>
      <c r="F128" s="9">
        <f t="shared" si="10"/>
        <v>-1.5168221473171317E-2</v>
      </c>
      <c r="G128" s="11">
        <f t="shared" si="11"/>
        <v>3.6350913869546038E-3</v>
      </c>
      <c r="H128" s="14">
        <f t="shared" si="9"/>
        <v>7.6144741517316129E-3</v>
      </c>
      <c r="J128" s="7">
        <f t="shared" si="12"/>
        <v>100</v>
      </c>
      <c r="K128" s="55">
        <v>0.1181246353779952</v>
      </c>
      <c r="L128" s="45">
        <v>0.16163387114149896</v>
      </c>
    </row>
    <row r="129" spans="1:12" x14ac:dyDescent="0.2">
      <c r="A129" s="3">
        <v>44383</v>
      </c>
      <c r="B129" s="5">
        <v>2269</v>
      </c>
      <c r="C129" s="5">
        <v>116.360001</v>
      </c>
      <c r="D129" s="5">
        <v>432.92999300000002</v>
      </c>
      <c r="F129" s="9">
        <f t="shared" si="10"/>
        <v>-9.2126117684436602E-3</v>
      </c>
      <c r="G129" s="11">
        <f t="shared" si="11"/>
        <v>5.256149254675887E-3</v>
      </c>
      <c r="H129" s="14">
        <f t="shared" si="9"/>
        <v>-1.8231309624158571E-3</v>
      </c>
      <c r="J129" s="7">
        <f t="shared" si="12"/>
        <v>101</v>
      </c>
      <c r="K129" s="55">
        <v>0.16120217082933391</v>
      </c>
      <c r="L129" s="45">
        <v>0.25520004554012138</v>
      </c>
    </row>
    <row r="130" spans="1:12" x14ac:dyDescent="0.2">
      <c r="A130" s="4">
        <v>44384</v>
      </c>
      <c r="B130" s="6">
        <v>2267</v>
      </c>
      <c r="C130" s="6">
        <v>116.699997</v>
      </c>
      <c r="D130" s="6">
        <v>434.459991</v>
      </c>
      <c r="F130" s="9">
        <f t="shared" si="10"/>
        <v>-8.8183427231272084E-4</v>
      </c>
      <c r="G130" s="11">
        <f t="shared" si="11"/>
        <v>2.9176713645496424E-3</v>
      </c>
      <c r="H130" s="14">
        <f t="shared" si="9"/>
        <v>3.5278239662129957E-3</v>
      </c>
      <c r="J130" s="7">
        <f t="shared" si="12"/>
        <v>102</v>
      </c>
      <c r="K130" s="55">
        <v>0.14856358388950566</v>
      </c>
      <c r="L130" s="45">
        <v>0.22146562029229006</v>
      </c>
    </row>
    <row r="131" spans="1:12" x14ac:dyDescent="0.2">
      <c r="A131" s="3">
        <v>44385</v>
      </c>
      <c r="B131" s="5">
        <v>2266</v>
      </c>
      <c r="C131" s="5">
        <v>117</v>
      </c>
      <c r="D131" s="5">
        <v>430.92001299999998</v>
      </c>
      <c r="F131" s="9">
        <f t="shared" si="10"/>
        <v>-4.4120891957742436E-4</v>
      </c>
      <c r="G131" s="11">
        <f t="shared" si="11"/>
        <v>2.5674212121870993E-3</v>
      </c>
      <c r="H131" s="14">
        <f t="shared" si="9"/>
        <v>-8.1813717194094901E-3</v>
      </c>
      <c r="J131" s="7">
        <f t="shared" si="12"/>
        <v>103</v>
      </c>
      <c r="K131" s="55">
        <v>0.1723010341177644</v>
      </c>
      <c r="L131" s="45">
        <v>0.28584227533569884</v>
      </c>
    </row>
    <row r="132" spans="1:12" x14ac:dyDescent="0.2">
      <c r="A132" s="4">
        <v>44386</v>
      </c>
      <c r="B132" s="6">
        <v>2318</v>
      </c>
      <c r="C132" s="6">
        <v>116.410004</v>
      </c>
      <c r="D132" s="6">
        <v>435.51998900000001</v>
      </c>
      <c r="F132" s="9">
        <f t="shared" si="10"/>
        <v>2.2688582311745344E-2</v>
      </c>
      <c r="G132" s="11">
        <f t="shared" si="11"/>
        <v>-5.0554581762978969E-3</v>
      </c>
      <c r="H132" s="14">
        <f t="shared" ref="H132:H195" si="13">LN(D132/D131)</f>
        <v>1.061820601193309E-2</v>
      </c>
      <c r="J132" s="7">
        <f t="shared" si="12"/>
        <v>104</v>
      </c>
      <c r="K132" s="55">
        <v>0.15213885851850131</v>
      </c>
      <c r="L132" s="45">
        <v>0.23010436712779117</v>
      </c>
    </row>
    <row r="133" spans="1:12" x14ac:dyDescent="0.2">
      <c r="A133" s="3">
        <v>44389</v>
      </c>
      <c r="B133" s="5">
        <v>2401</v>
      </c>
      <c r="C133" s="5">
        <v>116.349998</v>
      </c>
      <c r="D133" s="5">
        <v>437.07998700000002</v>
      </c>
      <c r="F133" s="9">
        <f t="shared" ref="F133:F196" si="14">LN(B133/B132)</f>
        <v>3.5180572321556303E-2</v>
      </c>
      <c r="G133" s="11">
        <f t="shared" ref="G133:G196" si="15">LN(C133/C132)</f>
        <v>-5.1560406267198709E-4</v>
      </c>
      <c r="H133" s="14">
        <f t="shared" si="13"/>
        <v>3.5755207537682093E-3</v>
      </c>
      <c r="J133" s="7">
        <f t="shared" si="12"/>
        <v>105</v>
      </c>
      <c r="K133" s="55">
        <v>0.1292469176867759</v>
      </c>
      <c r="L133" s="45">
        <v>0.16631755114781907</v>
      </c>
    </row>
    <row r="134" spans="1:12" x14ac:dyDescent="0.2">
      <c r="A134" s="4">
        <v>44390</v>
      </c>
      <c r="B134" s="6">
        <v>2370</v>
      </c>
      <c r="C134" s="6">
        <v>115.989998</v>
      </c>
      <c r="D134" s="6">
        <v>435.58999599999999</v>
      </c>
      <c r="F134" s="9">
        <f t="shared" si="14"/>
        <v>-1.2995362092076343E-2</v>
      </c>
      <c r="G134" s="11">
        <f t="shared" si="15"/>
        <v>-3.0989093078672117E-3</v>
      </c>
      <c r="H134" s="14">
        <f t="shared" si="13"/>
        <v>-3.4147901884982851E-3</v>
      </c>
      <c r="J134" s="7">
        <f t="shared" si="12"/>
        <v>106</v>
      </c>
      <c r="K134" s="55">
        <v>0.12840409100530237</v>
      </c>
      <c r="L134" s="45">
        <v>0.18705110932670121</v>
      </c>
    </row>
    <row r="135" spans="1:12" x14ac:dyDescent="0.2">
      <c r="A135" s="3">
        <v>44391</v>
      </c>
      <c r="B135" s="5">
        <v>2373</v>
      </c>
      <c r="C135" s="5">
        <v>116.489998</v>
      </c>
      <c r="D135" s="5">
        <v>436.23998999999998</v>
      </c>
      <c r="F135" s="9">
        <f t="shared" si="14"/>
        <v>1.2650223065867022E-3</v>
      </c>
      <c r="G135" s="11">
        <f t="shared" si="15"/>
        <v>4.3014519919109566E-3</v>
      </c>
      <c r="H135" s="14">
        <f t="shared" si="13"/>
        <v>1.4911029234370762E-3</v>
      </c>
      <c r="J135" s="7">
        <f t="shared" si="12"/>
        <v>107</v>
      </c>
      <c r="K135" s="55">
        <v>9.7950823297140166E-2</v>
      </c>
      <c r="L135" s="45">
        <v>8.5425976709460338E-2</v>
      </c>
    </row>
    <row r="136" spans="1:12" x14ac:dyDescent="0.2">
      <c r="A136" s="4">
        <v>44392</v>
      </c>
      <c r="B136" s="6">
        <v>2340</v>
      </c>
      <c r="C136" s="6">
        <v>116.980003</v>
      </c>
      <c r="D136" s="6">
        <v>434.75</v>
      </c>
      <c r="F136" s="9">
        <f t="shared" si="14"/>
        <v>-1.4004048084016443E-2</v>
      </c>
      <c r="G136" s="11">
        <f t="shared" si="15"/>
        <v>4.1975904174589938E-3</v>
      </c>
      <c r="H136" s="14">
        <f t="shared" si="13"/>
        <v>-3.4213744602517907E-3</v>
      </c>
      <c r="J136" s="7">
        <f t="shared" si="12"/>
        <v>108</v>
      </c>
      <c r="K136" s="55">
        <v>9.8463259811204143E-2</v>
      </c>
      <c r="L136" s="45">
        <v>6.2515241854957077E-2</v>
      </c>
    </row>
    <row r="137" spans="1:12" x14ac:dyDescent="0.2">
      <c r="A137" s="3">
        <v>44393</v>
      </c>
      <c r="B137" s="5">
        <v>2320</v>
      </c>
      <c r="C137" s="5">
        <v>116.959999</v>
      </c>
      <c r="D137" s="5">
        <v>431.33999599999999</v>
      </c>
      <c r="F137" s="9">
        <f t="shared" si="14"/>
        <v>-8.5837436913914419E-3</v>
      </c>
      <c r="G137" s="11">
        <f t="shared" si="15"/>
        <v>-1.7101820875214832E-4</v>
      </c>
      <c r="H137" s="14">
        <f t="shared" si="13"/>
        <v>-7.874520283984273E-3</v>
      </c>
      <c r="J137" s="7">
        <f t="shared" si="12"/>
        <v>109</v>
      </c>
      <c r="K137" s="55">
        <v>0.18181305357355437</v>
      </c>
      <c r="L137" s="45">
        <v>0.28671557017462579</v>
      </c>
    </row>
    <row r="138" spans="1:12" x14ac:dyDescent="0.2">
      <c r="A138" s="4">
        <v>44396</v>
      </c>
      <c r="B138" s="6">
        <v>2239</v>
      </c>
      <c r="C138" s="6">
        <v>117.959999</v>
      </c>
      <c r="D138" s="6">
        <v>424.97000100000002</v>
      </c>
      <c r="F138" s="9">
        <f t="shared" si="14"/>
        <v>-3.5537848061600756E-2</v>
      </c>
      <c r="G138" s="11">
        <f t="shared" si="15"/>
        <v>8.5135880180888038E-3</v>
      </c>
      <c r="H138" s="14">
        <f t="shared" si="13"/>
        <v>-1.487805239964478E-2</v>
      </c>
      <c r="J138" s="7">
        <f t="shared" si="12"/>
        <v>110</v>
      </c>
      <c r="K138" s="55">
        <v>0.15477509832362379</v>
      </c>
      <c r="L138" s="45">
        <v>0.24789103504378315</v>
      </c>
    </row>
    <row r="139" spans="1:12" x14ac:dyDescent="0.2">
      <c r="A139" s="3">
        <v>44397</v>
      </c>
      <c r="B139" s="5">
        <v>2257</v>
      </c>
      <c r="C139" s="5">
        <v>117.80999799999999</v>
      </c>
      <c r="D139" s="5">
        <v>431.05999800000001</v>
      </c>
      <c r="F139" s="9">
        <f t="shared" si="14"/>
        <v>8.0071602187808122E-3</v>
      </c>
      <c r="G139" s="11">
        <f t="shared" si="15"/>
        <v>-1.2724351880853211E-3</v>
      </c>
      <c r="H139" s="14">
        <f t="shared" si="13"/>
        <v>1.4228706361179065E-2</v>
      </c>
      <c r="J139" s="7">
        <f t="shared" si="12"/>
        <v>111</v>
      </c>
      <c r="K139" s="55">
        <v>0.13990962917752778</v>
      </c>
      <c r="L139" s="45">
        <v>0.20348148646114514</v>
      </c>
    </row>
    <row r="140" spans="1:12" x14ac:dyDescent="0.2">
      <c r="A140" s="4">
        <v>44398</v>
      </c>
      <c r="B140" s="6">
        <v>2265</v>
      </c>
      <c r="C140" s="6">
        <v>117.129997</v>
      </c>
      <c r="D140" s="6">
        <v>434.54998799999998</v>
      </c>
      <c r="F140" s="9">
        <f t="shared" si="14"/>
        <v>3.5382610995986041E-3</v>
      </c>
      <c r="G140" s="11">
        <f t="shared" si="15"/>
        <v>-5.7887368123244716E-3</v>
      </c>
      <c r="H140" s="14">
        <f t="shared" si="13"/>
        <v>8.0636983567525574E-3</v>
      </c>
      <c r="J140" s="7">
        <f t="shared" si="12"/>
        <v>112</v>
      </c>
      <c r="K140" s="55">
        <v>0.13957816157034464</v>
      </c>
      <c r="L140" s="45">
        <v>0.20522959772282018</v>
      </c>
    </row>
    <row r="141" spans="1:12" x14ac:dyDescent="0.2">
      <c r="A141" s="3">
        <v>44399</v>
      </c>
      <c r="B141" s="5">
        <v>2317</v>
      </c>
      <c r="C141" s="5">
        <v>117.400002</v>
      </c>
      <c r="D141" s="5">
        <v>435.459991</v>
      </c>
      <c r="F141" s="9">
        <f t="shared" si="14"/>
        <v>2.2698486515241881E-2</v>
      </c>
      <c r="G141" s="11">
        <f t="shared" si="15"/>
        <v>2.3025209605553694E-3</v>
      </c>
      <c r="H141" s="14">
        <f t="shared" si="13"/>
        <v>2.091937687678447E-3</v>
      </c>
      <c r="J141" s="7">
        <f t="shared" si="12"/>
        <v>113</v>
      </c>
      <c r="K141" s="55">
        <v>0.1418735150858563</v>
      </c>
      <c r="L141" s="45">
        <v>0.21863586873242291</v>
      </c>
    </row>
    <row r="142" spans="1:12" x14ac:dyDescent="0.2">
      <c r="A142" s="4">
        <v>44400</v>
      </c>
      <c r="B142" s="6">
        <v>2321</v>
      </c>
      <c r="C142" s="6">
        <v>117.220001</v>
      </c>
      <c r="D142" s="6">
        <v>439.94000199999999</v>
      </c>
      <c r="F142" s="9">
        <f t="shared" si="14"/>
        <v>1.7248818420608513E-3</v>
      </c>
      <c r="G142" s="11">
        <f t="shared" si="15"/>
        <v>-1.534404850520603E-3</v>
      </c>
      <c r="H142" s="14">
        <f t="shared" si="13"/>
        <v>1.0235435567278479E-2</v>
      </c>
      <c r="J142" s="7">
        <f t="shared" si="12"/>
        <v>114</v>
      </c>
      <c r="K142" s="55">
        <v>0.18492233849298087</v>
      </c>
      <c r="L142" s="45">
        <v>0.31210101290122727</v>
      </c>
    </row>
    <row r="143" spans="1:12" x14ac:dyDescent="0.2">
      <c r="A143" s="3">
        <v>44403</v>
      </c>
      <c r="B143" s="5">
        <v>2392</v>
      </c>
      <c r="C143" s="5">
        <v>117.139999</v>
      </c>
      <c r="D143" s="5">
        <v>441.01998900000001</v>
      </c>
      <c r="F143" s="9">
        <f t="shared" si="14"/>
        <v>3.0131708796085357E-2</v>
      </c>
      <c r="G143" s="11">
        <f t="shared" si="15"/>
        <v>-6.827274544078752E-4</v>
      </c>
      <c r="H143" s="14">
        <f t="shared" si="13"/>
        <v>2.4518424265904384E-3</v>
      </c>
      <c r="J143" s="7">
        <f t="shared" si="12"/>
        <v>115</v>
      </c>
      <c r="K143" s="55">
        <v>0.17753984702255521</v>
      </c>
      <c r="L143" s="45">
        <v>0.29615459819500806</v>
      </c>
    </row>
    <row r="144" spans="1:12" x14ac:dyDescent="0.2">
      <c r="A144" s="4">
        <v>44404</v>
      </c>
      <c r="B144" s="6">
        <v>2393</v>
      </c>
      <c r="C144" s="6">
        <v>117.639999</v>
      </c>
      <c r="D144" s="6">
        <v>439.01001000000002</v>
      </c>
      <c r="F144" s="9">
        <f t="shared" si="14"/>
        <v>4.1797283785099552E-4</v>
      </c>
      <c r="G144" s="11">
        <f t="shared" si="15"/>
        <v>4.2593130604415335E-3</v>
      </c>
      <c r="H144" s="14">
        <f t="shared" si="13"/>
        <v>-4.567986312704826E-3</v>
      </c>
      <c r="J144" s="7">
        <f t="shared" si="12"/>
        <v>116</v>
      </c>
      <c r="K144" s="55">
        <v>0.11329220965179619</v>
      </c>
      <c r="L144" s="45">
        <v>3.303836071990407E-2</v>
      </c>
    </row>
    <row r="145" spans="1:12" x14ac:dyDescent="0.2">
      <c r="A145" s="3">
        <v>44405</v>
      </c>
      <c r="B145" s="5">
        <v>2427</v>
      </c>
      <c r="C145" s="5">
        <v>117.739998</v>
      </c>
      <c r="D145" s="5">
        <v>438.82998700000002</v>
      </c>
      <c r="F145" s="9">
        <f t="shared" si="14"/>
        <v>1.4108117818228124E-2</v>
      </c>
      <c r="G145" s="11">
        <f t="shared" si="15"/>
        <v>8.4968142825033507E-4</v>
      </c>
      <c r="H145" s="14">
        <f t="shared" si="13"/>
        <v>-4.1014992057529905E-4</v>
      </c>
      <c r="J145" s="7">
        <f t="shared" si="12"/>
        <v>117</v>
      </c>
      <c r="K145" s="55">
        <v>0.11955004596723025</v>
      </c>
      <c r="L145" s="45">
        <v>0.16469516408111309</v>
      </c>
    </row>
    <row r="146" spans="1:12" x14ac:dyDescent="0.2">
      <c r="A146" s="4">
        <v>44406</v>
      </c>
      <c r="B146" s="6">
        <v>2435</v>
      </c>
      <c r="C146" s="6">
        <v>117.379997</v>
      </c>
      <c r="D146" s="6">
        <v>440.64999399999999</v>
      </c>
      <c r="F146" s="9">
        <f t="shared" si="14"/>
        <v>3.2908297900887647E-3</v>
      </c>
      <c r="G146" s="11">
        <f t="shared" si="15"/>
        <v>-3.0622770413631616E-3</v>
      </c>
      <c r="H146" s="14">
        <f t="shared" si="13"/>
        <v>4.1388312124587502E-3</v>
      </c>
      <c r="J146" s="7">
        <f t="shared" si="12"/>
        <v>118</v>
      </c>
      <c r="K146" s="55">
        <v>0.1271800287984548</v>
      </c>
      <c r="L146" s="45">
        <v>0.17823291135156596</v>
      </c>
    </row>
    <row r="147" spans="1:12" x14ac:dyDescent="0.2">
      <c r="A147" s="3">
        <v>44407</v>
      </c>
      <c r="B147" s="5">
        <v>2366</v>
      </c>
      <c r="C147" s="5">
        <v>117.709999</v>
      </c>
      <c r="D147" s="5">
        <v>438.51001000000002</v>
      </c>
      <c r="F147" s="9">
        <f t="shared" si="14"/>
        <v>-2.8745990978358088E-2</v>
      </c>
      <c r="G147" s="11">
        <f t="shared" si="15"/>
        <v>2.8074543567629265E-3</v>
      </c>
      <c r="H147" s="14">
        <f t="shared" si="13"/>
        <v>-4.8682565556127811E-3</v>
      </c>
      <c r="J147" s="7">
        <f t="shared" si="12"/>
        <v>119</v>
      </c>
      <c r="K147" s="55">
        <v>0.13823362138984829</v>
      </c>
      <c r="L147" s="45">
        <v>8.1083730287356798E-2</v>
      </c>
    </row>
    <row r="148" spans="1:12" x14ac:dyDescent="0.2">
      <c r="A148" s="4">
        <v>44410</v>
      </c>
      <c r="B148" s="6">
        <v>2363</v>
      </c>
      <c r="C148" s="6">
        <v>118.150002</v>
      </c>
      <c r="D148" s="6">
        <v>437.58999599999999</v>
      </c>
      <c r="F148" s="9">
        <f t="shared" si="14"/>
        <v>-1.2687673514242875E-3</v>
      </c>
      <c r="G148" s="11">
        <f t="shared" si="15"/>
        <v>3.7310566316168087E-3</v>
      </c>
      <c r="H148" s="14">
        <f t="shared" si="13"/>
        <v>-2.1002495876835617E-3</v>
      </c>
      <c r="J148" s="7">
        <f t="shared" si="12"/>
        <v>120</v>
      </c>
      <c r="K148" s="55">
        <v>0.10883283772892063</v>
      </c>
      <c r="L148" s="45">
        <v>7.3235186500285224E-2</v>
      </c>
    </row>
    <row r="149" spans="1:12" x14ac:dyDescent="0.2">
      <c r="A149" s="3">
        <v>44411</v>
      </c>
      <c r="B149" s="5">
        <v>2426</v>
      </c>
      <c r="C149" s="5">
        <v>118.18</v>
      </c>
      <c r="D149" s="5">
        <v>441.14999399999999</v>
      </c>
      <c r="F149" s="9">
        <f t="shared" si="14"/>
        <v>2.631181231708762E-2</v>
      </c>
      <c r="G149" s="11">
        <f t="shared" si="15"/>
        <v>2.5386535697749383E-4</v>
      </c>
      <c r="H149" s="14">
        <f t="shared" si="13"/>
        <v>8.1025502811731612E-3</v>
      </c>
      <c r="J149" s="7">
        <f t="shared" si="12"/>
        <v>121</v>
      </c>
      <c r="K149" s="55">
        <v>0.16409865928379144</v>
      </c>
      <c r="L149" s="45">
        <v>0.26458420091939078</v>
      </c>
    </row>
    <row r="150" spans="1:12" x14ac:dyDescent="0.2">
      <c r="A150" s="4">
        <v>44412</v>
      </c>
      <c r="B150" s="6">
        <v>2393</v>
      </c>
      <c r="C150" s="6">
        <v>118.150002</v>
      </c>
      <c r="D150" s="6">
        <v>438.98001099999999</v>
      </c>
      <c r="F150" s="9">
        <f t="shared" si="14"/>
        <v>-1.369600159562207E-2</v>
      </c>
      <c r="G150" s="11">
        <f t="shared" si="15"/>
        <v>-2.5386535697751687E-4</v>
      </c>
      <c r="H150" s="14">
        <f t="shared" si="13"/>
        <v>-4.9310610583988427E-3</v>
      </c>
      <c r="J150" s="7">
        <f t="shared" si="12"/>
        <v>122</v>
      </c>
      <c r="K150" s="55">
        <v>0.15151684862284448</v>
      </c>
      <c r="L150" s="45">
        <v>0.23510495879358204</v>
      </c>
    </row>
    <row r="151" spans="1:12" x14ac:dyDescent="0.2">
      <c r="A151" s="3">
        <v>44413</v>
      </c>
      <c r="B151" s="5">
        <v>2405</v>
      </c>
      <c r="C151" s="5">
        <v>117.720001</v>
      </c>
      <c r="D151" s="5">
        <v>441.76001000000002</v>
      </c>
      <c r="F151" s="9">
        <f t="shared" si="14"/>
        <v>5.0020946314883203E-3</v>
      </c>
      <c r="G151" s="11">
        <f t="shared" si="15"/>
        <v>-3.6460887005458579E-3</v>
      </c>
      <c r="H151" s="14">
        <f t="shared" si="13"/>
        <v>6.3128918096712165E-3</v>
      </c>
      <c r="J151" s="7">
        <f t="shared" si="12"/>
        <v>123</v>
      </c>
      <c r="K151" s="55">
        <v>0.11893214992994054</v>
      </c>
      <c r="L151" s="45">
        <v>0.16349515208001675</v>
      </c>
    </row>
    <row r="152" spans="1:12" x14ac:dyDescent="0.2">
      <c r="A152" s="4">
        <v>44414</v>
      </c>
      <c r="B152" s="6">
        <v>2417</v>
      </c>
      <c r="C152" s="6">
        <v>117.029999</v>
      </c>
      <c r="D152" s="6">
        <v>442.48998999999998</v>
      </c>
      <c r="F152" s="9">
        <f t="shared" si="14"/>
        <v>4.977198163621457E-3</v>
      </c>
      <c r="G152" s="11">
        <f t="shared" si="15"/>
        <v>-5.8786282181480121E-3</v>
      </c>
      <c r="H152" s="14">
        <f t="shared" si="13"/>
        <v>1.6510719046184238E-3</v>
      </c>
      <c r="J152" s="7">
        <f t="shared" si="12"/>
        <v>124</v>
      </c>
      <c r="K152" s="55">
        <v>0.12250031780782807</v>
      </c>
      <c r="L152" s="45">
        <v>0.14716818053498332</v>
      </c>
    </row>
    <row r="153" spans="1:12" x14ac:dyDescent="0.2">
      <c r="A153" s="3">
        <v>44417</v>
      </c>
      <c r="B153" s="5">
        <v>2411</v>
      </c>
      <c r="C153" s="5">
        <v>116.779999</v>
      </c>
      <c r="D153" s="5">
        <v>442.13000499999998</v>
      </c>
      <c r="F153" s="9">
        <f t="shared" si="14"/>
        <v>-2.4855025223119113E-3</v>
      </c>
      <c r="G153" s="11">
        <f t="shared" si="15"/>
        <v>-2.1384893495758521E-3</v>
      </c>
      <c r="H153" s="14">
        <f t="shared" si="13"/>
        <v>-8.1387493365649014E-4</v>
      </c>
      <c r="J153" s="7">
        <f t="shared" si="12"/>
        <v>125</v>
      </c>
      <c r="K153" s="55">
        <v>0.10587671853780672</v>
      </c>
      <c r="L153" s="45">
        <v>0.12919498857313066</v>
      </c>
    </row>
    <row r="154" spans="1:12" x14ac:dyDescent="0.2">
      <c r="A154" s="4">
        <v>44418</v>
      </c>
      <c r="B154" s="6">
        <v>2468</v>
      </c>
      <c r="C154" s="6">
        <v>116.55999799999999</v>
      </c>
      <c r="D154" s="6">
        <v>442.67999300000002</v>
      </c>
      <c r="F154" s="9">
        <f t="shared" si="14"/>
        <v>2.3366506844107463E-2</v>
      </c>
      <c r="G154" s="11">
        <f t="shared" si="15"/>
        <v>-1.8856695638771676E-3</v>
      </c>
      <c r="H154" s="14">
        <f t="shared" si="13"/>
        <v>1.2431777942759849E-3</v>
      </c>
      <c r="J154" s="7">
        <f t="shared" si="12"/>
        <v>126</v>
      </c>
      <c r="K154" s="55">
        <v>0.10542514307034674</v>
      </c>
      <c r="L154" s="45">
        <v>0.12790307254551181</v>
      </c>
    </row>
    <row r="155" spans="1:12" x14ac:dyDescent="0.2">
      <c r="A155" s="3">
        <v>44419</v>
      </c>
      <c r="B155" s="5">
        <v>2509</v>
      </c>
      <c r="C155" s="5">
        <v>116.69000200000001</v>
      </c>
      <c r="D155" s="5">
        <v>443.77999899999998</v>
      </c>
      <c r="F155" s="9">
        <f t="shared" si="14"/>
        <v>1.6476161341143877E-2</v>
      </c>
      <c r="G155" s="11">
        <f t="shared" si="15"/>
        <v>1.1147182290409279E-3</v>
      </c>
      <c r="H155" s="14">
        <f t="shared" si="13"/>
        <v>2.4817963010939042E-3</v>
      </c>
      <c r="J155" s="7">
        <f t="shared" si="12"/>
        <v>127</v>
      </c>
      <c r="K155" s="55">
        <v>0.16255588705093268</v>
      </c>
      <c r="L155" s="45">
        <v>0.24441196972764134</v>
      </c>
    </row>
    <row r="156" spans="1:12" x14ac:dyDescent="0.2">
      <c r="A156" s="4">
        <v>44420</v>
      </c>
      <c r="B156" s="6">
        <v>2507</v>
      </c>
      <c r="C156" s="6">
        <v>116.57</v>
      </c>
      <c r="D156" s="6">
        <v>445.10998499999999</v>
      </c>
      <c r="F156" s="9">
        <f t="shared" si="14"/>
        <v>-7.9744820812889105E-4</v>
      </c>
      <c r="G156" s="11">
        <f t="shared" si="15"/>
        <v>-1.0289120257041915E-3</v>
      </c>
      <c r="H156" s="14">
        <f t="shared" si="13"/>
        <v>2.9924670463746619E-3</v>
      </c>
      <c r="J156" s="7">
        <f t="shared" si="12"/>
        <v>128</v>
      </c>
      <c r="K156" s="55">
        <v>0.13046548312863857</v>
      </c>
      <c r="L156" s="45">
        <v>0.18640530861535209</v>
      </c>
    </row>
    <row r="157" spans="1:12" x14ac:dyDescent="0.2">
      <c r="A157" s="3">
        <v>44421</v>
      </c>
      <c r="B157" s="5">
        <v>2547</v>
      </c>
      <c r="C157" s="5">
        <v>117.239998</v>
      </c>
      <c r="D157" s="5">
        <v>445.92001299999998</v>
      </c>
      <c r="F157" s="9">
        <f t="shared" si="14"/>
        <v>1.5829376821163532E-2</v>
      </c>
      <c r="G157" s="11">
        <f t="shared" si="15"/>
        <v>5.7311478519264502E-3</v>
      </c>
      <c r="H157" s="14">
        <f t="shared" si="13"/>
        <v>1.8181839555726357E-3</v>
      </c>
      <c r="J157" s="7">
        <f t="shared" si="12"/>
        <v>129</v>
      </c>
      <c r="K157" s="55">
        <v>9.6861769992106564E-2</v>
      </c>
      <c r="L157" s="45">
        <v>0.10239715061423985</v>
      </c>
    </row>
    <row r="158" spans="1:12" x14ac:dyDescent="0.2">
      <c r="A158" s="4">
        <v>44424</v>
      </c>
      <c r="B158" s="6">
        <v>2544</v>
      </c>
      <c r="C158" s="6">
        <v>117.5</v>
      </c>
      <c r="D158" s="6">
        <v>446.97000100000002</v>
      </c>
      <c r="F158" s="9">
        <f t="shared" si="14"/>
        <v>-1.1785505194442526E-3</v>
      </c>
      <c r="G158" s="11">
        <f t="shared" si="15"/>
        <v>2.2152348005462542E-3</v>
      </c>
      <c r="H158" s="14">
        <f t="shared" si="13"/>
        <v>2.351887617795272E-3</v>
      </c>
      <c r="J158" s="7">
        <f t="shared" si="12"/>
        <v>130</v>
      </c>
      <c r="K158" s="55">
        <v>0.18676304419148149</v>
      </c>
      <c r="L158" s="45">
        <v>0.29467092489293761</v>
      </c>
    </row>
    <row r="159" spans="1:12" x14ac:dyDescent="0.2">
      <c r="A159" s="3">
        <v>44425</v>
      </c>
      <c r="B159" s="5">
        <v>2607</v>
      </c>
      <c r="C159" s="5">
        <v>117.44000200000001</v>
      </c>
      <c r="D159" s="5">
        <v>444.040009</v>
      </c>
      <c r="F159" s="9">
        <f t="shared" si="14"/>
        <v>2.4462489473488974E-2</v>
      </c>
      <c r="G159" s="11">
        <f t="shared" si="15"/>
        <v>-5.1075168803558482E-4</v>
      </c>
      <c r="H159" s="14">
        <f t="shared" si="13"/>
        <v>-6.5768117717537808E-3</v>
      </c>
      <c r="J159" s="7">
        <f t="shared" ref="J159:J222" si="16">J158+1</f>
        <v>131</v>
      </c>
      <c r="K159" s="55">
        <v>0.16183094178866569</v>
      </c>
      <c r="L159" s="45">
        <v>0.25951673668828695</v>
      </c>
    </row>
    <row r="160" spans="1:12" x14ac:dyDescent="0.2">
      <c r="A160" s="4">
        <v>44426</v>
      </c>
      <c r="B160" s="6">
        <v>2630</v>
      </c>
      <c r="C160" s="6">
        <v>117.379997</v>
      </c>
      <c r="D160" s="6">
        <v>439.17999300000002</v>
      </c>
      <c r="F160" s="9">
        <f t="shared" si="14"/>
        <v>8.7837112383084594E-3</v>
      </c>
      <c r="G160" s="11">
        <f t="shared" si="15"/>
        <v>-5.1107232400662481E-4</v>
      </c>
      <c r="H160" s="14">
        <f t="shared" si="13"/>
        <v>-1.1005332853840172E-2</v>
      </c>
      <c r="J160" s="7">
        <f t="shared" si="16"/>
        <v>132</v>
      </c>
      <c r="K160" s="55">
        <v>0.18923720950274445</v>
      </c>
      <c r="L160" s="45">
        <v>0.31526195559935843</v>
      </c>
    </row>
    <row r="161" spans="1:12" x14ac:dyDescent="0.2">
      <c r="A161" s="3">
        <v>44427</v>
      </c>
      <c r="B161" s="5">
        <v>2641</v>
      </c>
      <c r="C161" s="5">
        <v>117.639999</v>
      </c>
      <c r="D161" s="5">
        <v>439.85998499999999</v>
      </c>
      <c r="F161" s="9">
        <f t="shared" si="14"/>
        <v>4.1737871253218744E-3</v>
      </c>
      <c r="G161" s="11">
        <f t="shared" si="15"/>
        <v>2.2125956131127775E-3</v>
      </c>
      <c r="H161" s="14">
        <f t="shared" si="13"/>
        <v>1.54712448273959E-3</v>
      </c>
      <c r="J161" s="7">
        <f t="shared" si="16"/>
        <v>133</v>
      </c>
      <c r="K161" s="55">
        <v>0.14398657370120638</v>
      </c>
      <c r="L161" s="45">
        <v>0.22347212848493678</v>
      </c>
    </row>
    <row r="162" spans="1:12" x14ac:dyDescent="0.2">
      <c r="A162" s="4">
        <v>44428</v>
      </c>
      <c r="B162" s="6">
        <v>2580</v>
      </c>
      <c r="C162" s="6">
        <v>117.529999</v>
      </c>
      <c r="D162" s="6">
        <v>443.35998499999999</v>
      </c>
      <c r="F162" s="9">
        <f t="shared" si="14"/>
        <v>-2.336823438146907E-2</v>
      </c>
      <c r="G162" s="11">
        <f t="shared" si="15"/>
        <v>-9.3549354898737208E-4</v>
      </c>
      <c r="H162" s="14">
        <f t="shared" si="13"/>
        <v>7.9255869203262788E-3</v>
      </c>
      <c r="J162" s="7">
        <f t="shared" si="16"/>
        <v>134</v>
      </c>
      <c r="K162" s="55">
        <v>0.16559653429545224</v>
      </c>
      <c r="L162" s="45">
        <v>0.2717703641025741</v>
      </c>
    </row>
    <row r="163" spans="1:12" x14ac:dyDescent="0.2">
      <c r="A163" s="3">
        <v>44431</v>
      </c>
      <c r="B163" s="5">
        <v>2574</v>
      </c>
      <c r="C163" s="5">
        <v>117.55999799999999</v>
      </c>
      <c r="D163" s="5">
        <v>447.26001000000002</v>
      </c>
      <c r="F163" s="9">
        <f t="shared" si="14"/>
        <v>-2.3282897595911845E-3</v>
      </c>
      <c r="G163" s="11">
        <f t="shared" si="15"/>
        <v>2.5521290183023706E-4</v>
      </c>
      <c r="H163" s="14">
        <f t="shared" si="13"/>
        <v>8.758056074814502E-3</v>
      </c>
      <c r="J163" s="7">
        <f t="shared" si="16"/>
        <v>135</v>
      </c>
      <c r="K163" s="55">
        <v>0.14303281659152464</v>
      </c>
      <c r="L163" s="45">
        <v>0.2017254964737514</v>
      </c>
    </row>
    <row r="164" spans="1:12" x14ac:dyDescent="0.2">
      <c r="A164" s="4">
        <v>44432</v>
      </c>
      <c r="B164" s="6">
        <v>2590</v>
      </c>
      <c r="C164" s="6">
        <v>117.239998</v>
      </c>
      <c r="D164" s="6">
        <v>447.97000100000002</v>
      </c>
      <c r="F164" s="9">
        <f t="shared" si="14"/>
        <v>6.1967665375113994E-3</v>
      </c>
      <c r="G164" s="11">
        <f t="shared" si="15"/>
        <v>-2.7257257544597525E-3</v>
      </c>
      <c r="H164" s="14">
        <f t="shared" si="13"/>
        <v>1.5861647624247277E-3</v>
      </c>
      <c r="J164" s="7">
        <f t="shared" si="16"/>
        <v>136</v>
      </c>
      <c r="K164" s="55">
        <v>0.15659644448424648</v>
      </c>
      <c r="L164" s="45">
        <v>0.25183812808627576</v>
      </c>
    </row>
    <row r="165" spans="1:12" x14ac:dyDescent="0.2">
      <c r="A165" s="3">
        <v>44433</v>
      </c>
      <c r="B165" s="5">
        <v>2632</v>
      </c>
      <c r="C165" s="5">
        <v>116.779999</v>
      </c>
      <c r="D165" s="5">
        <v>448.91000400000001</v>
      </c>
      <c r="F165" s="9">
        <f t="shared" si="14"/>
        <v>1.6086137751624444E-2</v>
      </c>
      <c r="G165" s="11">
        <f t="shared" si="15"/>
        <v>-3.9312844913859035E-3</v>
      </c>
      <c r="H165" s="14">
        <f t="shared" si="13"/>
        <v>2.0961630072014264E-3</v>
      </c>
      <c r="J165" s="7">
        <f t="shared" si="16"/>
        <v>137</v>
      </c>
      <c r="K165" s="55">
        <v>0.1262564934191297</v>
      </c>
      <c r="L165" s="45">
        <v>0.17248520590883981</v>
      </c>
    </row>
    <row r="166" spans="1:12" x14ac:dyDescent="0.2">
      <c r="A166" s="4">
        <v>44434</v>
      </c>
      <c r="B166" s="6">
        <v>2643</v>
      </c>
      <c r="C166" s="6">
        <v>116.779999</v>
      </c>
      <c r="D166" s="6">
        <v>446.26001000000002</v>
      </c>
      <c r="F166" s="9">
        <f t="shared" si="14"/>
        <v>4.1706221590813832E-3</v>
      </c>
      <c r="G166" s="11">
        <f t="shared" si="15"/>
        <v>0</v>
      </c>
      <c r="H166" s="14">
        <f t="shared" si="13"/>
        <v>-5.9206669117384736E-3</v>
      </c>
      <c r="J166" s="7">
        <f t="shared" si="16"/>
        <v>138</v>
      </c>
      <c r="K166" s="55">
        <v>0.15541481914404717</v>
      </c>
      <c r="L166" s="45">
        <v>0.21908615394624234</v>
      </c>
    </row>
    <row r="167" spans="1:12" x14ac:dyDescent="0.2">
      <c r="A167" s="3">
        <v>44435</v>
      </c>
      <c r="B167" s="5">
        <v>2602</v>
      </c>
      <c r="C167" s="5">
        <v>117.160004</v>
      </c>
      <c r="D167" s="5">
        <v>450.25</v>
      </c>
      <c r="F167" s="9">
        <f t="shared" si="14"/>
        <v>-1.5634255531838663E-2</v>
      </c>
      <c r="G167" s="11">
        <f t="shared" si="15"/>
        <v>3.2487418085959722E-3</v>
      </c>
      <c r="H167" s="14">
        <f t="shared" si="13"/>
        <v>8.9012198412470878E-3</v>
      </c>
      <c r="J167" s="7">
        <f t="shared" si="16"/>
        <v>139</v>
      </c>
      <c r="K167" s="55">
        <v>0.14167827111681944</v>
      </c>
      <c r="L167" s="45">
        <v>0.14702863148498224</v>
      </c>
    </row>
    <row r="168" spans="1:12" x14ac:dyDescent="0.2">
      <c r="A168" s="4">
        <v>44438</v>
      </c>
      <c r="B168" s="6">
        <v>2617</v>
      </c>
      <c r="C168" s="6">
        <v>117.389999</v>
      </c>
      <c r="D168" s="6">
        <v>452.23001099999999</v>
      </c>
      <c r="F168" s="9">
        <f t="shared" si="14"/>
        <v>5.7482434576951969E-3</v>
      </c>
      <c r="G168" s="11">
        <f t="shared" si="15"/>
        <v>1.9611602709402841E-3</v>
      </c>
      <c r="H168" s="14">
        <f t="shared" si="13"/>
        <v>4.3879402375590149E-3</v>
      </c>
      <c r="J168" s="7">
        <f t="shared" si="16"/>
        <v>140</v>
      </c>
      <c r="K168" s="55">
        <v>0.15741437137877473</v>
      </c>
      <c r="L168" s="45">
        <v>9.8068771682350675E-2</v>
      </c>
    </row>
    <row r="169" spans="1:12" x14ac:dyDescent="0.2">
      <c r="A169" s="3">
        <v>44439</v>
      </c>
      <c r="B169" s="5">
        <v>2560</v>
      </c>
      <c r="C169" s="5">
        <v>117.16999800000001</v>
      </c>
      <c r="D169" s="5">
        <v>451.55999800000001</v>
      </c>
      <c r="F169" s="9">
        <f t="shared" si="14"/>
        <v>-2.2021365056537675E-2</v>
      </c>
      <c r="G169" s="11">
        <f t="shared" si="15"/>
        <v>-1.875861760969168E-3</v>
      </c>
      <c r="H169" s="14">
        <f t="shared" si="13"/>
        <v>-1.4826743293686476E-3</v>
      </c>
      <c r="J169" s="7">
        <f t="shared" si="16"/>
        <v>141</v>
      </c>
      <c r="K169" s="55">
        <v>9.1111707470444947E-2</v>
      </c>
      <c r="L169" s="45">
        <v>4.4295404414914086E-2</v>
      </c>
    </row>
    <row r="170" spans="1:12" x14ac:dyDescent="0.2">
      <c r="A170" s="4">
        <v>44440</v>
      </c>
      <c r="B170" s="6">
        <v>2558</v>
      </c>
      <c r="C170" s="6">
        <v>117.139999</v>
      </c>
      <c r="D170" s="6">
        <v>451.79998799999998</v>
      </c>
      <c r="F170" s="9">
        <f t="shared" si="14"/>
        <v>-7.815553348201155E-4</v>
      </c>
      <c r="G170" s="11">
        <f t="shared" si="15"/>
        <v>-2.5606248600583637E-4</v>
      </c>
      <c r="H170" s="14">
        <f t="shared" si="13"/>
        <v>5.313275092216006E-4</v>
      </c>
      <c r="J170" s="7">
        <f t="shared" si="16"/>
        <v>142</v>
      </c>
      <c r="K170" s="55">
        <v>8.4535625497906455E-2</v>
      </c>
      <c r="L170" s="45">
        <v>7.078114199867494E-4</v>
      </c>
    </row>
    <row r="171" spans="1:12" x14ac:dyDescent="0.2">
      <c r="A171" s="3">
        <v>44441</v>
      </c>
      <c r="B171" s="5">
        <v>2631</v>
      </c>
      <c r="C171" s="5">
        <v>117.279999</v>
      </c>
      <c r="D171" s="5">
        <v>453.19000199999999</v>
      </c>
      <c r="F171" s="9">
        <f t="shared" si="14"/>
        <v>2.8138298901504682E-2</v>
      </c>
      <c r="G171" s="11">
        <f t="shared" si="15"/>
        <v>1.1944374868957815E-3</v>
      </c>
      <c r="H171" s="14">
        <f t="shared" si="13"/>
        <v>3.0718905367636182E-3</v>
      </c>
      <c r="J171" s="7">
        <f t="shared" si="16"/>
        <v>143</v>
      </c>
      <c r="K171" s="55">
        <v>0.11867214764247937</v>
      </c>
      <c r="L171" s="45">
        <v>0.16305496971466288</v>
      </c>
    </row>
    <row r="172" spans="1:12" x14ac:dyDescent="0.2">
      <c r="A172" s="4">
        <v>44442</v>
      </c>
      <c r="B172" s="6">
        <v>2674</v>
      </c>
      <c r="C172" s="6">
        <v>117</v>
      </c>
      <c r="D172" s="6">
        <v>453.07998700000002</v>
      </c>
      <c r="F172" s="9">
        <f t="shared" si="14"/>
        <v>1.6211476621595777E-2</v>
      </c>
      <c r="G172" s="11">
        <f t="shared" si="15"/>
        <v>-2.3902948139821966E-3</v>
      </c>
      <c r="H172" s="14">
        <f t="shared" si="13"/>
        <v>-2.4278637023338219E-4</v>
      </c>
      <c r="J172" s="7">
        <f t="shared" si="16"/>
        <v>144</v>
      </c>
      <c r="K172" s="55">
        <v>0.10834393372278285</v>
      </c>
      <c r="L172" s="45">
        <v>0.13437127684297973</v>
      </c>
    </row>
    <row r="173" spans="1:12" x14ac:dyDescent="0.2">
      <c r="A173" s="3">
        <v>44446</v>
      </c>
      <c r="B173" s="5">
        <v>2753</v>
      </c>
      <c r="C173" s="5">
        <v>116.540001</v>
      </c>
      <c r="D173" s="5">
        <v>451.459991</v>
      </c>
      <c r="F173" s="9">
        <f t="shared" si="14"/>
        <v>2.9115747480718754E-2</v>
      </c>
      <c r="G173" s="11">
        <f t="shared" si="15"/>
        <v>-3.939364502083223E-3</v>
      </c>
      <c r="H173" s="14">
        <f t="shared" si="13"/>
        <v>-3.5819262198972723E-3</v>
      </c>
      <c r="J173" s="7">
        <f t="shared" si="16"/>
        <v>145</v>
      </c>
      <c r="K173" s="55">
        <v>0.12513472326254491</v>
      </c>
      <c r="L173" s="45">
        <v>0.17783816324812646</v>
      </c>
    </row>
    <row r="174" spans="1:12" x14ac:dyDescent="0.2">
      <c r="A174" s="4">
        <v>44447</v>
      </c>
      <c r="B174" s="6">
        <v>2727</v>
      </c>
      <c r="C174" s="6">
        <v>116.860001</v>
      </c>
      <c r="D174" s="6">
        <v>450.91000400000001</v>
      </c>
      <c r="F174" s="9">
        <f t="shared" si="14"/>
        <v>-9.4891222970187716E-3</v>
      </c>
      <c r="G174" s="11">
        <f t="shared" si="15"/>
        <v>2.7420753878659131E-3</v>
      </c>
      <c r="H174" s="14">
        <f t="shared" si="13"/>
        <v>-1.2189835015582069E-3</v>
      </c>
      <c r="J174" s="7">
        <f t="shared" si="16"/>
        <v>146</v>
      </c>
      <c r="K174" s="55">
        <v>0.17772194977534389</v>
      </c>
      <c r="L174" s="45">
        <v>0.2963092756590866</v>
      </c>
    </row>
    <row r="175" spans="1:12" x14ac:dyDescent="0.2">
      <c r="A175" s="3">
        <v>44448</v>
      </c>
      <c r="B175" s="5">
        <v>2713</v>
      </c>
      <c r="C175" s="5">
        <v>117.19000200000001</v>
      </c>
      <c r="D175" s="5">
        <v>448.98001099999999</v>
      </c>
      <c r="F175" s="9">
        <f t="shared" si="14"/>
        <v>-5.147070186656744E-3</v>
      </c>
      <c r="G175" s="11">
        <f t="shared" si="15"/>
        <v>2.8199206532746684E-3</v>
      </c>
      <c r="H175" s="14">
        <f t="shared" si="13"/>
        <v>-4.2894040982527897E-3</v>
      </c>
      <c r="J175" s="7">
        <f t="shared" si="16"/>
        <v>147</v>
      </c>
      <c r="K175" s="55">
        <v>0.11972186322670017</v>
      </c>
      <c r="L175" s="45">
        <v>0.12557320789841053</v>
      </c>
    </row>
    <row r="176" spans="1:12" x14ac:dyDescent="0.2">
      <c r="A176" s="4">
        <v>44449</v>
      </c>
      <c r="B176" s="6">
        <v>2643</v>
      </c>
      <c r="C176" s="6">
        <v>116.82</v>
      </c>
      <c r="D176" s="6">
        <v>445.44000199999999</v>
      </c>
      <c r="F176" s="9">
        <f t="shared" si="14"/>
        <v>-2.6140398054642591E-2</v>
      </c>
      <c r="G176" s="11">
        <f t="shared" si="15"/>
        <v>-3.1622777246502116E-3</v>
      </c>
      <c r="H176" s="14">
        <f t="shared" si="13"/>
        <v>-7.9158056243569409E-3</v>
      </c>
      <c r="J176" s="7">
        <f t="shared" si="16"/>
        <v>148</v>
      </c>
      <c r="K176" s="55">
        <v>0.14787805880835048</v>
      </c>
      <c r="L176" s="45">
        <v>0.231561189317609</v>
      </c>
    </row>
    <row r="177" spans="1:12" x14ac:dyDescent="0.2">
      <c r="A177" s="3">
        <v>44452</v>
      </c>
      <c r="B177" s="5">
        <v>2677</v>
      </c>
      <c r="C177" s="5">
        <v>116.959999</v>
      </c>
      <c r="D177" s="5">
        <v>446.57998700000002</v>
      </c>
      <c r="F177" s="9">
        <f t="shared" si="14"/>
        <v>1.2782128916063399E-2</v>
      </c>
      <c r="G177" s="11">
        <f t="shared" si="15"/>
        <v>1.1976988393734001E-3</v>
      </c>
      <c r="H177" s="14">
        <f t="shared" si="13"/>
        <v>2.5559642938053806E-3</v>
      </c>
      <c r="J177" s="7">
        <f t="shared" si="16"/>
        <v>149</v>
      </c>
      <c r="K177" s="55">
        <v>0.12995910041661057</v>
      </c>
      <c r="L177" s="45">
        <v>0.18567673126303963</v>
      </c>
    </row>
    <row r="178" spans="1:12" x14ac:dyDescent="0.2">
      <c r="A178" s="4">
        <v>44453</v>
      </c>
      <c r="B178" s="6">
        <v>2696</v>
      </c>
      <c r="C178" s="6">
        <v>117.400002</v>
      </c>
      <c r="D178" s="6">
        <v>444.17001299999998</v>
      </c>
      <c r="F178" s="9">
        <f t="shared" si="14"/>
        <v>7.0724285118451708E-3</v>
      </c>
      <c r="G178" s="11">
        <f t="shared" si="15"/>
        <v>3.7549369782344422E-3</v>
      </c>
      <c r="H178" s="14">
        <f t="shared" si="13"/>
        <v>-5.4111251875141866E-3</v>
      </c>
      <c r="J178" s="7">
        <f t="shared" si="16"/>
        <v>150</v>
      </c>
      <c r="K178" s="55">
        <v>0.14166976043898558</v>
      </c>
      <c r="L178" s="45">
        <v>0.19270746135112735</v>
      </c>
    </row>
    <row r="179" spans="1:12" x14ac:dyDescent="0.2">
      <c r="A179" s="3">
        <v>44454</v>
      </c>
      <c r="B179" s="5">
        <v>2703</v>
      </c>
      <c r="C179" s="5">
        <v>117.199997</v>
      </c>
      <c r="D179" s="5">
        <v>447.88000499999998</v>
      </c>
      <c r="F179" s="9">
        <f t="shared" si="14"/>
        <v>2.5930742442500285E-3</v>
      </c>
      <c r="G179" s="11">
        <f t="shared" si="15"/>
        <v>-1.7050728841288526E-3</v>
      </c>
      <c r="H179" s="14">
        <f t="shared" si="13"/>
        <v>8.3179492534667214E-3</v>
      </c>
      <c r="J179" s="7">
        <f t="shared" si="16"/>
        <v>151</v>
      </c>
      <c r="K179" s="55">
        <v>0.14300832151316969</v>
      </c>
      <c r="L179" s="45">
        <v>0.10281054332523742</v>
      </c>
    </row>
    <row r="180" spans="1:12" x14ac:dyDescent="0.2">
      <c r="A180" s="4">
        <v>44455</v>
      </c>
      <c r="B180" s="6">
        <v>2657</v>
      </c>
      <c r="C180" s="6">
        <v>116.83000199999999</v>
      </c>
      <c r="D180" s="6">
        <v>447.17001299999998</v>
      </c>
      <c r="F180" s="9">
        <f t="shared" si="14"/>
        <v>-1.7164600516634151E-2</v>
      </c>
      <c r="G180" s="11">
        <f t="shared" si="15"/>
        <v>-3.1619476976947804E-3</v>
      </c>
      <c r="H180" s="14">
        <f t="shared" si="13"/>
        <v>-1.5864859720434294E-3</v>
      </c>
      <c r="J180" s="7">
        <f t="shared" si="16"/>
        <v>152</v>
      </c>
      <c r="K180" s="55">
        <v>0.10439353013243777</v>
      </c>
      <c r="L180" s="45">
        <v>0.12426950563969846</v>
      </c>
    </row>
    <row r="181" spans="1:12" x14ac:dyDescent="0.2">
      <c r="A181" s="3">
        <v>44456</v>
      </c>
      <c r="B181" s="5">
        <v>2665</v>
      </c>
      <c r="C181" s="5">
        <v>116.489998</v>
      </c>
      <c r="D181" s="5">
        <v>441.39999399999999</v>
      </c>
      <c r="F181" s="9">
        <f t="shared" si="14"/>
        <v>3.0063908401314278E-3</v>
      </c>
      <c r="G181" s="11">
        <f t="shared" si="15"/>
        <v>-2.9144886051177587E-3</v>
      </c>
      <c r="H181" s="14">
        <f t="shared" si="13"/>
        <v>-1.298738435413415E-2</v>
      </c>
      <c r="J181" s="7">
        <f t="shared" si="16"/>
        <v>153</v>
      </c>
      <c r="K181" s="55">
        <v>0.14695306144616846</v>
      </c>
      <c r="L181" s="45">
        <v>0.21456336670419418</v>
      </c>
    </row>
    <row r="182" spans="1:12" x14ac:dyDescent="0.2">
      <c r="A182" s="4">
        <v>44459</v>
      </c>
      <c r="B182" s="6">
        <v>2593</v>
      </c>
      <c r="C182" s="6">
        <v>117.08000199999999</v>
      </c>
      <c r="D182" s="6">
        <v>434.040009</v>
      </c>
      <c r="F182" s="9">
        <f t="shared" si="14"/>
        <v>-2.7388551061280537E-2</v>
      </c>
      <c r="G182" s="11">
        <f t="shared" si="15"/>
        <v>5.0520636631920766E-3</v>
      </c>
      <c r="H182" s="14">
        <f t="shared" si="13"/>
        <v>-1.6814763742100322E-2</v>
      </c>
      <c r="J182" s="7">
        <f t="shared" si="16"/>
        <v>154</v>
      </c>
      <c r="K182" s="55">
        <v>0.14311066678443296</v>
      </c>
      <c r="L182" s="45">
        <v>0.21982479462621624</v>
      </c>
    </row>
    <row r="183" spans="1:12" x14ac:dyDescent="0.2">
      <c r="A183" s="3">
        <v>44460</v>
      </c>
      <c r="B183" s="5">
        <v>2605</v>
      </c>
      <c r="C183" s="5">
        <v>117.010002</v>
      </c>
      <c r="D183" s="5">
        <v>433.63000499999998</v>
      </c>
      <c r="F183" s="9">
        <f t="shared" si="14"/>
        <v>4.6171686488028383E-3</v>
      </c>
      <c r="G183" s="11">
        <f t="shared" si="15"/>
        <v>-5.9806058259915726E-4</v>
      </c>
      <c r="H183" s="14">
        <f t="shared" si="13"/>
        <v>-9.4506903292951978E-4</v>
      </c>
      <c r="J183" s="7">
        <f t="shared" si="16"/>
        <v>155</v>
      </c>
      <c r="K183" s="55">
        <v>9.4452497226054574E-2</v>
      </c>
      <c r="L183" s="45">
        <v>9.30830120397491E-2</v>
      </c>
    </row>
    <row r="184" spans="1:12" x14ac:dyDescent="0.2">
      <c r="A184" s="4">
        <v>44461</v>
      </c>
      <c r="B184" s="6">
        <v>2652</v>
      </c>
      <c r="C184" s="6">
        <v>117.120003</v>
      </c>
      <c r="D184" s="6">
        <v>437.85998499999999</v>
      </c>
      <c r="F184" s="9">
        <f t="shared" si="14"/>
        <v>1.7881397118285802E-2</v>
      </c>
      <c r="G184" s="11">
        <f t="shared" si="15"/>
        <v>9.3965750433247725E-4</v>
      </c>
      <c r="H184" s="14">
        <f t="shared" si="13"/>
        <v>9.7075428671710828E-3</v>
      </c>
      <c r="J184" s="7">
        <f t="shared" si="16"/>
        <v>156</v>
      </c>
      <c r="K184" s="55">
        <v>0.103251560963767</v>
      </c>
      <c r="L184" s="45">
        <v>0.12168147099497874</v>
      </c>
    </row>
    <row r="185" spans="1:12" x14ac:dyDescent="0.2">
      <c r="A185" s="3">
        <v>44462</v>
      </c>
      <c r="B185" s="5">
        <v>2612</v>
      </c>
      <c r="C185" s="5">
        <v>116.05999799999999</v>
      </c>
      <c r="D185" s="5">
        <v>443.17999300000002</v>
      </c>
      <c r="F185" s="9">
        <f t="shared" si="14"/>
        <v>-1.5197860909431392E-2</v>
      </c>
      <c r="G185" s="11">
        <f t="shared" si="15"/>
        <v>-9.0917942977590833E-3</v>
      </c>
      <c r="H185" s="14">
        <f t="shared" si="13"/>
        <v>1.2076801944457892E-2</v>
      </c>
      <c r="J185" s="7">
        <f t="shared" si="16"/>
        <v>157</v>
      </c>
      <c r="K185" s="55">
        <v>0.12674101123842124</v>
      </c>
      <c r="L185" s="45">
        <v>0.17462030057693109</v>
      </c>
    </row>
    <row r="186" spans="1:12" x14ac:dyDescent="0.2">
      <c r="A186" s="4">
        <v>44463</v>
      </c>
      <c r="B186" s="6">
        <v>2591</v>
      </c>
      <c r="C186" s="6">
        <v>115.709999</v>
      </c>
      <c r="D186" s="6">
        <v>443.91000400000001</v>
      </c>
      <c r="F186" s="9">
        <f t="shared" si="14"/>
        <v>-8.0723098342117203E-3</v>
      </c>
      <c r="G186" s="11">
        <f t="shared" si="15"/>
        <v>-3.0202292840454345E-3</v>
      </c>
      <c r="H186" s="14">
        <f t="shared" si="13"/>
        <v>1.6458559272658627E-3</v>
      </c>
      <c r="J186" s="7">
        <f t="shared" si="16"/>
        <v>158</v>
      </c>
      <c r="K186" s="55">
        <v>0.10132560195745587</v>
      </c>
      <c r="L186" s="45">
        <v>4.1400241399506973E-2</v>
      </c>
    </row>
    <row r="187" spans="1:12" x14ac:dyDescent="0.2">
      <c r="A187" s="3">
        <v>44466</v>
      </c>
      <c r="B187" s="5">
        <v>2546</v>
      </c>
      <c r="C187" s="5">
        <v>115.400002</v>
      </c>
      <c r="D187" s="5">
        <v>442.64001500000001</v>
      </c>
      <c r="F187" s="9">
        <f t="shared" si="14"/>
        <v>-1.752040144475819E-2</v>
      </c>
      <c r="G187" s="11">
        <f t="shared" si="15"/>
        <v>-2.68268084092909E-3</v>
      </c>
      <c r="H187" s="14">
        <f t="shared" si="13"/>
        <v>-2.8650157159507096E-3</v>
      </c>
      <c r="J187" s="7">
        <f t="shared" si="16"/>
        <v>159</v>
      </c>
      <c r="K187" s="55">
        <v>0.11340731659591377</v>
      </c>
      <c r="L187" s="45">
        <v>0.1138482752553721</v>
      </c>
    </row>
    <row r="188" spans="1:12" x14ac:dyDescent="0.2">
      <c r="A188" s="4">
        <v>44467</v>
      </c>
      <c r="B188" s="6">
        <v>2555</v>
      </c>
      <c r="C188" s="6">
        <v>114.959999</v>
      </c>
      <c r="D188" s="6">
        <v>433.72000100000002</v>
      </c>
      <c r="F188" s="9">
        <f t="shared" si="14"/>
        <v>3.5287235204529842E-3</v>
      </c>
      <c r="G188" s="11">
        <f t="shared" si="15"/>
        <v>-3.8201383329299699E-3</v>
      </c>
      <c r="H188" s="14">
        <f t="shared" si="13"/>
        <v>-2.0357665567821148E-2</v>
      </c>
      <c r="J188" s="7">
        <f t="shared" si="16"/>
        <v>160</v>
      </c>
      <c r="K188" s="55">
        <v>0.12727987949281369</v>
      </c>
      <c r="L188" s="45">
        <v>0.15229016565215203</v>
      </c>
    </row>
    <row r="189" spans="1:12" x14ac:dyDescent="0.2">
      <c r="A189" s="3">
        <v>44468</v>
      </c>
      <c r="B189" s="5">
        <v>2589</v>
      </c>
      <c r="C189" s="5">
        <v>115.08000199999999</v>
      </c>
      <c r="D189" s="5">
        <v>434.45001200000002</v>
      </c>
      <c r="F189" s="9">
        <f t="shared" si="14"/>
        <v>1.3219477113732805E-2</v>
      </c>
      <c r="G189" s="11">
        <f t="shared" si="15"/>
        <v>1.0433229904697717E-3</v>
      </c>
      <c r="H189" s="14">
        <f t="shared" si="13"/>
        <v>1.6817239967286115E-3</v>
      </c>
      <c r="J189" s="7">
        <f t="shared" si="16"/>
        <v>161</v>
      </c>
      <c r="K189" s="55">
        <v>0.20927738853674296</v>
      </c>
      <c r="L189" s="45">
        <v>0.33519138867688614</v>
      </c>
    </row>
    <row r="190" spans="1:12" x14ac:dyDescent="0.2">
      <c r="A190" s="4">
        <v>44469</v>
      </c>
      <c r="B190" s="6">
        <v>2652</v>
      </c>
      <c r="C190" s="6">
        <v>115.220001</v>
      </c>
      <c r="D190" s="6">
        <v>429.14001500000001</v>
      </c>
      <c r="F190" s="9">
        <f t="shared" si="14"/>
        <v>2.4042371554215545E-2</v>
      </c>
      <c r="G190" s="11">
        <f t="shared" si="15"/>
        <v>1.2157969207243777E-3</v>
      </c>
      <c r="H190" s="14">
        <f t="shared" si="13"/>
        <v>-1.2297649935782189E-2</v>
      </c>
      <c r="J190" s="7">
        <f t="shared" si="16"/>
        <v>162</v>
      </c>
      <c r="K190" s="55">
        <v>0.10766070331732452</v>
      </c>
      <c r="L190" s="45">
        <v>0.11943337731527881</v>
      </c>
    </row>
    <row r="191" spans="1:12" x14ac:dyDescent="0.2">
      <c r="A191" s="3">
        <v>44470</v>
      </c>
      <c r="B191" s="5">
        <v>2710</v>
      </c>
      <c r="C191" s="5">
        <v>115.610001</v>
      </c>
      <c r="D191" s="5">
        <v>434.23998999999998</v>
      </c>
      <c r="F191" s="9">
        <f t="shared" si="14"/>
        <v>2.1634562567993381E-2</v>
      </c>
      <c r="G191" s="11">
        <f t="shared" si="15"/>
        <v>3.3791133537152468E-3</v>
      </c>
      <c r="H191" s="14">
        <f t="shared" si="13"/>
        <v>1.1814112647201626E-2</v>
      </c>
      <c r="J191" s="7">
        <f t="shared" si="16"/>
        <v>163</v>
      </c>
      <c r="K191" s="55">
        <v>8.5689392553699201E-2</v>
      </c>
      <c r="L191" s="45">
        <v>4.4787027750192908E-2</v>
      </c>
    </row>
    <row r="192" spans="1:12" x14ac:dyDescent="0.2">
      <c r="A192" s="4">
        <v>44473</v>
      </c>
      <c r="B192" s="6">
        <v>2752</v>
      </c>
      <c r="C192" s="6">
        <v>115.470001</v>
      </c>
      <c r="D192" s="6">
        <v>428.64001500000001</v>
      </c>
      <c r="F192" s="9">
        <f t="shared" si="14"/>
        <v>1.5379285179487707E-2</v>
      </c>
      <c r="G192" s="11">
        <f t="shared" si="15"/>
        <v>-1.2117017129785158E-3</v>
      </c>
      <c r="H192" s="14">
        <f t="shared" si="13"/>
        <v>-1.2979912827065282E-2</v>
      </c>
      <c r="J192" s="7">
        <f t="shared" si="16"/>
        <v>164</v>
      </c>
      <c r="K192" s="55">
        <v>0.1932866760966081</v>
      </c>
      <c r="L192" s="45">
        <v>0.30937973422971804</v>
      </c>
    </row>
    <row r="193" spans="1:12" x14ac:dyDescent="0.2">
      <c r="A193" s="3">
        <v>44474</v>
      </c>
      <c r="B193" s="5">
        <v>2755</v>
      </c>
      <c r="C193" s="5">
        <v>115.110001</v>
      </c>
      <c r="D193" s="5">
        <v>433.10000600000001</v>
      </c>
      <c r="F193" s="9">
        <f t="shared" si="14"/>
        <v>1.0895225337805561E-3</v>
      </c>
      <c r="G193" s="11">
        <f t="shared" si="15"/>
        <v>-3.1225630097093176E-3</v>
      </c>
      <c r="H193" s="14">
        <f t="shared" si="13"/>
        <v>1.0351221283495481E-2</v>
      </c>
      <c r="J193" s="7">
        <f t="shared" si="16"/>
        <v>165</v>
      </c>
      <c r="K193" s="55">
        <v>0.13697815473506525</v>
      </c>
      <c r="L193" s="45">
        <v>0.20206309259201921</v>
      </c>
    </row>
    <row r="194" spans="1:12" x14ac:dyDescent="0.2">
      <c r="A194" s="4">
        <v>44475</v>
      </c>
      <c r="B194" s="6">
        <v>2715</v>
      </c>
      <c r="C194" s="6">
        <v>115.139999</v>
      </c>
      <c r="D194" s="6">
        <v>434.89999399999999</v>
      </c>
      <c r="F194" s="9">
        <f t="shared" si="14"/>
        <v>-1.4625489218979014E-2</v>
      </c>
      <c r="G194" s="11">
        <f t="shared" si="15"/>
        <v>2.6056894827142664E-4</v>
      </c>
      <c r="H194" s="14">
        <f t="shared" si="13"/>
        <v>4.1474437331231514E-3</v>
      </c>
      <c r="J194" s="7">
        <f t="shared" si="16"/>
        <v>166</v>
      </c>
      <c r="K194" s="55">
        <v>0.14662779388614505</v>
      </c>
      <c r="L194" s="45">
        <v>0.20298200832928973</v>
      </c>
    </row>
    <row r="195" spans="1:12" x14ac:dyDescent="0.2">
      <c r="A195" s="3">
        <v>44476</v>
      </c>
      <c r="B195" s="5">
        <v>2726</v>
      </c>
      <c r="C195" s="5">
        <v>114.68</v>
      </c>
      <c r="D195" s="5">
        <v>438.66000400000001</v>
      </c>
      <c r="F195" s="9">
        <f t="shared" si="14"/>
        <v>4.0433798884420341E-3</v>
      </c>
      <c r="G195" s="11">
        <f t="shared" si="15"/>
        <v>-4.0031295474153962E-3</v>
      </c>
      <c r="H195" s="14">
        <f t="shared" si="13"/>
        <v>8.6085288446415484E-3</v>
      </c>
      <c r="J195" s="7">
        <f t="shared" si="16"/>
        <v>167</v>
      </c>
      <c r="K195" s="55">
        <v>0.11002695475411849</v>
      </c>
      <c r="L195" s="45">
        <v>0.12721266308548806</v>
      </c>
    </row>
    <row r="196" spans="1:12" x14ac:dyDescent="0.2">
      <c r="A196" s="4">
        <v>44477</v>
      </c>
      <c r="B196" s="6">
        <v>2750</v>
      </c>
      <c r="C196" s="6">
        <v>114.43</v>
      </c>
      <c r="D196" s="6">
        <v>437.85998499999999</v>
      </c>
      <c r="F196" s="9">
        <f t="shared" si="14"/>
        <v>8.7655784041390065E-3</v>
      </c>
      <c r="G196" s="11">
        <f t="shared" si="15"/>
        <v>-2.1823586855457119E-3</v>
      </c>
      <c r="H196" s="14">
        <f t="shared" ref="H196:H259" si="17">LN(D196/D195)</f>
        <v>-1.8254443302948636E-3</v>
      </c>
      <c r="J196" s="7">
        <f t="shared" si="16"/>
        <v>168</v>
      </c>
      <c r="K196" s="55">
        <v>0.11447729334886192</v>
      </c>
      <c r="L196" s="45">
        <v>3.3760611523981361E-2</v>
      </c>
    </row>
    <row r="197" spans="1:12" x14ac:dyDescent="0.2">
      <c r="A197" s="3">
        <v>44480</v>
      </c>
      <c r="B197" s="5">
        <v>2682</v>
      </c>
      <c r="C197" s="5">
        <v>114.150002</v>
      </c>
      <c r="D197" s="5">
        <v>434.69000199999999</v>
      </c>
      <c r="F197" s="9">
        <f t="shared" ref="F197:F260" si="18">LN(B197/B196)</f>
        <v>-2.5038126818993124E-2</v>
      </c>
      <c r="G197" s="11">
        <f t="shared" ref="G197:G260" si="19">LN(C197/C196)</f>
        <v>-2.449891833013142E-3</v>
      </c>
      <c r="H197" s="14">
        <f t="shared" si="17"/>
        <v>-7.2660523613730143E-3</v>
      </c>
      <c r="J197" s="7">
        <f t="shared" si="16"/>
        <v>169</v>
      </c>
      <c r="K197" s="55">
        <v>0.14059236101805508</v>
      </c>
      <c r="L197" s="45">
        <v>0.1819439033635365</v>
      </c>
    </row>
    <row r="198" spans="1:12" x14ac:dyDescent="0.2">
      <c r="A198" s="4">
        <v>44481</v>
      </c>
      <c r="B198" s="6">
        <v>2675</v>
      </c>
      <c r="C198" s="6">
        <v>114.66999800000001</v>
      </c>
      <c r="D198" s="6">
        <v>433.61999500000002</v>
      </c>
      <c r="F198" s="9">
        <f t="shared" si="18"/>
        <v>-2.6134045115168759E-3</v>
      </c>
      <c r="G198" s="11">
        <f t="shared" si="19"/>
        <v>4.5450301122491842E-3</v>
      </c>
      <c r="H198" s="14">
        <f t="shared" si="17"/>
        <v>-2.464574968180097E-3</v>
      </c>
      <c r="J198" s="7">
        <f t="shared" si="16"/>
        <v>170</v>
      </c>
      <c r="K198" s="55">
        <v>0.12595387789662604</v>
      </c>
      <c r="L198" s="45">
        <v>0.14184624940456864</v>
      </c>
    </row>
    <row r="199" spans="1:12" x14ac:dyDescent="0.2">
      <c r="A199" s="3">
        <v>44482</v>
      </c>
      <c r="B199" s="5">
        <v>2602</v>
      </c>
      <c r="C199" s="5">
        <v>114.889999</v>
      </c>
      <c r="D199" s="5">
        <v>435.17999300000002</v>
      </c>
      <c r="F199" s="9">
        <f t="shared" si="18"/>
        <v>-2.7669000257656333E-2</v>
      </c>
      <c r="G199" s="11">
        <f t="shared" si="19"/>
        <v>1.9167195524361447E-3</v>
      </c>
      <c r="H199" s="14">
        <f t="shared" si="17"/>
        <v>3.5911595259666192E-3</v>
      </c>
      <c r="J199" s="7">
        <f t="shared" si="16"/>
        <v>171</v>
      </c>
      <c r="K199" s="55">
        <v>9.7800006409178519E-2</v>
      </c>
      <c r="L199" s="45">
        <v>7.5282095230385954E-2</v>
      </c>
    </row>
    <row r="200" spans="1:12" x14ac:dyDescent="0.2">
      <c r="A200" s="4">
        <v>44483</v>
      </c>
      <c r="B200" s="6">
        <v>2584</v>
      </c>
      <c r="C200" s="6">
        <v>115.160004</v>
      </c>
      <c r="D200" s="6">
        <v>442.5</v>
      </c>
      <c r="F200" s="9">
        <f t="shared" si="18"/>
        <v>-6.9417941699580904E-3</v>
      </c>
      <c r="G200" s="11">
        <f t="shared" si="19"/>
        <v>2.3473603169614893E-3</v>
      </c>
      <c r="H200" s="14">
        <f t="shared" si="17"/>
        <v>1.6680741929906335E-2</v>
      </c>
      <c r="J200" s="7">
        <f t="shared" si="16"/>
        <v>172</v>
      </c>
      <c r="K200" s="55">
        <v>0.123165608060146</v>
      </c>
      <c r="L200" s="45">
        <v>0.13619233107510423</v>
      </c>
    </row>
    <row r="201" spans="1:12" x14ac:dyDescent="0.2">
      <c r="A201" s="3">
        <v>44484</v>
      </c>
      <c r="B201" s="5">
        <v>2607</v>
      </c>
      <c r="C201" s="5">
        <v>114.589996</v>
      </c>
      <c r="D201" s="5">
        <v>445.86999500000002</v>
      </c>
      <c r="F201" s="9">
        <f t="shared" si="18"/>
        <v>8.8615490310092523E-3</v>
      </c>
      <c r="G201" s="11">
        <f t="shared" si="19"/>
        <v>-4.9619949469610035E-3</v>
      </c>
      <c r="H201" s="14">
        <f t="shared" si="17"/>
        <v>7.5869540489214805E-3</v>
      </c>
      <c r="J201" s="7">
        <f t="shared" si="16"/>
        <v>173</v>
      </c>
      <c r="K201" s="55">
        <v>0.10531184439728845</v>
      </c>
      <c r="L201" s="45">
        <v>5.0759377035876505E-2</v>
      </c>
    </row>
    <row r="202" spans="1:12" x14ac:dyDescent="0.2">
      <c r="A202" s="4">
        <v>44487</v>
      </c>
      <c r="B202" s="6">
        <v>2610</v>
      </c>
      <c r="C202" s="6">
        <v>114.43</v>
      </c>
      <c r="D202" s="6">
        <v>447.19000199999999</v>
      </c>
      <c r="F202" s="9">
        <f t="shared" si="18"/>
        <v>1.15008638323731E-3</v>
      </c>
      <c r="G202" s="11">
        <f t="shared" si="19"/>
        <v>-1.3972232016728867E-3</v>
      </c>
      <c r="H202" s="14">
        <f t="shared" si="17"/>
        <v>2.956146206766042E-3</v>
      </c>
      <c r="J202" s="7">
        <f t="shared" si="16"/>
        <v>174</v>
      </c>
      <c r="K202" s="55">
        <v>0.1295278490432496</v>
      </c>
      <c r="L202" s="45">
        <v>0.13034343898416251</v>
      </c>
    </row>
    <row r="203" spans="1:12" x14ac:dyDescent="0.2">
      <c r="A203" s="3">
        <v>44488</v>
      </c>
      <c r="B203" s="5">
        <v>2559</v>
      </c>
      <c r="C203" s="5">
        <v>114.019997</v>
      </c>
      <c r="D203" s="5">
        <v>450.64001500000001</v>
      </c>
      <c r="F203" s="9">
        <f t="shared" si="18"/>
        <v>-1.9733664156950249E-2</v>
      </c>
      <c r="G203" s="11">
        <f t="shared" si="19"/>
        <v>-3.5894370373614612E-3</v>
      </c>
      <c r="H203" s="14">
        <f t="shared" si="17"/>
        <v>7.6852631687795089E-3</v>
      </c>
      <c r="J203" s="7">
        <f t="shared" si="16"/>
        <v>175</v>
      </c>
      <c r="K203" s="55">
        <v>0.11966399261735135</v>
      </c>
      <c r="L203" s="45">
        <v>0.16470397861575975</v>
      </c>
    </row>
    <row r="204" spans="1:12" x14ac:dyDescent="0.2">
      <c r="A204" s="4">
        <v>44489</v>
      </c>
      <c r="B204" s="6">
        <v>2505</v>
      </c>
      <c r="C204" s="6">
        <v>113.970001</v>
      </c>
      <c r="D204" s="6">
        <v>452.41000400000001</v>
      </c>
      <c r="F204" s="9">
        <f t="shared" si="18"/>
        <v>-2.132782264082364E-2</v>
      </c>
      <c r="G204" s="11">
        <f t="shared" si="19"/>
        <v>-4.3858065037930346E-4</v>
      </c>
      <c r="H204" s="14">
        <f t="shared" si="17"/>
        <v>3.9200292992037965E-3</v>
      </c>
      <c r="J204" s="7">
        <f t="shared" si="16"/>
        <v>176</v>
      </c>
      <c r="K204" s="55">
        <v>8.3404551154927745E-2</v>
      </c>
      <c r="L204" s="45">
        <v>4.7951465676073418E-2</v>
      </c>
    </row>
    <row r="205" spans="1:12" x14ac:dyDescent="0.2">
      <c r="A205" s="3">
        <v>44490</v>
      </c>
      <c r="B205" s="5">
        <v>2555</v>
      </c>
      <c r="C205" s="5">
        <v>113.66999800000001</v>
      </c>
      <c r="D205" s="5">
        <v>453.58999599999999</v>
      </c>
      <c r="F205" s="9">
        <f t="shared" si="18"/>
        <v>1.9763489118839718E-2</v>
      </c>
      <c r="G205" s="11">
        <f t="shared" si="19"/>
        <v>-2.6357685380556193E-3</v>
      </c>
      <c r="H205" s="14">
        <f t="shared" si="17"/>
        <v>2.6048403249581561E-3</v>
      </c>
      <c r="J205" s="7">
        <f t="shared" si="16"/>
        <v>177</v>
      </c>
      <c r="K205" s="55">
        <v>7.9310525943161347E-2</v>
      </c>
      <c r="L205" s="45">
        <v>-2.158393596377492E-2</v>
      </c>
    </row>
    <row r="206" spans="1:12" x14ac:dyDescent="0.2">
      <c r="A206" s="4">
        <v>44491</v>
      </c>
      <c r="B206" s="6">
        <v>2583</v>
      </c>
      <c r="C206" s="6">
        <v>113.959999</v>
      </c>
      <c r="D206" s="6">
        <v>453.11999500000002</v>
      </c>
      <c r="F206" s="9">
        <f t="shared" si="18"/>
        <v>1.0899290458035638E-2</v>
      </c>
      <c r="G206" s="11">
        <f t="shared" si="19"/>
        <v>2.5480047508716786E-3</v>
      </c>
      <c r="H206" s="14">
        <f t="shared" si="17"/>
        <v>-1.0367174659172873E-3</v>
      </c>
      <c r="J206" s="7">
        <f t="shared" si="16"/>
        <v>178</v>
      </c>
      <c r="K206" s="55">
        <v>0.12774099262274394</v>
      </c>
      <c r="L206" s="45">
        <v>0.17626866922142079</v>
      </c>
    </row>
    <row r="207" spans="1:12" x14ac:dyDescent="0.2">
      <c r="A207" s="3">
        <v>44494</v>
      </c>
      <c r="B207" s="5">
        <v>2616</v>
      </c>
      <c r="C207" s="5">
        <v>114.099998</v>
      </c>
      <c r="D207" s="5">
        <v>455.54998799999998</v>
      </c>
      <c r="F207" s="9">
        <f t="shared" si="18"/>
        <v>1.2694919481248724E-2</v>
      </c>
      <c r="G207" s="11">
        <f t="shared" si="19"/>
        <v>1.2277384848472781E-3</v>
      </c>
      <c r="H207" s="14">
        <f t="shared" si="17"/>
        <v>5.3484737873867655E-3</v>
      </c>
      <c r="J207" s="7">
        <f t="shared" si="16"/>
        <v>179</v>
      </c>
      <c r="K207" s="55">
        <v>0.12629808118615374</v>
      </c>
      <c r="L207" s="45">
        <v>0.11095862720789756</v>
      </c>
    </row>
    <row r="208" spans="1:12" x14ac:dyDescent="0.2">
      <c r="A208" s="4">
        <v>44495</v>
      </c>
      <c r="B208" s="6">
        <v>2581</v>
      </c>
      <c r="C208" s="6">
        <v>114.239998</v>
      </c>
      <c r="D208" s="6">
        <v>455.959991</v>
      </c>
      <c r="F208" s="9">
        <f t="shared" si="18"/>
        <v>-1.3469512858475495E-2</v>
      </c>
      <c r="G208" s="11">
        <f t="shared" si="19"/>
        <v>1.2262417447253988E-3</v>
      </c>
      <c r="H208" s="14">
        <f t="shared" si="17"/>
        <v>8.9961281192164465E-4</v>
      </c>
      <c r="J208" s="7">
        <f t="shared" si="16"/>
        <v>180</v>
      </c>
      <c r="K208" s="55">
        <v>0.17228754752712314</v>
      </c>
      <c r="L208" s="45">
        <v>0.26122237225584694</v>
      </c>
    </row>
    <row r="209" spans="1:12" x14ac:dyDescent="0.2">
      <c r="A209" s="3">
        <v>44496</v>
      </c>
      <c r="B209" s="5">
        <v>2603</v>
      </c>
      <c r="C209" s="5">
        <v>114.879997</v>
      </c>
      <c r="D209" s="5">
        <v>453.94000199999999</v>
      </c>
      <c r="F209" s="9">
        <f t="shared" si="18"/>
        <v>8.4877052759515844E-3</v>
      </c>
      <c r="G209" s="11">
        <f t="shared" si="19"/>
        <v>5.5865981014363219E-3</v>
      </c>
      <c r="H209" s="14">
        <f t="shared" si="17"/>
        <v>-4.4400315068118821E-3</v>
      </c>
      <c r="J209" s="7">
        <f t="shared" si="16"/>
        <v>181</v>
      </c>
      <c r="K209" s="55">
        <v>0.15203721431974751</v>
      </c>
      <c r="L209" s="45">
        <v>0.22603501270240092</v>
      </c>
    </row>
    <row r="210" spans="1:12" x14ac:dyDescent="0.2">
      <c r="A210" s="4">
        <v>44497</v>
      </c>
      <c r="B210" s="6">
        <v>2571</v>
      </c>
      <c r="C210" s="6">
        <v>114.58000199999999</v>
      </c>
      <c r="D210" s="6">
        <v>458.32000699999998</v>
      </c>
      <c r="F210" s="9">
        <f t="shared" si="18"/>
        <v>-1.2369697728675926E-2</v>
      </c>
      <c r="G210" s="11">
        <f t="shared" si="19"/>
        <v>-2.6147927502228386E-3</v>
      </c>
      <c r="H210" s="14">
        <f t="shared" si="17"/>
        <v>9.6026102503015132E-3</v>
      </c>
      <c r="J210" s="7">
        <f t="shared" si="16"/>
        <v>182</v>
      </c>
      <c r="K210" s="55">
        <v>0.15585453975755725</v>
      </c>
      <c r="L210" s="45">
        <v>0.11998366192373131</v>
      </c>
    </row>
    <row r="211" spans="1:12" x14ac:dyDescent="0.2">
      <c r="A211" s="3">
        <v>44498</v>
      </c>
      <c r="B211" s="5">
        <v>2544</v>
      </c>
      <c r="C211" s="5">
        <v>114.629997</v>
      </c>
      <c r="D211" s="5">
        <v>459.25</v>
      </c>
      <c r="F211" s="9">
        <f t="shared" si="18"/>
        <v>-1.0557282805876726E-2</v>
      </c>
      <c r="G211" s="11">
        <f t="shared" si="19"/>
        <v>4.3623752027386101E-4</v>
      </c>
      <c r="H211" s="14">
        <f t="shared" si="17"/>
        <v>2.0270787217413146E-3</v>
      </c>
      <c r="J211" s="7">
        <f t="shared" si="16"/>
        <v>183</v>
      </c>
      <c r="K211" s="55">
        <v>0.15796098987996265</v>
      </c>
      <c r="L211" s="45">
        <v>0.25013125222350058</v>
      </c>
    </row>
    <row r="212" spans="1:12" x14ac:dyDescent="0.2">
      <c r="A212" s="4">
        <v>44501</v>
      </c>
      <c r="B212" s="6">
        <v>2564</v>
      </c>
      <c r="C212" s="6">
        <v>114.540001</v>
      </c>
      <c r="D212" s="6">
        <v>460.040009</v>
      </c>
      <c r="F212" s="9">
        <f t="shared" si="18"/>
        <v>7.8308935805478392E-3</v>
      </c>
      <c r="G212" s="11">
        <f t="shared" si="19"/>
        <v>-7.854082594728484E-4</v>
      </c>
      <c r="H212" s="14">
        <f t="shared" si="17"/>
        <v>1.7187376926616127E-3</v>
      </c>
      <c r="J212" s="7">
        <f t="shared" si="16"/>
        <v>184</v>
      </c>
      <c r="K212" s="55">
        <v>8.1497862964748286E-2</v>
      </c>
      <c r="L212" s="45">
        <v>-2.1031455391159613E-2</v>
      </c>
    </row>
    <row r="213" spans="1:12" x14ac:dyDescent="0.2">
      <c r="A213" s="3">
        <v>44502</v>
      </c>
      <c r="B213" s="5">
        <v>2457</v>
      </c>
      <c r="C213" s="5">
        <v>114.82</v>
      </c>
      <c r="D213" s="5">
        <v>461.89999399999999</v>
      </c>
      <c r="F213" s="9">
        <f t="shared" si="18"/>
        <v>-4.2627445519381503E-2</v>
      </c>
      <c r="G213" s="11">
        <f t="shared" si="19"/>
        <v>2.4415690432050535E-3</v>
      </c>
      <c r="H213" s="14">
        <f t="shared" si="17"/>
        <v>4.0349426588382016E-3</v>
      </c>
      <c r="J213" s="7">
        <f t="shared" si="16"/>
        <v>185</v>
      </c>
      <c r="K213" s="55">
        <v>0.16810997825019836</v>
      </c>
      <c r="L213" s="45">
        <v>0.2748979325016257</v>
      </c>
    </row>
    <row r="214" spans="1:12" x14ac:dyDescent="0.2">
      <c r="A214" s="4">
        <v>44503</v>
      </c>
      <c r="B214" s="6">
        <v>2424</v>
      </c>
      <c r="C214" s="6">
        <v>114.459999</v>
      </c>
      <c r="D214" s="6">
        <v>464.72000100000002</v>
      </c>
      <c r="F214" s="9">
        <f t="shared" si="18"/>
        <v>-1.3522025331973997E-2</v>
      </c>
      <c r="G214" s="11">
        <f t="shared" si="19"/>
        <v>-3.1402764952111165E-3</v>
      </c>
      <c r="H214" s="14">
        <f t="shared" si="17"/>
        <v>6.0866713893756022E-3</v>
      </c>
      <c r="J214" s="7">
        <f t="shared" si="16"/>
        <v>186</v>
      </c>
      <c r="K214" s="55">
        <v>9.9920225394328446E-2</v>
      </c>
      <c r="L214" s="45">
        <v>3.0575265440598704E-2</v>
      </c>
    </row>
    <row r="215" spans="1:12" x14ac:dyDescent="0.2">
      <c r="A215" s="3">
        <v>44504</v>
      </c>
      <c r="B215" s="5">
        <v>2440</v>
      </c>
      <c r="C215" s="5">
        <v>115.08000199999999</v>
      </c>
      <c r="D215" s="5">
        <v>466.91000400000001</v>
      </c>
      <c r="F215" s="9">
        <f t="shared" si="18"/>
        <v>6.5789710980425605E-3</v>
      </c>
      <c r="G215" s="11">
        <f t="shared" si="19"/>
        <v>5.4021478182817726E-3</v>
      </c>
      <c r="H215" s="14">
        <f t="shared" si="17"/>
        <v>4.7014523408806389E-3</v>
      </c>
      <c r="J215" s="7">
        <f t="shared" si="16"/>
        <v>187</v>
      </c>
      <c r="K215" s="55">
        <v>9.1131921101870517E-2</v>
      </c>
      <c r="L215" s="45">
        <v>4.1746775239837983E-2</v>
      </c>
    </row>
    <row r="216" spans="1:12" x14ac:dyDescent="0.2">
      <c r="A216" s="4">
        <v>44505</v>
      </c>
      <c r="B216" s="6">
        <v>2397</v>
      </c>
      <c r="C216" s="6">
        <v>115.709999</v>
      </c>
      <c r="D216" s="6">
        <v>468.52999899999998</v>
      </c>
      <c r="F216" s="9">
        <f t="shared" si="18"/>
        <v>-1.7780083852863195E-2</v>
      </c>
      <c r="G216" s="11">
        <f t="shared" si="19"/>
        <v>5.4594961833891583E-3</v>
      </c>
      <c r="H216" s="14">
        <f t="shared" si="17"/>
        <v>3.4636034685995654E-3</v>
      </c>
      <c r="J216" s="7">
        <f t="shared" si="16"/>
        <v>188</v>
      </c>
      <c r="K216" s="55">
        <v>8.3492080942850461E-2</v>
      </c>
      <c r="L216" s="45">
        <v>4.5614957752766944E-2</v>
      </c>
    </row>
    <row r="217" spans="1:12" x14ac:dyDescent="0.2">
      <c r="A217" s="3">
        <v>44508</v>
      </c>
      <c r="B217" s="5">
        <v>2433</v>
      </c>
      <c r="C217" s="5">
        <v>115.209999</v>
      </c>
      <c r="D217" s="5">
        <v>468.92999300000002</v>
      </c>
      <c r="F217" s="9">
        <f t="shared" si="18"/>
        <v>1.490710834913816E-2</v>
      </c>
      <c r="G217" s="11">
        <f t="shared" si="19"/>
        <v>-4.3305108757906233E-3</v>
      </c>
      <c r="H217" s="14">
        <f t="shared" si="17"/>
        <v>8.533570022977114E-4</v>
      </c>
      <c r="J217" s="7">
        <f t="shared" si="16"/>
        <v>189</v>
      </c>
      <c r="K217" s="55">
        <v>0.2277829997703715</v>
      </c>
      <c r="L217" s="45">
        <v>0.36650540393614411</v>
      </c>
    </row>
    <row r="218" spans="1:12" x14ac:dyDescent="0.2">
      <c r="A218" s="4">
        <v>44509</v>
      </c>
      <c r="B218" s="6">
        <v>2433</v>
      </c>
      <c r="C218" s="6">
        <v>115.739998</v>
      </c>
      <c r="D218" s="6">
        <v>467.38000499999998</v>
      </c>
      <c r="F218" s="9">
        <f t="shared" si="18"/>
        <v>0</v>
      </c>
      <c r="G218" s="11">
        <f t="shared" si="19"/>
        <v>4.5897374954219534E-3</v>
      </c>
      <c r="H218" s="14">
        <f t="shared" si="17"/>
        <v>-3.3108466622948311E-3</v>
      </c>
      <c r="J218" s="7">
        <f t="shared" si="16"/>
        <v>190</v>
      </c>
      <c r="K218" s="55">
        <v>0.1173103303704344</v>
      </c>
      <c r="L218" s="45">
        <v>9.3443164349605992E-2</v>
      </c>
    </row>
    <row r="219" spans="1:12" x14ac:dyDescent="0.2">
      <c r="A219" s="3">
        <v>44510</v>
      </c>
      <c r="B219" s="5">
        <v>2473</v>
      </c>
      <c r="C219" s="5">
        <v>114.75</v>
      </c>
      <c r="D219" s="5">
        <v>463.61999500000002</v>
      </c>
      <c r="F219" s="9">
        <f t="shared" si="18"/>
        <v>1.6306924737893663E-2</v>
      </c>
      <c r="G219" s="11">
        <f t="shared" si="19"/>
        <v>-8.5904299249273813E-3</v>
      </c>
      <c r="H219" s="14">
        <f t="shared" si="17"/>
        <v>-8.0774015967402819E-3</v>
      </c>
      <c r="J219" s="7">
        <f t="shared" si="16"/>
        <v>191</v>
      </c>
      <c r="K219" s="55">
        <v>0.10777811917125646</v>
      </c>
      <c r="L219" s="45">
        <v>7.0760807498325889E-2</v>
      </c>
    </row>
    <row r="220" spans="1:12" x14ac:dyDescent="0.2">
      <c r="A220" s="4">
        <v>44511</v>
      </c>
      <c r="B220" s="6">
        <v>2485</v>
      </c>
      <c r="C220" s="6">
        <v>114.379997</v>
      </c>
      <c r="D220" s="6">
        <v>463.76998900000001</v>
      </c>
      <c r="F220" s="9">
        <f t="shared" si="18"/>
        <v>4.8406710093128382E-3</v>
      </c>
      <c r="G220" s="11">
        <f t="shared" si="19"/>
        <v>-3.2296366818463035E-3</v>
      </c>
      <c r="H220" s="14">
        <f t="shared" si="17"/>
        <v>3.2347556884523208E-4</v>
      </c>
      <c r="J220" s="7">
        <f t="shared" si="16"/>
        <v>192</v>
      </c>
      <c r="K220" s="55">
        <v>0.11749554190768643</v>
      </c>
      <c r="L220" s="45">
        <v>0.10759512642966673</v>
      </c>
    </row>
    <row r="221" spans="1:12" x14ac:dyDescent="0.2">
      <c r="A221" s="3">
        <v>44512</v>
      </c>
      <c r="B221" s="5">
        <v>2470</v>
      </c>
      <c r="C221" s="5">
        <v>114.620003</v>
      </c>
      <c r="D221" s="5">
        <v>467.26998900000001</v>
      </c>
      <c r="F221" s="9">
        <f t="shared" si="18"/>
        <v>-6.0545089087062605E-3</v>
      </c>
      <c r="G221" s="11">
        <f t="shared" si="19"/>
        <v>2.0961230382256111E-3</v>
      </c>
      <c r="H221" s="14">
        <f t="shared" si="17"/>
        <v>7.518509559239767E-3</v>
      </c>
      <c r="J221" s="7">
        <f t="shared" si="16"/>
        <v>193</v>
      </c>
      <c r="K221" s="55">
        <v>9.9110448673020449E-2</v>
      </c>
      <c r="L221" s="45">
        <v>9.3461283491648839E-2</v>
      </c>
    </row>
    <row r="222" spans="1:12" x14ac:dyDescent="0.2">
      <c r="A222" s="4">
        <v>44515</v>
      </c>
      <c r="B222" s="6">
        <v>2458</v>
      </c>
      <c r="C222" s="6">
        <v>114.16999800000001</v>
      </c>
      <c r="D222" s="6">
        <v>467.42999300000002</v>
      </c>
      <c r="F222" s="9">
        <f t="shared" si="18"/>
        <v>-4.8701394960427736E-3</v>
      </c>
      <c r="G222" s="11">
        <f t="shared" si="19"/>
        <v>-3.933787126534697E-3</v>
      </c>
      <c r="H222" s="14">
        <f t="shared" si="17"/>
        <v>3.4236440493026321E-4</v>
      </c>
      <c r="J222" s="7">
        <f t="shared" si="16"/>
        <v>194</v>
      </c>
      <c r="K222" s="55">
        <v>0.10165721972820992</v>
      </c>
      <c r="L222" s="45">
        <v>0.11330364413488131</v>
      </c>
    </row>
    <row r="223" spans="1:12" x14ac:dyDescent="0.2">
      <c r="A223" s="3">
        <v>44516</v>
      </c>
      <c r="B223" s="5">
        <v>2505</v>
      </c>
      <c r="C223" s="5">
        <v>114.07</v>
      </c>
      <c r="D223" s="5">
        <v>469.27999899999998</v>
      </c>
      <c r="F223" s="9">
        <f t="shared" si="18"/>
        <v>1.8940723392985002E-2</v>
      </c>
      <c r="G223" s="11">
        <f t="shared" si="19"/>
        <v>-8.7625313069256074E-4</v>
      </c>
      <c r="H223" s="14">
        <f t="shared" si="17"/>
        <v>3.9500131763484658E-3</v>
      </c>
      <c r="J223" s="7">
        <f t="shared" ref="J223:J286" si="20">J222+1</f>
        <v>195</v>
      </c>
      <c r="K223" s="55">
        <v>0.11115300694730465</v>
      </c>
      <c r="L223" s="45">
        <v>0.1435802322731452</v>
      </c>
    </row>
    <row r="224" spans="1:12" x14ac:dyDescent="0.2">
      <c r="A224" s="4">
        <v>44517</v>
      </c>
      <c r="B224" s="6">
        <v>2514</v>
      </c>
      <c r="C224" s="6">
        <v>114.480003</v>
      </c>
      <c r="D224" s="6">
        <v>468.14001500000001</v>
      </c>
      <c r="F224" s="9">
        <f t="shared" si="18"/>
        <v>3.5863756312276532E-3</v>
      </c>
      <c r="G224" s="11">
        <f t="shared" si="19"/>
        <v>3.587866413839277E-3</v>
      </c>
      <c r="H224" s="14">
        <f t="shared" si="17"/>
        <v>-2.4321745747621646E-3</v>
      </c>
      <c r="J224" s="7">
        <f t="shared" si="20"/>
        <v>196</v>
      </c>
      <c r="K224" s="55">
        <v>0.15392827339984053</v>
      </c>
      <c r="L224" s="45">
        <v>0.24544502062069892</v>
      </c>
    </row>
    <row r="225" spans="1:12" x14ac:dyDescent="0.2">
      <c r="A225" s="3">
        <v>44518</v>
      </c>
      <c r="B225" s="5">
        <v>2552</v>
      </c>
      <c r="C225" s="5">
        <v>114.550003</v>
      </c>
      <c r="D225" s="5">
        <v>469.73001099999999</v>
      </c>
      <c r="F225" s="9">
        <f t="shared" si="18"/>
        <v>1.5002255314487749E-2</v>
      </c>
      <c r="G225" s="11">
        <f t="shared" si="19"/>
        <v>6.1127363529535057E-4</v>
      </c>
      <c r="H225" s="14">
        <f t="shared" si="17"/>
        <v>3.3906564432390389E-3</v>
      </c>
      <c r="J225" s="7">
        <f t="shared" si="20"/>
        <v>197</v>
      </c>
      <c r="K225" s="55">
        <v>0.11708322145141885</v>
      </c>
      <c r="L225" s="45">
        <v>0.15851752227187813</v>
      </c>
    </row>
    <row r="226" spans="1:12" x14ac:dyDescent="0.2">
      <c r="A226" s="4">
        <v>44519</v>
      </c>
      <c r="B226" s="6">
        <v>2493</v>
      </c>
      <c r="C226" s="6">
        <v>114.860001</v>
      </c>
      <c r="D226" s="6">
        <v>468.89001500000001</v>
      </c>
      <c r="F226" s="9">
        <f t="shared" si="18"/>
        <v>-2.3390560941122584E-2</v>
      </c>
      <c r="G226" s="11">
        <f t="shared" si="19"/>
        <v>2.7025690534603088E-3</v>
      </c>
      <c r="H226" s="14">
        <f t="shared" si="17"/>
        <v>-1.7898536169720165E-3</v>
      </c>
      <c r="J226" s="7">
        <f t="shared" si="20"/>
        <v>198</v>
      </c>
      <c r="K226" s="55">
        <v>0.12531989294435017</v>
      </c>
      <c r="L226" s="45">
        <v>0.17956538588638271</v>
      </c>
    </row>
    <row r="227" spans="1:12" x14ac:dyDescent="0.2">
      <c r="A227" s="3">
        <v>44522</v>
      </c>
      <c r="B227" s="5">
        <v>2498</v>
      </c>
      <c r="C227" s="5">
        <v>114.019997</v>
      </c>
      <c r="D227" s="5">
        <v>467.57000699999998</v>
      </c>
      <c r="F227" s="9">
        <f t="shared" si="18"/>
        <v>2.0036071619651801E-3</v>
      </c>
      <c r="G227" s="11">
        <f t="shared" si="19"/>
        <v>-7.3401588501395016E-3</v>
      </c>
      <c r="H227" s="14">
        <f t="shared" si="17"/>
        <v>-2.8191462384490316E-3</v>
      </c>
      <c r="J227" s="7">
        <f t="shared" si="20"/>
        <v>199</v>
      </c>
      <c r="K227" s="55">
        <v>0.14113005559955885</v>
      </c>
      <c r="L227" s="45">
        <v>0.21704619767230288</v>
      </c>
    </row>
    <row r="228" spans="1:12" x14ac:dyDescent="0.2">
      <c r="A228" s="4">
        <v>44523</v>
      </c>
      <c r="B228" s="6">
        <v>2478</v>
      </c>
      <c r="C228" s="6">
        <v>113.550003</v>
      </c>
      <c r="D228" s="6">
        <v>468.19000199999999</v>
      </c>
      <c r="F228" s="9">
        <f t="shared" si="18"/>
        <v>-8.0386284964351733E-3</v>
      </c>
      <c r="G228" s="11">
        <f t="shared" si="19"/>
        <v>-4.1305503206156358E-3</v>
      </c>
      <c r="H228" s="14">
        <f t="shared" si="17"/>
        <v>1.3251155953649971E-3</v>
      </c>
      <c r="J228" s="7">
        <f t="shared" si="20"/>
        <v>200</v>
      </c>
      <c r="K228" s="55">
        <v>0.18032753159073442</v>
      </c>
      <c r="L228" s="45">
        <v>0.30186833622309434</v>
      </c>
    </row>
    <row r="229" spans="1:12" x14ac:dyDescent="0.2">
      <c r="A229" s="3">
        <v>44524</v>
      </c>
      <c r="B229" s="5">
        <v>2456</v>
      </c>
      <c r="C229" s="5">
        <v>113.900002</v>
      </c>
      <c r="D229" s="5">
        <v>469.44000199999999</v>
      </c>
      <c r="F229" s="9">
        <f t="shared" si="18"/>
        <v>-8.9177729220546557E-3</v>
      </c>
      <c r="G229" s="11">
        <f t="shared" si="19"/>
        <v>3.0775930407524817E-3</v>
      </c>
      <c r="H229" s="14">
        <f t="shared" si="17"/>
        <v>2.6662985083744932E-3</v>
      </c>
      <c r="J229" s="7">
        <f t="shared" si="20"/>
        <v>201</v>
      </c>
      <c r="K229" s="55">
        <v>0.12662741722776538</v>
      </c>
      <c r="L229" s="45">
        <v>0.12906887937408881</v>
      </c>
    </row>
    <row r="230" spans="1:12" x14ac:dyDescent="0.2">
      <c r="A230" s="4">
        <v>44526</v>
      </c>
      <c r="B230" s="6">
        <v>2340</v>
      </c>
      <c r="C230" s="6">
        <v>115.370003</v>
      </c>
      <c r="D230" s="6">
        <v>458.97000100000002</v>
      </c>
      <c r="F230" s="9">
        <f t="shared" si="18"/>
        <v>-4.8383080915285995E-2</v>
      </c>
      <c r="G230" s="11">
        <f t="shared" si="19"/>
        <v>1.2823492930092889E-2</v>
      </c>
      <c r="H230" s="14">
        <f t="shared" si="17"/>
        <v>-2.2555648588823266E-2</v>
      </c>
      <c r="J230" s="7">
        <f t="shared" si="20"/>
        <v>202</v>
      </c>
      <c r="K230" s="55">
        <v>0.14319037874356602</v>
      </c>
      <c r="L230" s="45">
        <v>0.21392050647149938</v>
      </c>
    </row>
    <row r="231" spans="1:12" x14ac:dyDescent="0.2">
      <c r="A231" s="3">
        <v>44529</v>
      </c>
      <c r="B231" s="5">
        <v>2322</v>
      </c>
      <c r="C231" s="5">
        <v>115.110001</v>
      </c>
      <c r="D231" s="5">
        <v>464.60000600000001</v>
      </c>
      <c r="F231" s="9">
        <f t="shared" si="18"/>
        <v>-7.7220460939102778E-3</v>
      </c>
      <c r="G231" s="11">
        <f t="shared" si="19"/>
        <v>-2.2561793281785114E-3</v>
      </c>
      <c r="H231" s="14">
        <f t="shared" si="17"/>
        <v>1.2191982624454681E-2</v>
      </c>
      <c r="J231" s="7">
        <f t="shared" si="20"/>
        <v>203</v>
      </c>
      <c r="K231" s="55">
        <v>0.14816645034463721</v>
      </c>
      <c r="L231" s="45">
        <v>0.23303811980083858</v>
      </c>
    </row>
    <row r="232" spans="1:12" x14ac:dyDescent="0.2">
      <c r="A232" s="4">
        <v>44530</v>
      </c>
      <c r="B232" s="6">
        <v>2314</v>
      </c>
      <c r="C232" s="6">
        <v>115.800003</v>
      </c>
      <c r="D232" s="6">
        <v>455.55999800000001</v>
      </c>
      <c r="F232" s="9">
        <f t="shared" si="18"/>
        <v>-3.451254504214954E-3</v>
      </c>
      <c r="G232" s="11">
        <f t="shared" si="19"/>
        <v>5.976389431317038E-3</v>
      </c>
      <c r="H232" s="14">
        <f t="shared" si="17"/>
        <v>-1.9649406234694373E-2</v>
      </c>
      <c r="J232" s="7">
        <f t="shared" si="20"/>
        <v>204</v>
      </c>
      <c r="K232" s="55">
        <v>0.12589056476169047</v>
      </c>
      <c r="L232" s="45">
        <v>0.17811362284026733</v>
      </c>
    </row>
    <row r="233" spans="1:12" x14ac:dyDescent="0.2">
      <c r="A233" s="3">
        <v>44531</v>
      </c>
      <c r="B233" s="5">
        <v>2320</v>
      </c>
      <c r="C233" s="5">
        <v>115.93</v>
      </c>
      <c r="D233" s="5">
        <v>450.5</v>
      </c>
      <c r="F233" s="9">
        <f t="shared" si="18"/>
        <v>2.5895569067336767E-3</v>
      </c>
      <c r="G233" s="11">
        <f t="shared" si="19"/>
        <v>1.1219696366796936E-3</v>
      </c>
      <c r="H233" s="14">
        <f t="shared" si="17"/>
        <v>-1.1169349967556657E-2</v>
      </c>
      <c r="J233" s="7">
        <f t="shared" si="20"/>
        <v>205</v>
      </c>
      <c r="K233" s="55">
        <v>0.13586563255529435</v>
      </c>
      <c r="L233" s="45">
        <v>0.20285645870637992</v>
      </c>
    </row>
    <row r="234" spans="1:12" x14ac:dyDescent="0.2">
      <c r="A234" s="4">
        <v>44532</v>
      </c>
      <c r="B234" s="6">
        <v>2421</v>
      </c>
      <c r="C234" s="6">
        <v>115.68</v>
      </c>
      <c r="D234" s="6">
        <v>457.39999399999999</v>
      </c>
      <c r="F234" s="9">
        <f t="shared" si="18"/>
        <v>4.2613492277702759E-2</v>
      </c>
      <c r="G234" s="11">
        <f t="shared" si="19"/>
        <v>-2.1588022718555424E-3</v>
      </c>
      <c r="H234" s="14">
        <f t="shared" si="17"/>
        <v>1.5200191422666624E-2</v>
      </c>
      <c r="J234" s="7">
        <f t="shared" si="20"/>
        <v>206</v>
      </c>
      <c r="K234" s="55">
        <v>0.16360946593567757</v>
      </c>
      <c r="L234" s="45">
        <v>0.26630021498013218</v>
      </c>
    </row>
    <row r="235" spans="1:12" x14ac:dyDescent="0.2">
      <c r="A235" s="3">
        <v>44533</v>
      </c>
      <c r="B235" s="5">
        <v>2435</v>
      </c>
      <c r="C235" s="5">
        <v>116.360001</v>
      </c>
      <c r="D235" s="5">
        <v>453.42001299999998</v>
      </c>
      <c r="F235" s="9">
        <f t="shared" si="18"/>
        <v>5.7660785786315723E-3</v>
      </c>
      <c r="G235" s="11">
        <f t="shared" si="19"/>
        <v>5.8610838105648214E-3</v>
      </c>
      <c r="H235" s="14">
        <f t="shared" si="17"/>
        <v>-8.7393915393868954E-3</v>
      </c>
      <c r="J235" s="7">
        <f t="shared" si="20"/>
        <v>207</v>
      </c>
      <c r="K235" s="55">
        <v>0.12906614606698114</v>
      </c>
      <c r="L235" s="45">
        <v>9.5407064913908046E-2</v>
      </c>
    </row>
    <row r="236" spans="1:12" x14ac:dyDescent="0.2">
      <c r="A236" s="4">
        <v>44536</v>
      </c>
      <c r="B236" s="6">
        <v>2428</v>
      </c>
      <c r="C236" s="6">
        <v>115.779999</v>
      </c>
      <c r="D236" s="6">
        <v>458.790009</v>
      </c>
      <c r="F236" s="9">
        <f t="shared" si="18"/>
        <v>-2.8788833373013158E-3</v>
      </c>
      <c r="G236" s="11">
        <f t="shared" si="19"/>
        <v>-4.9970122072311701E-3</v>
      </c>
      <c r="H236" s="14">
        <f t="shared" si="17"/>
        <v>1.1773731713287102E-2</v>
      </c>
      <c r="J236" s="7">
        <f t="shared" si="20"/>
        <v>208</v>
      </c>
      <c r="K236" s="55">
        <v>9.3066903507595555E-2</v>
      </c>
      <c r="L236" s="45">
        <v>8.9597115845110153E-2</v>
      </c>
    </row>
    <row r="237" spans="1:12" x14ac:dyDescent="0.2">
      <c r="A237" s="3">
        <v>44537</v>
      </c>
      <c r="B237" s="5">
        <v>2453</v>
      </c>
      <c r="C237" s="5">
        <v>115.339996</v>
      </c>
      <c r="D237" s="5">
        <v>468.27999899999998</v>
      </c>
      <c r="F237" s="9">
        <f t="shared" si="18"/>
        <v>1.0243892079100413E-2</v>
      </c>
      <c r="G237" s="11">
        <f t="shared" si="19"/>
        <v>-3.8075765065985851E-3</v>
      </c>
      <c r="H237" s="14">
        <f t="shared" si="17"/>
        <v>2.0473796831037609E-2</v>
      </c>
      <c r="J237" s="7">
        <f t="shared" si="20"/>
        <v>209</v>
      </c>
      <c r="K237" s="55">
        <v>0.10192773724939502</v>
      </c>
      <c r="L237" s="45">
        <v>0.11761585235664573</v>
      </c>
    </row>
    <row r="238" spans="1:12" x14ac:dyDescent="0.2">
      <c r="A238" s="4">
        <v>44538</v>
      </c>
      <c r="B238" s="6">
        <v>2466</v>
      </c>
      <c r="C238" s="6">
        <v>114.970001</v>
      </c>
      <c r="D238" s="6">
        <v>469.51998900000001</v>
      </c>
      <c r="F238" s="9">
        <f t="shared" si="18"/>
        <v>5.2856394658002395E-3</v>
      </c>
      <c r="G238" s="11">
        <f t="shared" si="19"/>
        <v>-3.2130200436196431E-3</v>
      </c>
      <c r="H238" s="14">
        <f t="shared" si="17"/>
        <v>2.644467345899619E-3</v>
      </c>
      <c r="J238" s="7">
        <f t="shared" si="20"/>
        <v>210</v>
      </c>
      <c r="K238" s="55">
        <v>0.15206331009019702</v>
      </c>
      <c r="L238" s="45">
        <v>0.23624498196654067</v>
      </c>
    </row>
    <row r="239" spans="1:12" x14ac:dyDescent="0.2">
      <c r="A239" s="3">
        <v>44539</v>
      </c>
      <c r="B239" s="5">
        <v>2447</v>
      </c>
      <c r="C239" s="5">
        <v>115.260002</v>
      </c>
      <c r="D239" s="5">
        <v>466.35000600000001</v>
      </c>
      <c r="F239" s="9">
        <f t="shared" si="18"/>
        <v>-7.734620281617954E-3</v>
      </c>
      <c r="G239" s="11">
        <f t="shared" si="19"/>
        <v>2.5192298970236359E-3</v>
      </c>
      <c r="H239" s="14">
        <f t="shared" si="17"/>
        <v>-6.7744347831511492E-3</v>
      </c>
      <c r="J239" s="7">
        <f t="shared" si="20"/>
        <v>211</v>
      </c>
      <c r="K239" s="55">
        <v>0.13695070981310126</v>
      </c>
      <c r="L239" s="45">
        <v>0.19036201021866933</v>
      </c>
    </row>
    <row r="240" spans="1:12" x14ac:dyDescent="0.2">
      <c r="A240" s="4">
        <v>44540</v>
      </c>
      <c r="B240" s="6">
        <v>2462</v>
      </c>
      <c r="C240" s="6">
        <v>115.339996</v>
      </c>
      <c r="D240" s="6">
        <v>470.73998999999998</v>
      </c>
      <c r="F240" s="9">
        <f t="shared" si="18"/>
        <v>6.1112433017272618E-3</v>
      </c>
      <c r="G240" s="11">
        <f t="shared" si="19"/>
        <v>6.9379014659602233E-4</v>
      </c>
      <c r="H240" s="14">
        <f t="shared" si="17"/>
        <v>9.3694653319148519E-3</v>
      </c>
      <c r="J240" s="7">
        <f t="shared" si="20"/>
        <v>212</v>
      </c>
      <c r="K240" s="55">
        <v>0.11701263802135121</v>
      </c>
      <c r="L240" s="45">
        <v>5.7369312926848069E-2</v>
      </c>
    </row>
    <row r="241" spans="1:12" x14ac:dyDescent="0.2">
      <c r="A241" s="3">
        <v>44543</v>
      </c>
      <c r="B241" s="5">
        <v>2528</v>
      </c>
      <c r="C241" s="5">
        <v>115.889999</v>
      </c>
      <c r="D241" s="5">
        <v>466.57000699999998</v>
      </c>
      <c r="F241" s="9">
        <f t="shared" si="18"/>
        <v>2.645444852234926E-2</v>
      </c>
      <c r="G241" s="11">
        <f t="shared" si="19"/>
        <v>4.7572032102378226E-3</v>
      </c>
      <c r="H241" s="14">
        <f t="shared" si="17"/>
        <v>-8.897825746500226E-3</v>
      </c>
      <c r="J241" s="7">
        <f t="shared" si="20"/>
        <v>213</v>
      </c>
      <c r="K241" s="55">
        <v>0.11108721050332734</v>
      </c>
      <c r="L241" s="45">
        <v>0.14210864469951023</v>
      </c>
    </row>
    <row r="242" spans="1:12" x14ac:dyDescent="0.2">
      <c r="A242" s="4">
        <v>44544</v>
      </c>
      <c r="B242" s="6">
        <v>2584</v>
      </c>
      <c r="C242" s="6">
        <v>115.69000200000001</v>
      </c>
      <c r="D242" s="6">
        <v>463.35998499999999</v>
      </c>
      <c r="F242" s="9">
        <f t="shared" si="18"/>
        <v>2.1910109635744326E-2</v>
      </c>
      <c r="G242" s="11">
        <f t="shared" si="19"/>
        <v>-1.7272393890510581E-3</v>
      </c>
      <c r="H242" s="14">
        <f t="shared" si="17"/>
        <v>-6.9038202391015144E-3</v>
      </c>
      <c r="J242" s="7">
        <f t="shared" si="20"/>
        <v>214</v>
      </c>
      <c r="K242" s="55">
        <v>0.1287082881311776</v>
      </c>
      <c r="L242" s="45">
        <v>8.3735287692806665E-2</v>
      </c>
    </row>
    <row r="243" spans="1:12" x14ac:dyDescent="0.2">
      <c r="A243" s="3">
        <v>44545</v>
      </c>
      <c r="B243" s="5">
        <v>2627</v>
      </c>
      <c r="C243" s="5">
        <v>115.519997</v>
      </c>
      <c r="D243" s="5">
        <v>470.60000600000001</v>
      </c>
      <c r="F243" s="9">
        <f t="shared" si="18"/>
        <v>1.6503924783047477E-2</v>
      </c>
      <c r="G243" s="11">
        <f t="shared" si="19"/>
        <v>-1.4705681533896408E-3</v>
      </c>
      <c r="H243" s="14">
        <f t="shared" si="17"/>
        <v>1.5504231657884468E-2</v>
      </c>
      <c r="J243" s="7">
        <f t="shared" si="20"/>
        <v>215</v>
      </c>
      <c r="K243" s="55">
        <v>8.114301336936211E-2</v>
      </c>
      <c r="L243" s="45">
        <v>3.3195105158903671E-2</v>
      </c>
    </row>
    <row r="244" spans="1:12" x14ac:dyDescent="0.2">
      <c r="A244" s="4">
        <v>44546</v>
      </c>
      <c r="B244" s="6">
        <v>2547</v>
      </c>
      <c r="C244" s="6">
        <v>115.75</v>
      </c>
      <c r="D244" s="6">
        <v>466.45001200000002</v>
      </c>
      <c r="F244" s="9">
        <f t="shared" si="18"/>
        <v>-3.0926314706082855E-2</v>
      </c>
      <c r="G244" s="11">
        <f t="shared" si="19"/>
        <v>1.9890437913568284E-3</v>
      </c>
      <c r="H244" s="14">
        <f t="shared" si="17"/>
        <v>-8.8576299097435484E-3</v>
      </c>
      <c r="J244" s="7">
        <f t="shared" si="20"/>
        <v>216</v>
      </c>
      <c r="K244" s="55">
        <v>0.10599379439198461</v>
      </c>
      <c r="L244" s="45">
        <v>9.2208960694222922E-2</v>
      </c>
    </row>
    <row r="245" spans="1:12" x14ac:dyDescent="0.2">
      <c r="A245" s="3">
        <v>44547</v>
      </c>
      <c r="B245" s="5">
        <v>2497</v>
      </c>
      <c r="C245" s="5">
        <v>116.010002</v>
      </c>
      <c r="D245" s="5">
        <v>459.86999500000002</v>
      </c>
      <c r="F245" s="9">
        <f t="shared" si="18"/>
        <v>-1.982618469968378E-2</v>
      </c>
      <c r="G245" s="11">
        <f t="shared" si="19"/>
        <v>2.2437185608649062E-3</v>
      </c>
      <c r="H245" s="14">
        <f t="shared" si="17"/>
        <v>-1.4207029159711962E-2</v>
      </c>
      <c r="J245" s="7">
        <f t="shared" si="20"/>
        <v>217</v>
      </c>
      <c r="K245" s="55">
        <v>0.12185911502980805</v>
      </c>
      <c r="L245" s="45">
        <v>0.17098739485471365</v>
      </c>
    </row>
    <row r="246" spans="1:12" x14ac:dyDescent="0.2">
      <c r="A246" s="4">
        <v>44550</v>
      </c>
      <c r="B246" s="6">
        <v>2423</v>
      </c>
      <c r="C246" s="6">
        <v>115.910004</v>
      </c>
      <c r="D246" s="6">
        <v>454.98001099999999</v>
      </c>
      <c r="F246" s="9">
        <f t="shared" si="18"/>
        <v>-3.0083569463247518E-2</v>
      </c>
      <c r="G246" s="11">
        <f t="shared" si="19"/>
        <v>-8.6234911702200612E-4</v>
      </c>
      <c r="H246" s="14">
        <f t="shared" si="17"/>
        <v>-1.0690343855702084E-2</v>
      </c>
      <c r="J246" s="7">
        <f t="shared" si="20"/>
        <v>218</v>
      </c>
      <c r="K246" s="55">
        <v>0.14823838323254548</v>
      </c>
      <c r="L246" s="45">
        <v>0.23192226352311923</v>
      </c>
    </row>
    <row r="247" spans="1:12" x14ac:dyDescent="0.2">
      <c r="A247" s="3">
        <v>44551</v>
      </c>
      <c r="B247" s="5">
        <v>2460</v>
      </c>
      <c r="C247" s="5">
        <v>115.449997</v>
      </c>
      <c r="D247" s="5">
        <v>463.05999800000001</v>
      </c>
      <c r="F247" s="9">
        <f t="shared" si="18"/>
        <v>1.5154908109882731E-2</v>
      </c>
      <c r="G247" s="11">
        <f t="shared" si="19"/>
        <v>-3.9765525949573008E-3</v>
      </c>
      <c r="H247" s="14">
        <f t="shared" si="17"/>
        <v>1.7603144886171797E-2</v>
      </c>
      <c r="J247" s="7">
        <f t="shared" si="20"/>
        <v>219</v>
      </c>
      <c r="K247" s="55">
        <v>8.5830583372336164E-2</v>
      </c>
      <c r="L247" s="45">
        <v>6.0698470558668477E-2</v>
      </c>
    </row>
    <row r="248" spans="1:12" x14ac:dyDescent="0.2">
      <c r="A248" s="4">
        <v>44552</v>
      </c>
      <c r="B248" s="6">
        <v>2466</v>
      </c>
      <c r="C248" s="6">
        <v>115.55999799999999</v>
      </c>
      <c r="D248" s="6">
        <v>467.69000199999999</v>
      </c>
      <c r="F248" s="9">
        <f t="shared" si="18"/>
        <v>2.436054797881121E-3</v>
      </c>
      <c r="G248" s="11">
        <f t="shared" si="19"/>
        <v>9.5234847577858493E-4</v>
      </c>
      <c r="H248" s="14">
        <f t="shared" si="17"/>
        <v>9.9490565483556712E-3</v>
      </c>
      <c r="J248" s="7">
        <f t="shared" si="20"/>
        <v>220</v>
      </c>
      <c r="K248" s="55">
        <v>0.14149567500251203</v>
      </c>
      <c r="L248" s="45">
        <v>0.20936891815001507</v>
      </c>
    </row>
    <row r="249" spans="1:12" x14ac:dyDescent="0.2">
      <c r="A249" s="3">
        <v>44553</v>
      </c>
      <c r="B249" s="5">
        <v>2473</v>
      </c>
      <c r="C249" s="5">
        <v>115.32</v>
      </c>
      <c r="D249" s="5">
        <v>470.60000600000001</v>
      </c>
      <c r="F249" s="9">
        <f t="shared" si="18"/>
        <v>2.8345837971265019E-3</v>
      </c>
      <c r="G249" s="11">
        <f t="shared" si="19"/>
        <v>-2.078985520806262E-3</v>
      </c>
      <c r="H249" s="14">
        <f t="shared" si="17"/>
        <v>6.2028014906301138E-3</v>
      </c>
      <c r="J249" s="7">
        <f t="shared" si="20"/>
        <v>221</v>
      </c>
      <c r="K249" s="55">
        <v>0.15127672083990551</v>
      </c>
      <c r="L249" s="45">
        <v>0.12513729373593893</v>
      </c>
    </row>
    <row r="250" spans="1:12" x14ac:dyDescent="0.2">
      <c r="A250" s="4">
        <v>44557</v>
      </c>
      <c r="B250" s="6">
        <v>2461</v>
      </c>
      <c r="C250" s="6">
        <v>115.360001</v>
      </c>
      <c r="D250" s="6">
        <v>477.26001000000002</v>
      </c>
      <c r="F250" s="9">
        <f t="shared" si="18"/>
        <v>-4.864217130360394E-3</v>
      </c>
      <c r="G250" s="11">
        <f t="shared" si="19"/>
        <v>3.4680943495351586E-4</v>
      </c>
      <c r="H250" s="14">
        <f t="shared" si="17"/>
        <v>1.4052947675066468E-2</v>
      </c>
      <c r="J250" s="7">
        <f t="shared" si="20"/>
        <v>222</v>
      </c>
      <c r="K250" s="55">
        <v>0.13439911457937004</v>
      </c>
      <c r="L250" s="45">
        <v>0.19915391847247896</v>
      </c>
    </row>
    <row r="251" spans="1:12" x14ac:dyDescent="0.2">
      <c r="A251" s="3">
        <v>44558</v>
      </c>
      <c r="B251" s="5">
        <v>2485</v>
      </c>
      <c r="C251" s="5">
        <v>115.339996</v>
      </c>
      <c r="D251" s="5">
        <v>476.86999500000002</v>
      </c>
      <c r="F251" s="9">
        <f t="shared" si="18"/>
        <v>9.7048881396732279E-3</v>
      </c>
      <c r="G251" s="11">
        <f t="shared" si="19"/>
        <v>-1.7342869796512951E-4</v>
      </c>
      <c r="H251" s="14">
        <f t="shared" si="17"/>
        <v>-8.1753014720963133E-4</v>
      </c>
      <c r="J251" s="7">
        <f t="shared" si="20"/>
        <v>223</v>
      </c>
      <c r="K251" s="55">
        <v>0.12036639082835073</v>
      </c>
      <c r="L251" s="45">
        <v>0.12990010216363307</v>
      </c>
    </row>
    <row r="252" spans="1:12" x14ac:dyDescent="0.2">
      <c r="A252" s="4">
        <v>44559</v>
      </c>
      <c r="B252" s="6">
        <v>2515</v>
      </c>
      <c r="C252" s="6">
        <v>114.75</v>
      </c>
      <c r="D252" s="6">
        <v>477.48001099999999</v>
      </c>
      <c r="F252" s="9">
        <f t="shared" si="18"/>
        <v>1.2000144003110558E-2</v>
      </c>
      <c r="G252" s="11">
        <f t="shared" si="19"/>
        <v>-5.1284045665351292E-3</v>
      </c>
      <c r="H252" s="14">
        <f t="shared" si="17"/>
        <v>1.2783906936511507E-3</v>
      </c>
      <c r="J252" s="7">
        <f t="shared" si="20"/>
        <v>224</v>
      </c>
      <c r="K252" s="55">
        <v>0.13624656836022975</v>
      </c>
      <c r="L252" s="45">
        <v>0.19024832108339079</v>
      </c>
    </row>
    <row r="253" spans="1:12" x14ac:dyDescent="0.2">
      <c r="A253" s="3">
        <v>44560</v>
      </c>
      <c r="B253" s="5">
        <v>2559</v>
      </c>
      <c r="C253" s="5">
        <v>115.129997</v>
      </c>
      <c r="D253" s="5">
        <v>476.16000400000001</v>
      </c>
      <c r="F253" s="9">
        <f t="shared" si="18"/>
        <v>1.7343753625949317E-2</v>
      </c>
      <c r="G253" s="11">
        <f t="shared" si="19"/>
        <v>3.3060496874181148E-3</v>
      </c>
      <c r="H253" s="14">
        <f t="shared" si="17"/>
        <v>-2.7683566592414332E-3</v>
      </c>
      <c r="J253" s="7">
        <f t="shared" si="20"/>
        <v>225</v>
      </c>
      <c r="K253" s="55">
        <v>0.15555940063596324</v>
      </c>
      <c r="L253" s="45">
        <v>0.2360429793825537</v>
      </c>
    </row>
    <row r="254" spans="1:12" x14ac:dyDescent="0.2">
      <c r="A254" s="4">
        <v>44561</v>
      </c>
      <c r="B254" s="6">
        <v>2520</v>
      </c>
      <c r="C254" s="6">
        <v>115</v>
      </c>
      <c r="D254" s="6">
        <v>474.959991</v>
      </c>
      <c r="F254" s="9">
        <f t="shared" si="18"/>
        <v>-1.535765565431987E-2</v>
      </c>
      <c r="G254" s="11">
        <f t="shared" si="19"/>
        <v>-1.1297702648224756E-3</v>
      </c>
      <c r="H254" s="14">
        <f t="shared" si="17"/>
        <v>-2.5233695917542972E-3</v>
      </c>
      <c r="J254" s="7">
        <f t="shared" si="20"/>
        <v>226</v>
      </c>
      <c r="K254" s="55">
        <v>0.10760018309284128</v>
      </c>
      <c r="L254" s="45">
        <v>0.12925819225314214</v>
      </c>
    </row>
    <row r="255" spans="1:12" x14ac:dyDescent="0.2">
      <c r="A255" s="3">
        <v>44564</v>
      </c>
      <c r="B255" s="5">
        <v>2499</v>
      </c>
      <c r="C255" s="5">
        <v>113.93</v>
      </c>
      <c r="D255" s="5">
        <v>477.709991</v>
      </c>
      <c r="F255" s="9">
        <f t="shared" si="18"/>
        <v>-8.3682496705165792E-3</v>
      </c>
      <c r="G255" s="11">
        <f t="shared" si="19"/>
        <v>-9.3479036532256327E-3</v>
      </c>
      <c r="H255" s="14">
        <f t="shared" si="17"/>
        <v>5.7732639638327955E-3</v>
      </c>
      <c r="J255" s="7">
        <f t="shared" si="20"/>
        <v>227</v>
      </c>
      <c r="K255" s="55">
        <v>0.11114517697016545</v>
      </c>
      <c r="L255" s="45">
        <v>0.12008536972954223</v>
      </c>
    </row>
    <row r="256" spans="1:12" x14ac:dyDescent="0.2">
      <c r="A256" s="4">
        <v>44565</v>
      </c>
      <c r="B256" s="6">
        <v>2462</v>
      </c>
      <c r="C256" s="6">
        <v>113.870003</v>
      </c>
      <c r="D256" s="6">
        <v>477.54998799999998</v>
      </c>
      <c r="F256" s="9">
        <f t="shared" si="18"/>
        <v>-1.4916624090553606E-2</v>
      </c>
      <c r="G256" s="11">
        <f t="shared" si="19"/>
        <v>-5.2675154167820207E-4</v>
      </c>
      <c r="H256" s="14">
        <f t="shared" si="17"/>
        <v>-3.3499362480110989E-4</v>
      </c>
      <c r="J256" s="7">
        <f t="shared" si="20"/>
        <v>228</v>
      </c>
      <c r="K256" s="55">
        <v>8.3672913320772674E-2</v>
      </c>
      <c r="L256" s="45">
        <v>5.3752250200685046E-2</v>
      </c>
    </row>
    <row r="257" spans="1:12" x14ac:dyDescent="0.2">
      <c r="A257" s="3">
        <v>44566</v>
      </c>
      <c r="B257" s="5">
        <v>2457</v>
      </c>
      <c r="C257" s="5">
        <v>113.389999</v>
      </c>
      <c r="D257" s="5">
        <v>468.38000499999998</v>
      </c>
      <c r="F257" s="9">
        <f t="shared" si="18"/>
        <v>-2.0329342232197375E-3</v>
      </c>
      <c r="G257" s="11">
        <f t="shared" si="19"/>
        <v>-4.2242780037177029E-3</v>
      </c>
      <c r="H257" s="14">
        <f t="shared" si="17"/>
        <v>-1.9388898413690694E-2</v>
      </c>
      <c r="J257" s="7">
        <f t="shared" si="20"/>
        <v>229</v>
      </c>
      <c r="K257" s="55">
        <v>0.16113332076332124</v>
      </c>
      <c r="L257" s="45">
        <v>0.26070719943409326</v>
      </c>
    </row>
    <row r="258" spans="1:12" x14ac:dyDescent="0.2">
      <c r="A258" s="4">
        <v>44567</v>
      </c>
      <c r="B258" s="6">
        <v>2423</v>
      </c>
      <c r="C258" s="6">
        <v>113.110001</v>
      </c>
      <c r="D258" s="6">
        <v>467.94000199999999</v>
      </c>
      <c r="F258" s="9">
        <f t="shared" si="18"/>
        <v>-1.3934651704653408E-2</v>
      </c>
      <c r="G258" s="11">
        <f t="shared" si="19"/>
        <v>-2.4723897803876345E-3</v>
      </c>
      <c r="H258" s="14">
        <f t="shared" si="17"/>
        <v>-9.3985609428288042E-4</v>
      </c>
      <c r="J258" s="7">
        <f t="shared" si="20"/>
        <v>230</v>
      </c>
      <c r="K258" s="55">
        <v>0.16272326789657576</v>
      </c>
      <c r="L258" s="45">
        <v>0.25055161864154263</v>
      </c>
    </row>
    <row r="259" spans="1:12" x14ac:dyDescent="0.2">
      <c r="A259" s="3">
        <v>44568</v>
      </c>
      <c r="B259" s="5">
        <v>2521</v>
      </c>
      <c r="C259" s="5">
        <v>112.739998</v>
      </c>
      <c r="D259" s="5">
        <v>466.08999599999999</v>
      </c>
      <c r="F259" s="9">
        <f t="shared" si="18"/>
        <v>3.9649206371394019E-2</v>
      </c>
      <c r="G259" s="11">
        <f t="shared" si="19"/>
        <v>-3.2765404707447141E-3</v>
      </c>
      <c r="H259" s="14">
        <f t="shared" si="17"/>
        <v>-3.9613469014773157E-3</v>
      </c>
      <c r="J259" s="7">
        <f t="shared" si="20"/>
        <v>231</v>
      </c>
      <c r="K259" s="55">
        <v>0.21815158622609079</v>
      </c>
      <c r="L259" s="45">
        <v>0.36269052169985427</v>
      </c>
    </row>
    <row r="260" spans="1:12" x14ac:dyDescent="0.2">
      <c r="A260" s="4">
        <v>44571</v>
      </c>
      <c r="B260" s="6">
        <v>2521</v>
      </c>
      <c r="C260" s="6">
        <v>112.709999</v>
      </c>
      <c r="D260" s="6">
        <v>465.51001000000002</v>
      </c>
      <c r="F260" s="9">
        <f t="shared" si="18"/>
        <v>0</v>
      </c>
      <c r="G260" s="11">
        <f t="shared" si="19"/>
        <v>-2.6612553183629736E-4</v>
      </c>
      <c r="H260" s="14">
        <f t="shared" ref="H260:H323" si="21">LN(D260/D259)</f>
        <v>-1.2451396977188613E-3</v>
      </c>
      <c r="J260" s="7">
        <f t="shared" si="20"/>
        <v>232</v>
      </c>
      <c r="K260" s="55">
        <v>0.12010157084963224</v>
      </c>
      <c r="L260" s="45">
        <v>0.16475092982368642</v>
      </c>
    </row>
    <row r="261" spans="1:12" x14ac:dyDescent="0.2">
      <c r="A261" s="3">
        <v>44572</v>
      </c>
      <c r="B261" s="5">
        <v>2588</v>
      </c>
      <c r="C261" s="5">
        <v>112.980003</v>
      </c>
      <c r="D261" s="5">
        <v>469.75</v>
      </c>
      <c r="F261" s="9">
        <f t="shared" ref="F261:F324" si="22">LN(B261/B260)</f>
        <v>2.622972843287141E-2</v>
      </c>
      <c r="G261" s="11">
        <f t="shared" ref="G261:G324" si="23">LN(C261/C260)</f>
        <v>2.3926990688279853E-3</v>
      </c>
      <c r="H261" s="14">
        <f t="shared" si="21"/>
        <v>9.0670380482569275E-3</v>
      </c>
      <c r="J261" s="7">
        <f t="shared" si="20"/>
        <v>233</v>
      </c>
      <c r="K261" s="55">
        <v>0.1026671368354773</v>
      </c>
      <c r="L261" s="45">
        <v>0.11300915880088397</v>
      </c>
    </row>
    <row r="262" spans="1:12" x14ac:dyDescent="0.2">
      <c r="A262" s="4">
        <v>44573</v>
      </c>
      <c r="B262" s="6">
        <v>2559</v>
      </c>
      <c r="C262" s="6">
        <v>113</v>
      </c>
      <c r="D262" s="6">
        <v>471.01998900000001</v>
      </c>
      <c r="F262" s="9">
        <f t="shared" si="22"/>
        <v>-1.1268819461002387E-2</v>
      </c>
      <c r="G262" s="11">
        <f t="shared" si="23"/>
        <v>1.7698026185269423E-4</v>
      </c>
      <c r="H262" s="14">
        <f t="shared" si="21"/>
        <v>2.6998943127592308E-3</v>
      </c>
      <c r="J262" s="7">
        <f t="shared" si="20"/>
        <v>234</v>
      </c>
      <c r="K262" s="55">
        <v>0.1534247580350559</v>
      </c>
      <c r="L262" s="45">
        <v>0.22134811026933793</v>
      </c>
    </row>
    <row r="263" spans="1:12" x14ac:dyDescent="0.2">
      <c r="A263" s="3">
        <v>44574</v>
      </c>
      <c r="B263" s="5">
        <v>2609</v>
      </c>
      <c r="C263" s="5">
        <v>113.360001</v>
      </c>
      <c r="D263" s="5">
        <v>464.52999899999998</v>
      </c>
      <c r="F263" s="9">
        <f t="shared" si="22"/>
        <v>1.9350448976939681E-2</v>
      </c>
      <c r="G263" s="11">
        <f t="shared" si="23"/>
        <v>3.1807854915381433E-3</v>
      </c>
      <c r="H263" s="14">
        <f t="shared" si="21"/>
        <v>-1.3874393014824694E-2</v>
      </c>
      <c r="J263" s="7">
        <f t="shared" si="20"/>
        <v>235</v>
      </c>
      <c r="K263" s="55">
        <v>0.10587314237913614</v>
      </c>
      <c r="L263" s="45">
        <v>0.11529749984800405</v>
      </c>
    </row>
    <row r="264" spans="1:12" x14ac:dyDescent="0.2">
      <c r="A264" s="4">
        <v>44575</v>
      </c>
      <c r="B264" s="6">
        <v>2659</v>
      </c>
      <c r="C264" s="6">
        <v>112.58000199999999</v>
      </c>
      <c r="D264" s="6">
        <v>464.72000100000002</v>
      </c>
      <c r="F264" s="9">
        <f t="shared" si="22"/>
        <v>1.8983106106291361E-2</v>
      </c>
      <c r="G264" s="11">
        <f t="shared" si="23"/>
        <v>-6.9045064028535772E-3</v>
      </c>
      <c r="H264" s="14">
        <f t="shared" si="21"/>
        <v>4.0893624460117898E-4</v>
      </c>
      <c r="J264" s="7">
        <f t="shared" si="20"/>
        <v>236</v>
      </c>
      <c r="K264" s="55">
        <v>0.14625864113889164</v>
      </c>
      <c r="L264" s="45">
        <v>0.22794799939269411</v>
      </c>
    </row>
    <row r="265" spans="1:12" x14ac:dyDescent="0.2">
      <c r="A265" s="3">
        <v>44579</v>
      </c>
      <c r="B265" s="5">
        <v>2631</v>
      </c>
      <c r="C265" s="5">
        <v>111.730003</v>
      </c>
      <c r="D265" s="5">
        <v>456.48998999999998</v>
      </c>
      <c r="F265" s="9">
        <f t="shared" si="22"/>
        <v>-1.0586110202727036E-2</v>
      </c>
      <c r="G265" s="11">
        <f t="shared" si="23"/>
        <v>-7.5788243913358566E-3</v>
      </c>
      <c r="H265" s="14">
        <f t="shared" si="21"/>
        <v>-1.7868303752346496E-2</v>
      </c>
      <c r="J265" s="7">
        <f t="shared" si="20"/>
        <v>237</v>
      </c>
      <c r="K265" s="55">
        <v>0.13980385896985284</v>
      </c>
      <c r="L265" s="45">
        <v>0.20180128086393845</v>
      </c>
    </row>
    <row r="266" spans="1:12" x14ac:dyDescent="0.2">
      <c r="A266" s="4">
        <v>44580</v>
      </c>
      <c r="B266" s="6">
        <v>2657</v>
      </c>
      <c r="C266" s="6">
        <v>112</v>
      </c>
      <c r="D266" s="6">
        <v>451.75</v>
      </c>
      <c r="F266" s="9">
        <f t="shared" si="22"/>
        <v>9.8336647195208255E-3</v>
      </c>
      <c r="G266" s="11">
        <f t="shared" si="23"/>
        <v>2.4135978854052777E-3</v>
      </c>
      <c r="H266" s="14">
        <f t="shared" si="21"/>
        <v>-1.043784261142607E-2</v>
      </c>
      <c r="J266" s="7">
        <f t="shared" si="20"/>
        <v>238</v>
      </c>
      <c r="K266" s="55">
        <v>0.13682092599839071</v>
      </c>
      <c r="L266" s="45">
        <v>0.2051642041088238</v>
      </c>
    </row>
    <row r="267" spans="1:12" x14ac:dyDescent="0.2">
      <c r="A267" s="3">
        <v>44581</v>
      </c>
      <c r="B267" s="5">
        <v>2660</v>
      </c>
      <c r="C267" s="5">
        <v>112.239998</v>
      </c>
      <c r="D267" s="5">
        <v>446.75</v>
      </c>
      <c r="F267" s="9">
        <f t="shared" si="22"/>
        <v>1.128456015931205E-3</v>
      </c>
      <c r="G267" s="11">
        <f t="shared" si="23"/>
        <v>2.1405466801514882E-3</v>
      </c>
      <c r="H267" s="14">
        <f t="shared" si="21"/>
        <v>-1.1129775432800469E-2</v>
      </c>
      <c r="J267" s="7">
        <f t="shared" si="20"/>
        <v>239</v>
      </c>
      <c r="K267" s="55">
        <v>0.12964206770332587</v>
      </c>
      <c r="L267" s="45">
        <v>0.19005127781233841</v>
      </c>
    </row>
    <row r="268" spans="1:12" x14ac:dyDescent="0.2">
      <c r="A268" s="4">
        <v>44582</v>
      </c>
      <c r="B268" s="6">
        <v>2576</v>
      </c>
      <c r="C268" s="6">
        <v>112.889999</v>
      </c>
      <c r="D268" s="6">
        <v>437.98001099999999</v>
      </c>
      <c r="F268" s="9">
        <f t="shared" si="22"/>
        <v>-3.2088314551500512E-2</v>
      </c>
      <c r="G268" s="11">
        <f t="shared" si="23"/>
        <v>5.7744664400290226E-3</v>
      </c>
      <c r="H268" s="14">
        <f t="shared" si="21"/>
        <v>-1.9825881690791664E-2</v>
      </c>
      <c r="J268" s="7">
        <f t="shared" si="20"/>
        <v>240</v>
      </c>
      <c r="K268" s="55">
        <v>0.1191538770047668</v>
      </c>
      <c r="L268" s="45">
        <v>0.15103866783028499</v>
      </c>
    </row>
    <row r="269" spans="1:12" x14ac:dyDescent="0.2">
      <c r="A269" s="3">
        <v>44585</v>
      </c>
      <c r="B269" s="5">
        <v>2493</v>
      </c>
      <c r="C269" s="5">
        <v>112.790001</v>
      </c>
      <c r="D269" s="5">
        <v>439.83999599999999</v>
      </c>
      <c r="F269" s="9">
        <f t="shared" si="22"/>
        <v>-3.2751003700686392E-2</v>
      </c>
      <c r="G269" s="11">
        <f t="shared" si="23"/>
        <v>-8.8619289741533643E-4</v>
      </c>
      <c r="H269" s="14">
        <f t="shared" si="21"/>
        <v>4.237742973973716E-3</v>
      </c>
      <c r="J269" s="7">
        <f t="shared" si="20"/>
        <v>241</v>
      </c>
      <c r="K269" s="55">
        <v>0.13006644316768798</v>
      </c>
      <c r="L269" s="45">
        <v>0.16368577733296633</v>
      </c>
    </row>
    <row r="270" spans="1:12" x14ac:dyDescent="0.2">
      <c r="A270" s="4">
        <v>44586</v>
      </c>
      <c r="B270" s="6">
        <v>2503</v>
      </c>
      <c r="C270" s="6">
        <v>112.639999</v>
      </c>
      <c r="D270" s="6">
        <v>434.47000100000002</v>
      </c>
      <c r="F270" s="9">
        <f t="shared" si="22"/>
        <v>4.003207908216266E-3</v>
      </c>
      <c r="G270" s="11">
        <f t="shared" si="23"/>
        <v>-1.3308079859683328E-3</v>
      </c>
      <c r="H270" s="14">
        <f t="shared" si="21"/>
        <v>-1.2284115578496648E-2</v>
      </c>
      <c r="J270" s="7">
        <f t="shared" si="20"/>
        <v>242</v>
      </c>
      <c r="K270" s="55">
        <v>0.1317033047795492</v>
      </c>
      <c r="L270" s="45">
        <v>0.18009029113272168</v>
      </c>
    </row>
    <row r="271" spans="1:12" x14ac:dyDescent="0.2">
      <c r="A271" s="3">
        <v>44587</v>
      </c>
      <c r="B271" s="5">
        <v>2513</v>
      </c>
      <c r="C271" s="5">
        <v>111.839996</v>
      </c>
      <c r="D271" s="5">
        <v>433.38000499999998</v>
      </c>
      <c r="F271" s="9">
        <f t="shared" si="22"/>
        <v>3.9872461118179887E-3</v>
      </c>
      <c r="G271" s="11">
        <f t="shared" si="23"/>
        <v>-7.1276408117709553E-3</v>
      </c>
      <c r="H271" s="14">
        <f t="shared" si="21"/>
        <v>-2.5119469161934468E-3</v>
      </c>
      <c r="J271" s="7">
        <f t="shared" si="20"/>
        <v>243</v>
      </c>
      <c r="K271" s="55">
        <v>0.11501905654815855</v>
      </c>
      <c r="L271" s="45">
        <v>0.13592247987056616</v>
      </c>
    </row>
    <row r="272" spans="1:12" x14ac:dyDescent="0.2">
      <c r="A272" s="4">
        <v>44588</v>
      </c>
      <c r="B272" s="6">
        <v>2451</v>
      </c>
      <c r="C272" s="6">
        <v>112.30999799999999</v>
      </c>
      <c r="D272" s="6">
        <v>431.23998999999998</v>
      </c>
      <c r="F272" s="9">
        <f t="shared" si="22"/>
        <v>-2.4981154015479626E-2</v>
      </c>
      <c r="G272" s="11">
        <f t="shared" si="23"/>
        <v>4.1936444469708768E-3</v>
      </c>
      <c r="H272" s="14">
        <f t="shared" si="21"/>
        <v>-4.9501963460560792E-3</v>
      </c>
      <c r="J272" s="7">
        <f t="shared" si="20"/>
        <v>244</v>
      </c>
      <c r="K272" s="55">
        <v>0.11201309760864259</v>
      </c>
      <c r="L272" s="45">
        <v>0.1107664643478472</v>
      </c>
    </row>
    <row r="273" spans="1:12" x14ac:dyDescent="0.2">
      <c r="A273" s="3">
        <v>44589</v>
      </c>
      <c r="B273" s="5">
        <v>2494</v>
      </c>
      <c r="C273" s="5">
        <v>112.57</v>
      </c>
      <c r="D273" s="5">
        <v>441.95001200000002</v>
      </c>
      <c r="F273" s="9">
        <f t="shared" si="22"/>
        <v>1.7391742711869239E-2</v>
      </c>
      <c r="G273" s="11">
        <f t="shared" si="23"/>
        <v>2.3123631996212353E-3</v>
      </c>
      <c r="H273" s="14">
        <f t="shared" si="21"/>
        <v>2.4532024177376002E-2</v>
      </c>
      <c r="J273" s="7">
        <f t="shared" si="20"/>
        <v>245</v>
      </c>
      <c r="K273" s="55">
        <v>0.19490848604606187</v>
      </c>
      <c r="L273" s="45">
        <v>0.32105958700536497</v>
      </c>
    </row>
    <row r="274" spans="1:12" x14ac:dyDescent="0.2">
      <c r="A274" s="4">
        <v>44592</v>
      </c>
      <c r="B274" s="6">
        <v>2528</v>
      </c>
      <c r="C274" s="6">
        <v>112.57</v>
      </c>
      <c r="D274" s="6">
        <v>449.91000400000001</v>
      </c>
      <c r="F274" s="9">
        <f t="shared" si="22"/>
        <v>1.3540629026766266E-2</v>
      </c>
      <c r="G274" s="11">
        <f t="shared" si="23"/>
        <v>0</v>
      </c>
      <c r="H274" s="14">
        <f t="shared" si="21"/>
        <v>1.7850790993015876E-2</v>
      </c>
      <c r="J274" s="7">
        <f t="shared" si="20"/>
        <v>246</v>
      </c>
      <c r="K274" s="55">
        <v>0.13651658809369008</v>
      </c>
      <c r="L274" s="45">
        <v>7.4524858089797461E-2</v>
      </c>
    </row>
    <row r="275" spans="1:12" x14ac:dyDescent="0.2">
      <c r="A275" s="3">
        <v>44593</v>
      </c>
      <c r="B275" s="5">
        <v>2613</v>
      </c>
      <c r="C275" s="5">
        <v>112.30999799999999</v>
      </c>
      <c r="D275" s="5">
        <v>452.95001200000002</v>
      </c>
      <c r="F275" s="9">
        <f t="shared" si="22"/>
        <v>3.3070510253864351E-2</v>
      </c>
      <c r="G275" s="11">
        <f t="shared" si="23"/>
        <v>-2.3123631996212995E-3</v>
      </c>
      <c r="H275" s="14">
        <f t="shared" si="21"/>
        <v>6.7341989559213909E-3</v>
      </c>
      <c r="J275" s="7">
        <f t="shared" si="20"/>
        <v>247</v>
      </c>
      <c r="K275" s="55">
        <v>0.14207871386494789</v>
      </c>
      <c r="L275" s="45">
        <v>0.2166638357400289</v>
      </c>
    </row>
    <row r="276" spans="1:12" x14ac:dyDescent="0.2">
      <c r="A276" s="4">
        <v>44594</v>
      </c>
      <c r="B276" s="6">
        <v>2617</v>
      </c>
      <c r="C276" s="6">
        <v>112.540001</v>
      </c>
      <c r="D276" s="6">
        <v>457.35000600000001</v>
      </c>
      <c r="F276" s="9">
        <f t="shared" si="22"/>
        <v>1.5296370095334146E-3</v>
      </c>
      <c r="G276" s="11">
        <f t="shared" si="23"/>
        <v>2.0458357237711352E-3</v>
      </c>
      <c r="H276" s="14">
        <f t="shared" si="21"/>
        <v>9.6672046131419595E-3</v>
      </c>
      <c r="J276" s="7">
        <f t="shared" si="20"/>
        <v>248</v>
      </c>
      <c r="K276" s="55">
        <v>0.19127460577504596</v>
      </c>
      <c r="L276" s="45">
        <v>0.3043944879524409</v>
      </c>
    </row>
    <row r="277" spans="1:12" x14ac:dyDescent="0.2">
      <c r="A277" s="3">
        <v>44595</v>
      </c>
      <c r="B277" s="5">
        <v>2634</v>
      </c>
      <c r="C277" s="5">
        <v>112.05999799999999</v>
      </c>
      <c r="D277" s="5">
        <v>446.60000600000001</v>
      </c>
      <c r="F277" s="9">
        <f t="shared" si="22"/>
        <v>6.4749797730805315E-3</v>
      </c>
      <c r="G277" s="11">
        <f t="shared" si="23"/>
        <v>-4.2742986013058698E-3</v>
      </c>
      <c r="H277" s="14">
        <f t="shared" si="21"/>
        <v>-2.3785622380530381E-2</v>
      </c>
      <c r="J277" s="7">
        <f t="shared" si="20"/>
        <v>249</v>
      </c>
      <c r="K277" s="55">
        <v>0.1080980364122575</v>
      </c>
      <c r="L277" s="45">
        <v>0.1309724048031467</v>
      </c>
    </row>
    <row r="278" spans="1:12" x14ac:dyDescent="0.2">
      <c r="A278" s="4">
        <v>44596</v>
      </c>
      <c r="B278" s="6">
        <v>2668</v>
      </c>
      <c r="C278" s="6">
        <v>111.199997</v>
      </c>
      <c r="D278" s="6">
        <v>448.70001200000002</v>
      </c>
      <c r="F278" s="9">
        <f t="shared" si="22"/>
        <v>1.2825524732287936E-2</v>
      </c>
      <c r="G278" s="11">
        <f t="shared" si="23"/>
        <v>-7.7040694514922993E-3</v>
      </c>
      <c r="H278" s="14">
        <f t="shared" si="21"/>
        <v>4.6911868849657942E-3</v>
      </c>
      <c r="J278" s="7">
        <f t="shared" si="20"/>
        <v>250</v>
      </c>
      <c r="K278" s="55">
        <v>0.13402944989011964</v>
      </c>
      <c r="L278" s="45">
        <v>0.18153024987911479</v>
      </c>
    </row>
    <row r="279" spans="1:12" x14ac:dyDescent="0.2">
      <c r="A279" s="3">
        <v>44599</v>
      </c>
      <c r="B279" s="5">
        <v>2624</v>
      </c>
      <c r="C279" s="5">
        <v>111.230003</v>
      </c>
      <c r="D279" s="5">
        <v>447.26001000000002</v>
      </c>
      <c r="F279" s="9">
        <f t="shared" si="22"/>
        <v>-1.6629256971534719E-2</v>
      </c>
      <c r="G279" s="11">
        <f t="shared" si="23"/>
        <v>2.6980173701413187E-4</v>
      </c>
      <c r="H279" s="14">
        <f t="shared" si="21"/>
        <v>-3.2144363689335224E-3</v>
      </c>
      <c r="J279" s="7">
        <f t="shared" si="20"/>
        <v>251</v>
      </c>
      <c r="K279" s="55">
        <v>0.11010131905953559</v>
      </c>
      <c r="L279" s="45">
        <v>0.1359364714384842</v>
      </c>
    </row>
    <row r="280" spans="1:12" x14ac:dyDescent="0.2">
      <c r="A280" s="4">
        <v>44600</v>
      </c>
      <c r="B280" s="6">
        <v>2669</v>
      </c>
      <c r="C280" s="6">
        <v>110.870003</v>
      </c>
      <c r="D280" s="6">
        <v>450.94000199999999</v>
      </c>
      <c r="F280" s="9">
        <f t="shared" si="22"/>
        <v>1.7003999340544425E-2</v>
      </c>
      <c r="G280" s="11">
        <f t="shared" si="23"/>
        <v>-3.2417857321011146E-3</v>
      </c>
      <c r="H280" s="14">
        <f t="shared" si="21"/>
        <v>8.1941940366152786E-3</v>
      </c>
      <c r="J280" s="7">
        <f t="shared" si="20"/>
        <v>252</v>
      </c>
      <c r="K280" s="55">
        <v>0.10891939608957972</v>
      </c>
      <c r="L280" s="45">
        <v>0.1320360104491827</v>
      </c>
    </row>
    <row r="281" spans="1:12" x14ac:dyDescent="0.2">
      <c r="A281" s="3">
        <v>44601</v>
      </c>
      <c r="B281" s="5">
        <v>2756</v>
      </c>
      <c r="C281" s="5">
        <v>111.019997</v>
      </c>
      <c r="D281" s="5">
        <v>457.540009</v>
      </c>
      <c r="F281" s="9">
        <f t="shared" si="22"/>
        <v>3.2076482729025059E-2</v>
      </c>
      <c r="G281" s="11">
        <f t="shared" si="23"/>
        <v>1.3519673968793347E-3</v>
      </c>
      <c r="H281" s="14">
        <f t="shared" si="21"/>
        <v>1.4530034864502446E-2</v>
      </c>
      <c r="J281" s="7">
        <f t="shared" si="20"/>
        <v>253</v>
      </c>
      <c r="K281" s="55">
        <v>0.14340170469385113</v>
      </c>
      <c r="L281" s="45">
        <v>0.21751356166640673</v>
      </c>
    </row>
    <row r="282" spans="1:12" x14ac:dyDescent="0.2">
      <c r="A282" s="4">
        <v>44602</v>
      </c>
      <c r="B282" s="6">
        <v>2786</v>
      </c>
      <c r="C282" s="6">
        <v>110</v>
      </c>
      <c r="D282" s="6">
        <v>449.32000699999998</v>
      </c>
      <c r="F282" s="9">
        <f t="shared" si="22"/>
        <v>1.0826522206201894E-2</v>
      </c>
      <c r="G282" s="11">
        <f t="shared" si="23"/>
        <v>-9.2299724474405424E-3</v>
      </c>
      <c r="H282" s="14">
        <f t="shared" si="21"/>
        <v>-1.8128987905582823E-2</v>
      </c>
      <c r="J282" s="7">
        <f t="shared" si="20"/>
        <v>254</v>
      </c>
      <c r="K282" s="55">
        <v>0.17584077555412478</v>
      </c>
      <c r="L282" s="45">
        <v>0.27923617668077144</v>
      </c>
    </row>
    <row r="283" spans="1:12" x14ac:dyDescent="0.2">
      <c r="A283" s="3">
        <v>44603</v>
      </c>
      <c r="B283" s="5">
        <v>2766</v>
      </c>
      <c r="C283" s="5">
        <v>111.139999</v>
      </c>
      <c r="D283" s="5">
        <v>440.459991</v>
      </c>
      <c r="F283" s="9">
        <f t="shared" si="22"/>
        <v>-7.2046421150475061E-3</v>
      </c>
      <c r="G283" s="11">
        <f t="shared" si="23"/>
        <v>1.0310293061698261E-2</v>
      </c>
      <c r="H283" s="14">
        <f t="shared" si="21"/>
        <v>-1.9915729434904359E-2</v>
      </c>
      <c r="J283" s="7">
        <f t="shared" si="20"/>
        <v>255</v>
      </c>
      <c r="K283" s="55">
        <v>0.12628174990965041</v>
      </c>
      <c r="L283" s="45">
        <v>0.16239342279278104</v>
      </c>
    </row>
    <row r="284" spans="1:12" x14ac:dyDescent="0.2">
      <c r="A284" s="4">
        <v>44606</v>
      </c>
      <c r="B284" s="6">
        <v>2677</v>
      </c>
      <c r="C284" s="6">
        <v>110.370003</v>
      </c>
      <c r="D284" s="6">
        <v>439.01998900000001</v>
      </c>
      <c r="F284" s="9">
        <f t="shared" si="22"/>
        <v>-3.270546870435103E-2</v>
      </c>
      <c r="G284" s="11">
        <f t="shared" si="23"/>
        <v>-6.9522738880230658E-3</v>
      </c>
      <c r="H284" s="14">
        <f t="shared" si="21"/>
        <v>-3.2746698493740407E-3</v>
      </c>
      <c r="J284" s="7">
        <f t="shared" si="20"/>
        <v>256</v>
      </c>
      <c r="K284" s="55">
        <v>0.10061116115182271</v>
      </c>
      <c r="L284" s="45">
        <v>0.10975555921395175</v>
      </c>
    </row>
    <row r="285" spans="1:12" x14ac:dyDescent="0.2">
      <c r="A285" s="3">
        <v>44607</v>
      </c>
      <c r="B285" s="5">
        <v>2667</v>
      </c>
      <c r="C285" s="5">
        <v>110.040001</v>
      </c>
      <c r="D285" s="5">
        <v>446.10000600000001</v>
      </c>
      <c r="F285" s="9">
        <f t="shared" si="22"/>
        <v>-3.742519338338223E-3</v>
      </c>
      <c r="G285" s="11">
        <f t="shared" si="23"/>
        <v>-2.9944398221132388E-3</v>
      </c>
      <c r="H285" s="14">
        <f t="shared" si="21"/>
        <v>1.5998210515930845E-2</v>
      </c>
      <c r="J285" s="7">
        <f t="shared" si="20"/>
        <v>257</v>
      </c>
      <c r="K285" s="55">
        <v>0.13106492194090452</v>
      </c>
      <c r="L285" s="45">
        <v>0.17429568863105863</v>
      </c>
    </row>
    <row r="286" spans="1:12" x14ac:dyDescent="0.2">
      <c r="A286" s="4">
        <v>44608</v>
      </c>
      <c r="B286" s="6">
        <v>2611</v>
      </c>
      <c r="C286" s="6">
        <v>110.269997</v>
      </c>
      <c r="D286" s="6">
        <v>446.60000600000001</v>
      </c>
      <c r="F286" s="9">
        <f t="shared" si="22"/>
        <v>-2.1220955482885422E-2</v>
      </c>
      <c r="G286" s="11">
        <f t="shared" si="23"/>
        <v>2.0879314206595457E-3</v>
      </c>
      <c r="H286" s="14">
        <f t="shared" si="21"/>
        <v>1.1201972567802464E-3</v>
      </c>
      <c r="J286" s="7">
        <f t="shared" si="20"/>
        <v>258</v>
      </c>
      <c r="K286" s="55">
        <v>0.1550259412062214</v>
      </c>
      <c r="L286" s="45">
        <v>0.2457708113982866</v>
      </c>
    </row>
    <row r="287" spans="1:12" x14ac:dyDescent="0.2">
      <c r="A287" s="3">
        <v>44609</v>
      </c>
      <c r="B287" s="5">
        <v>2589</v>
      </c>
      <c r="C287" s="5">
        <v>110.860001</v>
      </c>
      <c r="D287" s="5">
        <v>437.05999800000001</v>
      </c>
      <c r="F287" s="9">
        <f t="shared" si="22"/>
        <v>-8.4615889475912476E-3</v>
      </c>
      <c r="G287" s="11">
        <f t="shared" si="23"/>
        <v>5.3362764474068416E-3</v>
      </c>
      <c r="H287" s="14">
        <f t="shared" si="21"/>
        <v>-2.1592871974922871E-2</v>
      </c>
      <c r="J287" s="7">
        <f t="shared" ref="J287:J350" si="24">J286+1</f>
        <v>259</v>
      </c>
      <c r="K287" s="55">
        <v>0.11640740921115504</v>
      </c>
      <c r="L287" s="45">
        <v>0.12741596097729102</v>
      </c>
    </row>
    <row r="288" spans="1:12" x14ac:dyDescent="0.2">
      <c r="A288" s="4">
        <v>44610</v>
      </c>
      <c r="B288" s="6">
        <v>2573</v>
      </c>
      <c r="C288" s="6">
        <v>111.220001</v>
      </c>
      <c r="D288" s="6">
        <v>434.23001099999999</v>
      </c>
      <c r="F288" s="9">
        <f t="shared" si="22"/>
        <v>-6.1991674697934604E-3</v>
      </c>
      <c r="G288" s="11">
        <f t="shared" si="23"/>
        <v>3.2420777385618977E-3</v>
      </c>
      <c r="H288" s="14">
        <f t="shared" si="21"/>
        <v>-6.4961078923071918E-3</v>
      </c>
      <c r="J288" s="7">
        <f t="shared" si="24"/>
        <v>260</v>
      </c>
      <c r="K288" s="55">
        <v>0.14272019450977491</v>
      </c>
      <c r="L288" s="45">
        <v>0.16357055985424884</v>
      </c>
    </row>
    <row r="289" spans="1:12" x14ac:dyDescent="0.2">
      <c r="A289" s="3">
        <v>44614</v>
      </c>
      <c r="B289" s="5">
        <v>2611</v>
      </c>
      <c r="C289" s="5">
        <v>111.209999</v>
      </c>
      <c r="D289" s="5">
        <v>429.57000699999998</v>
      </c>
      <c r="F289" s="9">
        <f t="shared" si="22"/>
        <v>1.4660756417384718E-2</v>
      </c>
      <c r="G289" s="11">
        <f t="shared" si="23"/>
        <v>-8.9933911853134051E-5</v>
      </c>
      <c r="H289" s="14">
        <f t="shared" si="21"/>
        <v>-1.0789648324278828E-2</v>
      </c>
      <c r="J289" s="7">
        <f t="shared" si="24"/>
        <v>261</v>
      </c>
      <c r="K289" s="55">
        <v>0.12867857807808372</v>
      </c>
      <c r="L289" s="45">
        <v>0.18754837596090335</v>
      </c>
    </row>
    <row r="290" spans="1:12" x14ac:dyDescent="0.2">
      <c r="A290" s="4">
        <v>44615</v>
      </c>
      <c r="B290" s="6">
        <v>2626</v>
      </c>
      <c r="C290" s="6">
        <v>110.629997</v>
      </c>
      <c r="D290" s="6">
        <v>421.95001200000002</v>
      </c>
      <c r="F290" s="9">
        <f t="shared" si="22"/>
        <v>5.7284861636126855E-3</v>
      </c>
      <c r="G290" s="11">
        <f t="shared" si="23"/>
        <v>-5.229023909352707E-3</v>
      </c>
      <c r="H290" s="14">
        <f t="shared" si="21"/>
        <v>-1.7897872606025728E-2</v>
      </c>
      <c r="J290" s="7">
        <f t="shared" si="24"/>
        <v>262</v>
      </c>
      <c r="K290" s="55">
        <v>0.15616251811431814</v>
      </c>
      <c r="L290" s="45">
        <v>0.23004326724185936</v>
      </c>
    </row>
    <row r="291" spans="1:12" x14ac:dyDescent="0.2">
      <c r="A291" s="3">
        <v>44616</v>
      </c>
      <c r="B291" s="5">
        <v>2578</v>
      </c>
      <c r="C291" s="5">
        <v>110.889999</v>
      </c>
      <c r="D291" s="5">
        <v>428.29998799999998</v>
      </c>
      <c r="F291" s="9">
        <f t="shared" si="22"/>
        <v>-1.8447871363608773E-2</v>
      </c>
      <c r="G291" s="11">
        <f t="shared" si="23"/>
        <v>2.3474370177781131E-3</v>
      </c>
      <c r="H291" s="14">
        <f t="shared" si="21"/>
        <v>1.4937004560216651E-2</v>
      </c>
      <c r="J291" s="7">
        <f t="shared" si="24"/>
        <v>263</v>
      </c>
      <c r="K291" s="55">
        <v>0.14342676178091252</v>
      </c>
      <c r="L291" s="45">
        <v>0.21701494459867715</v>
      </c>
    </row>
    <row r="292" spans="1:12" x14ac:dyDescent="0.2">
      <c r="A292" s="4">
        <v>44617</v>
      </c>
      <c r="B292" s="6">
        <v>2576</v>
      </c>
      <c r="C292" s="6">
        <v>110.860001</v>
      </c>
      <c r="D292" s="6">
        <v>437.75</v>
      </c>
      <c r="F292" s="9">
        <f t="shared" si="22"/>
        <v>-7.7609627488851418E-4</v>
      </c>
      <c r="G292" s="11">
        <f t="shared" si="23"/>
        <v>-2.7055693513415422E-4</v>
      </c>
      <c r="H292" s="14">
        <f t="shared" si="21"/>
        <v>2.1824114562380918E-2</v>
      </c>
      <c r="J292" s="7">
        <f t="shared" si="24"/>
        <v>264</v>
      </c>
      <c r="K292" s="55">
        <v>0.15758498575257621</v>
      </c>
      <c r="L292" s="45">
        <v>0.25421701488925186</v>
      </c>
    </row>
    <row r="293" spans="1:12" x14ac:dyDescent="0.2">
      <c r="A293" s="3">
        <v>44620</v>
      </c>
      <c r="B293" s="5">
        <v>2491</v>
      </c>
      <c r="C293" s="5">
        <v>112.120003</v>
      </c>
      <c r="D293" s="5">
        <v>436.63000499999998</v>
      </c>
      <c r="F293" s="9">
        <f t="shared" si="22"/>
        <v>-3.3553571962063843E-2</v>
      </c>
      <c r="G293" s="11">
        <f t="shared" si="23"/>
        <v>1.1301600041588452E-2</v>
      </c>
      <c r="H293" s="14">
        <f t="shared" si="21"/>
        <v>-2.5618051788124097E-3</v>
      </c>
      <c r="J293" s="7">
        <f t="shared" si="24"/>
        <v>265</v>
      </c>
      <c r="K293" s="55">
        <v>0.18542719967962712</v>
      </c>
      <c r="L293" s="45">
        <v>0.29219630778634093</v>
      </c>
    </row>
    <row r="294" spans="1:12" x14ac:dyDescent="0.2">
      <c r="A294" s="4">
        <v>44621</v>
      </c>
      <c r="B294" s="6">
        <v>2483</v>
      </c>
      <c r="C294" s="6">
        <v>113.110001</v>
      </c>
      <c r="D294" s="6">
        <v>429.98001099999999</v>
      </c>
      <c r="F294" s="9">
        <f t="shared" si="22"/>
        <v>-3.2167297540138589E-3</v>
      </c>
      <c r="G294" s="11">
        <f t="shared" si="23"/>
        <v>8.7910523306077328E-3</v>
      </c>
      <c r="H294" s="14">
        <f t="shared" si="21"/>
        <v>-1.5347444426562155E-2</v>
      </c>
      <c r="J294" s="7">
        <f t="shared" si="24"/>
        <v>266</v>
      </c>
      <c r="K294" s="55">
        <v>0.11319187154660575</v>
      </c>
      <c r="L294" s="45">
        <v>0.14772004224906621</v>
      </c>
    </row>
    <row r="295" spans="1:12" x14ac:dyDescent="0.2">
      <c r="A295" s="3">
        <v>44622</v>
      </c>
      <c r="B295" s="5">
        <v>2491</v>
      </c>
      <c r="C295" s="5">
        <v>111.410004</v>
      </c>
      <c r="D295" s="5">
        <v>437.89001500000001</v>
      </c>
      <c r="F295" s="9">
        <f t="shared" si="22"/>
        <v>3.2167297540137475E-3</v>
      </c>
      <c r="G295" s="11">
        <f t="shared" si="23"/>
        <v>-1.5143679409596615E-2</v>
      </c>
      <c r="H295" s="14">
        <f t="shared" si="21"/>
        <v>1.8229049977204967E-2</v>
      </c>
      <c r="J295" s="7">
        <f t="shared" si="24"/>
        <v>267</v>
      </c>
      <c r="K295" s="55">
        <v>0.15656748886002098</v>
      </c>
      <c r="L295" s="45">
        <v>0.24866397010131031</v>
      </c>
    </row>
    <row r="296" spans="1:12" x14ac:dyDescent="0.2">
      <c r="A296" s="4">
        <v>44623</v>
      </c>
      <c r="B296" s="6">
        <v>2524</v>
      </c>
      <c r="C296" s="6">
        <v>111.889999</v>
      </c>
      <c r="D296" s="6">
        <v>435.709991</v>
      </c>
      <c r="F296" s="9">
        <f t="shared" si="22"/>
        <v>1.3160708398923381E-2</v>
      </c>
      <c r="G296" s="11">
        <f t="shared" si="23"/>
        <v>4.2991109076362692E-3</v>
      </c>
      <c r="H296" s="14">
        <f t="shared" si="21"/>
        <v>-4.9909077615369656E-3</v>
      </c>
      <c r="J296" s="7">
        <f t="shared" si="24"/>
        <v>268</v>
      </c>
      <c r="K296" s="55">
        <v>0.11731029063834129</v>
      </c>
      <c r="L296" s="45">
        <v>0.13196259574617708</v>
      </c>
    </row>
    <row r="297" spans="1:12" x14ac:dyDescent="0.2">
      <c r="A297" s="3">
        <v>44624</v>
      </c>
      <c r="B297" s="5">
        <v>2582</v>
      </c>
      <c r="C297" s="5">
        <v>113</v>
      </c>
      <c r="D297" s="5">
        <v>432.17001299999998</v>
      </c>
      <c r="F297" s="9">
        <f t="shared" si="22"/>
        <v>2.2719347745484047E-2</v>
      </c>
      <c r="G297" s="11">
        <f t="shared" si="23"/>
        <v>9.8715818300599417E-3</v>
      </c>
      <c r="H297" s="14">
        <f t="shared" si="21"/>
        <v>-8.1578043409762935E-3</v>
      </c>
      <c r="J297" s="7">
        <f t="shared" si="24"/>
        <v>269</v>
      </c>
      <c r="K297" s="55">
        <v>0.11266797042426449</v>
      </c>
      <c r="L297" s="45">
        <v>0.14719523105128185</v>
      </c>
    </row>
    <row r="298" spans="1:12" x14ac:dyDescent="0.2">
      <c r="A298" s="4">
        <v>44627</v>
      </c>
      <c r="B298" s="6">
        <v>2597</v>
      </c>
      <c r="C298" s="6">
        <v>112.519997</v>
      </c>
      <c r="D298" s="6">
        <v>419.42999300000002</v>
      </c>
      <c r="F298" s="9">
        <f t="shared" si="22"/>
        <v>5.792640256160538E-3</v>
      </c>
      <c r="G298" s="11">
        <f t="shared" si="23"/>
        <v>-4.2568617526115415E-3</v>
      </c>
      <c r="H298" s="14">
        <f t="shared" si="21"/>
        <v>-2.9922429456752043E-2</v>
      </c>
      <c r="J298" s="7">
        <f t="shared" si="24"/>
        <v>270</v>
      </c>
      <c r="K298" s="55">
        <v>0.12797360878827305</v>
      </c>
      <c r="L298" s="45">
        <v>0.16994290129631393</v>
      </c>
    </row>
    <row r="299" spans="1:12" x14ac:dyDescent="0.2">
      <c r="A299" s="3">
        <v>44628</v>
      </c>
      <c r="B299" s="5">
        <v>2597</v>
      </c>
      <c r="C299" s="5">
        <v>111.790001</v>
      </c>
      <c r="D299" s="5">
        <v>416.25</v>
      </c>
      <c r="F299" s="9">
        <f t="shared" si="22"/>
        <v>0</v>
      </c>
      <c r="G299" s="11">
        <f t="shared" si="23"/>
        <v>-6.5088367321507364E-3</v>
      </c>
      <c r="H299" s="14">
        <f t="shared" si="21"/>
        <v>-7.6105886838728452E-3</v>
      </c>
      <c r="J299" s="7">
        <f t="shared" si="24"/>
        <v>271</v>
      </c>
      <c r="K299" s="55">
        <v>0.10077825085525441</v>
      </c>
      <c r="L299" s="45">
        <v>0.10737734166931442</v>
      </c>
    </row>
    <row r="300" spans="1:12" x14ac:dyDescent="0.2">
      <c r="A300" s="4">
        <v>44629</v>
      </c>
      <c r="B300" s="6">
        <v>2624</v>
      </c>
      <c r="C300" s="6">
        <v>111.099998</v>
      </c>
      <c r="D300" s="6">
        <v>427.41000400000001</v>
      </c>
      <c r="F300" s="9">
        <f t="shared" si="22"/>
        <v>1.0342938401231285E-2</v>
      </c>
      <c r="G300" s="11">
        <f t="shared" si="23"/>
        <v>-6.1914415837943989E-3</v>
      </c>
      <c r="H300" s="14">
        <f t="shared" si="21"/>
        <v>2.6457707961291693E-2</v>
      </c>
      <c r="J300" s="7">
        <f t="shared" si="24"/>
        <v>272</v>
      </c>
      <c r="K300" s="55">
        <v>0.14383411178696387</v>
      </c>
      <c r="L300" s="45">
        <v>0.21601097586808266</v>
      </c>
    </row>
    <row r="301" spans="1:12" x14ac:dyDescent="0.2">
      <c r="A301" s="3">
        <v>44630</v>
      </c>
      <c r="B301" s="5">
        <v>2643</v>
      </c>
      <c r="C301" s="5">
        <v>110.589996</v>
      </c>
      <c r="D301" s="5">
        <v>425.48001099999999</v>
      </c>
      <c r="F301" s="9">
        <f t="shared" si="22"/>
        <v>7.214764540309615E-3</v>
      </c>
      <c r="G301" s="11">
        <f t="shared" si="23"/>
        <v>-4.6010457261516351E-3</v>
      </c>
      <c r="H301" s="14">
        <f t="shared" si="21"/>
        <v>-4.5257800193273462E-3</v>
      </c>
      <c r="J301" s="7">
        <f t="shared" si="24"/>
        <v>273</v>
      </c>
      <c r="K301" s="55">
        <v>8.3242751505478274E-2</v>
      </c>
      <c r="L301" s="45">
        <v>5.1873752811886276E-2</v>
      </c>
    </row>
    <row r="302" spans="1:12" x14ac:dyDescent="0.2">
      <c r="A302" s="4">
        <v>44631</v>
      </c>
      <c r="B302" s="6">
        <v>2580</v>
      </c>
      <c r="C302" s="6">
        <v>110.55999799999999</v>
      </c>
      <c r="D302" s="6">
        <v>420.07000699999998</v>
      </c>
      <c r="F302" s="9">
        <f t="shared" si="22"/>
        <v>-2.4125236688626119E-2</v>
      </c>
      <c r="G302" s="11">
        <f t="shared" si="23"/>
        <v>-2.7129098799783577E-4</v>
      </c>
      <c r="H302" s="14">
        <f t="shared" si="21"/>
        <v>-1.2796588515993947E-2</v>
      </c>
      <c r="J302" s="7">
        <f t="shared" si="24"/>
        <v>274</v>
      </c>
      <c r="K302" s="55">
        <v>0.18075860808714592</v>
      </c>
      <c r="L302" s="45">
        <v>0.28208785712478124</v>
      </c>
    </row>
    <row r="303" spans="1:12" x14ac:dyDescent="0.2">
      <c r="A303" s="3">
        <v>44634</v>
      </c>
      <c r="B303" s="5">
        <v>2571</v>
      </c>
      <c r="C303" s="5">
        <v>109.160004</v>
      </c>
      <c r="D303" s="5">
        <v>417</v>
      </c>
      <c r="F303" s="9">
        <f t="shared" si="22"/>
        <v>-3.4944706497735891E-3</v>
      </c>
      <c r="G303" s="11">
        <f t="shared" si="23"/>
        <v>-1.2743609446038308E-2</v>
      </c>
      <c r="H303" s="14">
        <f t="shared" si="21"/>
        <v>-7.3351589218224687E-3</v>
      </c>
      <c r="J303" s="7">
        <f t="shared" si="24"/>
        <v>275</v>
      </c>
      <c r="K303" s="55">
        <v>7.9602512244276474E-2</v>
      </c>
      <c r="L303" s="45">
        <v>-6.446992940443614E-3</v>
      </c>
    </row>
    <row r="304" spans="1:12" x14ac:dyDescent="0.2">
      <c r="A304" s="4">
        <v>44635</v>
      </c>
      <c r="B304" s="6">
        <v>2461</v>
      </c>
      <c r="C304" s="6">
        <v>109.110001</v>
      </c>
      <c r="D304" s="6">
        <v>426.17001299999998</v>
      </c>
      <c r="F304" s="9">
        <f t="shared" si="22"/>
        <v>-4.3727156874833667E-2</v>
      </c>
      <c r="G304" s="11">
        <f t="shared" si="23"/>
        <v>-4.5817565152609827E-4</v>
      </c>
      <c r="H304" s="14">
        <f t="shared" si="21"/>
        <v>2.1752136404014213E-2</v>
      </c>
      <c r="J304" s="7">
        <f t="shared" si="24"/>
        <v>276</v>
      </c>
      <c r="K304" s="55">
        <v>0.11416622837589462</v>
      </c>
      <c r="L304" s="45">
        <v>7.8487091631795305E-2</v>
      </c>
    </row>
    <row r="305" spans="1:12" x14ac:dyDescent="0.2">
      <c r="A305" s="3">
        <v>44636</v>
      </c>
      <c r="B305" s="5">
        <v>2471</v>
      </c>
      <c r="C305" s="5">
        <v>108.959999</v>
      </c>
      <c r="D305" s="5">
        <v>435.61999500000002</v>
      </c>
      <c r="F305" s="9">
        <f t="shared" si="22"/>
        <v>4.0551555975541125E-3</v>
      </c>
      <c r="G305" s="11">
        <f t="shared" si="23"/>
        <v>-1.3757236085478269E-3</v>
      </c>
      <c r="H305" s="14">
        <f t="shared" si="21"/>
        <v>2.1931934006372604E-2</v>
      </c>
      <c r="J305" s="7">
        <f t="shared" si="24"/>
        <v>277</v>
      </c>
      <c r="K305" s="55">
        <v>8.0384844465114777E-2</v>
      </c>
      <c r="L305" s="45">
        <v>-4.3250166573916449E-2</v>
      </c>
    </row>
    <row r="306" spans="1:12" x14ac:dyDescent="0.2">
      <c r="A306" s="4">
        <v>44637</v>
      </c>
      <c r="B306" s="6">
        <v>2504</v>
      </c>
      <c r="C306" s="6">
        <v>108.75</v>
      </c>
      <c r="D306" s="6">
        <v>441.07000699999998</v>
      </c>
      <c r="F306" s="9">
        <f t="shared" si="22"/>
        <v>1.3266526231379071E-2</v>
      </c>
      <c r="G306" s="11">
        <f t="shared" si="23"/>
        <v>-1.9291632547288077E-3</v>
      </c>
      <c r="H306" s="14">
        <f t="shared" si="21"/>
        <v>1.2433316670585809E-2</v>
      </c>
      <c r="J306" s="7">
        <f t="shared" si="24"/>
        <v>278</v>
      </c>
      <c r="K306" s="55">
        <v>0.1213604669894438</v>
      </c>
      <c r="L306" s="45">
        <v>0.16754594706538789</v>
      </c>
    </row>
    <row r="307" spans="1:12" x14ac:dyDescent="0.2">
      <c r="A307" s="3">
        <v>44638</v>
      </c>
      <c r="B307" s="5">
        <v>2537</v>
      </c>
      <c r="C307" s="5">
        <v>109.07</v>
      </c>
      <c r="D307" s="5">
        <v>444.51998900000001</v>
      </c>
      <c r="F307" s="9">
        <f t="shared" si="22"/>
        <v>1.309282737929272E-2</v>
      </c>
      <c r="G307" s="11">
        <f t="shared" si="23"/>
        <v>2.9382079718580532E-3</v>
      </c>
      <c r="H307" s="14">
        <f t="shared" si="21"/>
        <v>7.7914146918782769E-3</v>
      </c>
      <c r="J307" s="7">
        <f t="shared" si="24"/>
        <v>279</v>
      </c>
      <c r="K307" s="55">
        <v>0.15094377900192626</v>
      </c>
      <c r="L307" s="45">
        <v>0.23829664077023827</v>
      </c>
    </row>
    <row r="308" spans="1:12" x14ac:dyDescent="0.2">
      <c r="A308" s="4">
        <v>44641</v>
      </c>
      <c r="B308" s="6">
        <v>2521</v>
      </c>
      <c r="C308" s="6">
        <v>107.650002</v>
      </c>
      <c r="D308" s="6">
        <v>444.39001500000001</v>
      </c>
      <c r="F308" s="9">
        <f t="shared" si="22"/>
        <v>-6.3266324113620247E-3</v>
      </c>
      <c r="G308" s="11">
        <f t="shared" si="23"/>
        <v>-1.3104635551552262E-2</v>
      </c>
      <c r="H308" s="14">
        <f t="shared" si="21"/>
        <v>-2.9243455544741116E-4</v>
      </c>
      <c r="J308" s="7">
        <f t="shared" si="24"/>
        <v>280</v>
      </c>
      <c r="K308" s="55">
        <v>0.10583783038125262</v>
      </c>
      <c r="L308" s="45">
        <v>0.10310088453059724</v>
      </c>
    </row>
    <row r="309" spans="1:12" x14ac:dyDescent="0.2">
      <c r="A309" s="3">
        <v>44642</v>
      </c>
      <c r="B309" s="5">
        <v>2586</v>
      </c>
      <c r="C309" s="5">
        <v>107.05999799999999</v>
      </c>
      <c r="D309" s="5">
        <v>449.58999599999999</v>
      </c>
      <c r="F309" s="9">
        <f t="shared" si="22"/>
        <v>2.5456632143882864E-2</v>
      </c>
      <c r="G309" s="11">
        <f t="shared" si="23"/>
        <v>-5.4958361049775853E-3</v>
      </c>
      <c r="H309" s="14">
        <f t="shared" si="21"/>
        <v>1.1633458426042142E-2</v>
      </c>
      <c r="J309" s="7">
        <f t="shared" si="24"/>
        <v>281</v>
      </c>
      <c r="K309" s="55">
        <v>0.1169333593235205</v>
      </c>
      <c r="L309" s="45">
        <v>0.14619211149420661</v>
      </c>
    </row>
    <row r="310" spans="1:12" x14ac:dyDescent="0.2">
      <c r="A310" s="4">
        <v>44643</v>
      </c>
      <c r="B310" s="6">
        <v>2631</v>
      </c>
      <c r="C310" s="6">
        <v>107.779999</v>
      </c>
      <c r="D310" s="6">
        <v>443.79998799999998</v>
      </c>
      <c r="F310" s="9">
        <f t="shared" si="22"/>
        <v>1.7251721708489962E-2</v>
      </c>
      <c r="G310" s="11">
        <f t="shared" si="23"/>
        <v>6.7026969430699287E-3</v>
      </c>
      <c r="H310" s="14">
        <f t="shared" si="21"/>
        <v>-1.2962063982960587E-2</v>
      </c>
      <c r="J310" s="7">
        <f t="shared" si="24"/>
        <v>282</v>
      </c>
      <c r="K310" s="55">
        <v>0.13782650497509411</v>
      </c>
      <c r="L310" s="45">
        <v>0.20933991974853705</v>
      </c>
    </row>
    <row r="311" spans="1:12" x14ac:dyDescent="0.2">
      <c r="A311" s="3">
        <v>44644</v>
      </c>
      <c r="B311" s="5">
        <v>2583</v>
      </c>
      <c r="C311" s="5">
        <v>107.18</v>
      </c>
      <c r="D311" s="5">
        <v>450.48998999999998</v>
      </c>
      <c r="F311" s="9">
        <f t="shared" si="22"/>
        <v>-1.8412487944452185E-2</v>
      </c>
      <c r="G311" s="11">
        <f t="shared" si="23"/>
        <v>-5.5824391604871173E-3</v>
      </c>
      <c r="H311" s="14">
        <f t="shared" si="21"/>
        <v>1.4961873586416966E-2</v>
      </c>
      <c r="J311" s="7">
        <f t="shared" si="24"/>
        <v>283</v>
      </c>
      <c r="K311" s="55">
        <v>9.8240896512777939E-2</v>
      </c>
      <c r="L311" s="45">
        <v>8.4368326249685613E-3</v>
      </c>
    </row>
    <row r="312" spans="1:12" x14ac:dyDescent="0.2">
      <c r="A312" s="4">
        <v>44645</v>
      </c>
      <c r="B312" s="6">
        <v>2562</v>
      </c>
      <c r="C312" s="6">
        <v>106.08000199999999</v>
      </c>
      <c r="D312" s="6">
        <v>452.69000199999999</v>
      </c>
      <c r="F312" s="9">
        <f t="shared" si="22"/>
        <v>-8.1633106391609811E-3</v>
      </c>
      <c r="G312" s="11">
        <f t="shared" si="23"/>
        <v>-1.0316118775456792E-2</v>
      </c>
      <c r="H312" s="14">
        <f t="shared" si="21"/>
        <v>4.871711886145806E-3</v>
      </c>
      <c r="J312" s="7">
        <f t="shared" si="24"/>
        <v>284</v>
      </c>
      <c r="K312" s="55">
        <v>0.12978403512888156</v>
      </c>
      <c r="L312" s="45">
        <v>0.19039407469537489</v>
      </c>
    </row>
    <row r="313" spans="1:12" x14ac:dyDescent="0.2">
      <c r="A313" s="3">
        <v>44648</v>
      </c>
      <c r="B313" s="5">
        <v>2602</v>
      </c>
      <c r="C313" s="5">
        <v>106.32</v>
      </c>
      <c r="D313" s="5">
        <v>455.91000400000001</v>
      </c>
      <c r="F313" s="9">
        <f t="shared" si="22"/>
        <v>1.5492176615771047E-2</v>
      </c>
      <c r="G313" s="11">
        <f t="shared" si="23"/>
        <v>2.2598691137422611E-3</v>
      </c>
      <c r="H313" s="14">
        <f t="shared" si="21"/>
        <v>7.0878614554357698E-3</v>
      </c>
      <c r="J313" s="7">
        <f t="shared" si="24"/>
        <v>285</v>
      </c>
      <c r="K313" s="55">
        <v>9.90447173443154E-2</v>
      </c>
      <c r="L313" s="45">
        <v>2.4903426006497687E-2</v>
      </c>
    </row>
    <row r="314" spans="1:12" x14ac:dyDescent="0.2">
      <c r="A314" s="4">
        <v>44649</v>
      </c>
      <c r="B314" s="6">
        <v>2639</v>
      </c>
      <c r="C314" s="6">
        <v>106.849998</v>
      </c>
      <c r="D314" s="6">
        <v>461.54998799999998</v>
      </c>
      <c r="F314" s="9">
        <f t="shared" si="22"/>
        <v>1.4119677430873487E-2</v>
      </c>
      <c r="G314" s="11">
        <f t="shared" si="23"/>
        <v>4.9725486423379374E-3</v>
      </c>
      <c r="H314" s="14">
        <f t="shared" si="21"/>
        <v>1.2294934049525131E-2</v>
      </c>
      <c r="J314" s="7">
        <f t="shared" si="24"/>
        <v>286</v>
      </c>
      <c r="K314" s="55">
        <v>0.20085325268767559</v>
      </c>
      <c r="L314" s="45">
        <v>0.32813821125734172</v>
      </c>
    </row>
    <row r="315" spans="1:12" x14ac:dyDescent="0.2">
      <c r="A315" s="3">
        <v>44650</v>
      </c>
      <c r="B315" s="5">
        <v>2651</v>
      </c>
      <c r="C315" s="5">
        <v>107.269997</v>
      </c>
      <c r="D315" s="5">
        <v>458.70001200000002</v>
      </c>
      <c r="F315" s="9">
        <f t="shared" si="22"/>
        <v>4.536869785701364E-3</v>
      </c>
      <c r="G315" s="11">
        <f t="shared" si="23"/>
        <v>3.923029595197091E-3</v>
      </c>
      <c r="H315" s="14">
        <f t="shared" si="21"/>
        <v>-6.1939366727947138E-3</v>
      </c>
      <c r="J315" s="7">
        <f t="shared" si="24"/>
        <v>287</v>
      </c>
      <c r="K315" s="55">
        <v>0.1641304614668877</v>
      </c>
      <c r="L315" s="45">
        <v>0.26299792814262835</v>
      </c>
    </row>
    <row r="316" spans="1:12" x14ac:dyDescent="0.2">
      <c r="A316" s="4">
        <v>44651</v>
      </c>
      <c r="B316" s="6">
        <v>2650</v>
      </c>
      <c r="C316" s="6">
        <v>107.470001</v>
      </c>
      <c r="D316" s="6">
        <v>451.64001500000001</v>
      </c>
      <c r="F316" s="9">
        <f t="shared" si="22"/>
        <v>-3.7728730875762523E-4</v>
      </c>
      <c r="G316" s="11">
        <f t="shared" si="23"/>
        <v>1.8627555154592727E-3</v>
      </c>
      <c r="H316" s="14">
        <f t="shared" si="21"/>
        <v>-1.5510992239401665E-2</v>
      </c>
      <c r="J316" s="7">
        <f t="shared" si="24"/>
        <v>288</v>
      </c>
      <c r="K316" s="55">
        <v>0.14882319346181377</v>
      </c>
      <c r="L316" s="45">
        <v>0.23387096009353328</v>
      </c>
    </row>
    <row r="317" spans="1:12" x14ac:dyDescent="0.2">
      <c r="A317" s="3">
        <v>44652</v>
      </c>
      <c r="B317" s="5">
        <v>2599</v>
      </c>
      <c r="C317" s="5">
        <v>106.650002</v>
      </c>
      <c r="D317" s="5">
        <v>452.92001299999998</v>
      </c>
      <c r="F317" s="9">
        <f t="shared" si="22"/>
        <v>-1.9432884338777674E-2</v>
      </c>
      <c r="G317" s="11">
        <f t="shared" si="23"/>
        <v>-7.6592844876946127E-3</v>
      </c>
      <c r="H317" s="14">
        <f t="shared" si="21"/>
        <v>2.8301026238651671E-3</v>
      </c>
      <c r="J317" s="7">
        <f t="shared" si="24"/>
        <v>289</v>
      </c>
      <c r="K317" s="55">
        <v>0.10156903888272924</v>
      </c>
      <c r="L317" s="45">
        <v>0.11638295103429748</v>
      </c>
    </row>
    <row r="318" spans="1:12" x14ac:dyDescent="0.2">
      <c r="A318" s="4">
        <v>44655</v>
      </c>
      <c r="B318" s="6">
        <v>2562</v>
      </c>
      <c r="C318" s="6">
        <v>106.58000199999999</v>
      </c>
      <c r="D318" s="6">
        <v>456.79998799999998</v>
      </c>
      <c r="F318" s="9">
        <f t="shared" si="22"/>
        <v>-1.4338552184810737E-2</v>
      </c>
      <c r="G318" s="11">
        <f t="shared" si="23"/>
        <v>-6.5656803640685253E-4</v>
      </c>
      <c r="H318" s="14">
        <f t="shared" si="21"/>
        <v>8.5300939236188488E-3</v>
      </c>
      <c r="J318" s="7">
        <f t="shared" si="24"/>
        <v>290</v>
      </c>
      <c r="K318" s="55">
        <v>0.21537452213683389</v>
      </c>
      <c r="L318" s="45">
        <v>0.34126695531568724</v>
      </c>
    </row>
    <row r="319" spans="1:12" x14ac:dyDescent="0.2">
      <c r="A319" s="3">
        <v>44656</v>
      </c>
      <c r="B319" s="5">
        <v>2534</v>
      </c>
      <c r="C319" s="5">
        <v>105.30999799999999</v>
      </c>
      <c r="D319" s="5">
        <v>451.02999899999998</v>
      </c>
      <c r="F319" s="9">
        <f t="shared" si="22"/>
        <v>-1.0989121575595206E-2</v>
      </c>
      <c r="G319" s="11">
        <f t="shared" si="23"/>
        <v>-1.1987533232925956E-2</v>
      </c>
      <c r="H319" s="14">
        <f t="shared" si="21"/>
        <v>-1.2711778151840681E-2</v>
      </c>
      <c r="J319" s="7">
        <f t="shared" si="24"/>
        <v>291</v>
      </c>
      <c r="K319" s="55">
        <v>0.16269540719817954</v>
      </c>
      <c r="L319" s="45">
        <v>0.26427865398132527</v>
      </c>
    </row>
    <row r="320" spans="1:12" x14ac:dyDescent="0.2">
      <c r="A320" s="4">
        <v>44657</v>
      </c>
      <c r="B320" s="6">
        <v>2549</v>
      </c>
      <c r="C320" s="6">
        <v>104.94000200000001</v>
      </c>
      <c r="D320" s="6">
        <v>446.51998900000001</v>
      </c>
      <c r="F320" s="9">
        <f t="shared" si="22"/>
        <v>5.9020434950311368E-3</v>
      </c>
      <c r="G320" s="11">
        <f t="shared" si="23"/>
        <v>-3.5195850838815918E-3</v>
      </c>
      <c r="H320" s="14">
        <f t="shared" si="21"/>
        <v>-1.0049686408680692E-2</v>
      </c>
      <c r="J320" s="7">
        <f t="shared" si="24"/>
        <v>292</v>
      </c>
      <c r="K320" s="55">
        <v>0.1694757989419953</v>
      </c>
      <c r="L320" s="45">
        <v>0.24747435734422862</v>
      </c>
    </row>
    <row r="321" spans="1:12" x14ac:dyDescent="0.2">
      <c r="A321" s="3">
        <v>44658</v>
      </c>
      <c r="B321" s="5">
        <v>2574</v>
      </c>
      <c r="C321" s="5">
        <v>104.68</v>
      </c>
      <c r="D321" s="5">
        <v>448.76998900000001</v>
      </c>
      <c r="F321" s="9">
        <f t="shared" si="22"/>
        <v>9.7599837799565037E-3</v>
      </c>
      <c r="G321" s="11">
        <f t="shared" si="23"/>
        <v>-2.4806996551300655E-3</v>
      </c>
      <c r="H321" s="14">
        <f t="shared" si="21"/>
        <v>5.0263150314601643E-3</v>
      </c>
      <c r="J321" s="7">
        <f t="shared" si="24"/>
        <v>293</v>
      </c>
      <c r="K321" s="55">
        <v>0.11884734445739349</v>
      </c>
      <c r="L321" s="45">
        <v>0.15889260390879031</v>
      </c>
    </row>
    <row r="322" spans="1:12" x14ac:dyDescent="0.2">
      <c r="A322" s="4">
        <v>44659</v>
      </c>
      <c r="B322" s="6">
        <v>2620</v>
      </c>
      <c r="C322" s="6">
        <v>104.150002</v>
      </c>
      <c r="D322" s="6">
        <v>447.57000699999998</v>
      </c>
      <c r="F322" s="9">
        <f t="shared" si="22"/>
        <v>1.7713208599070662E-2</v>
      </c>
      <c r="G322" s="11">
        <f t="shared" si="23"/>
        <v>-5.0758907518918114E-3</v>
      </c>
      <c r="H322" s="14">
        <f t="shared" si="21"/>
        <v>-2.677516840158556E-3</v>
      </c>
      <c r="J322" s="7">
        <f t="shared" si="24"/>
        <v>294</v>
      </c>
      <c r="K322" s="55">
        <v>0.1302650594933781</v>
      </c>
      <c r="L322" s="45">
        <v>0.18817564389510821</v>
      </c>
    </row>
    <row r="323" spans="1:12" x14ac:dyDescent="0.2">
      <c r="A323" s="3">
        <v>44662</v>
      </c>
      <c r="B323" s="5">
        <v>2616</v>
      </c>
      <c r="C323" s="5">
        <v>103.650002</v>
      </c>
      <c r="D323" s="5">
        <v>439.92001299999998</v>
      </c>
      <c r="F323" s="9">
        <f t="shared" si="22"/>
        <v>-1.5278841780531757E-3</v>
      </c>
      <c r="G323" s="11">
        <f t="shared" si="23"/>
        <v>-4.8123287325581941E-3</v>
      </c>
      <c r="H323" s="14">
        <f t="shared" si="21"/>
        <v>-1.7240043952491776E-2</v>
      </c>
      <c r="J323" s="7">
        <f t="shared" si="24"/>
        <v>295</v>
      </c>
      <c r="K323" s="55">
        <v>7.9382680905606351E-2</v>
      </c>
      <c r="L323" s="45">
        <v>2.7229272245337107E-2</v>
      </c>
    </row>
    <row r="324" spans="1:12" x14ac:dyDescent="0.2">
      <c r="A324" s="4">
        <v>44663</v>
      </c>
      <c r="B324" s="6">
        <v>2583</v>
      </c>
      <c r="C324" s="6">
        <v>104.150002</v>
      </c>
      <c r="D324" s="6">
        <v>438.290009</v>
      </c>
      <c r="F324" s="9">
        <f t="shared" si="22"/>
        <v>-1.2694919481248779E-2</v>
      </c>
      <c r="G324" s="11">
        <f t="shared" si="23"/>
        <v>4.8123287325582418E-3</v>
      </c>
      <c r="H324" s="14">
        <f t="shared" ref="H324:H387" si="25">LN(D324/D323)</f>
        <v>-3.7121094747754164E-3</v>
      </c>
      <c r="J324" s="7">
        <f t="shared" si="24"/>
        <v>296</v>
      </c>
      <c r="K324" s="55">
        <v>0.13686323775314466</v>
      </c>
      <c r="L324" s="45">
        <v>0.1968621913800144</v>
      </c>
    </row>
    <row r="325" spans="1:12" x14ac:dyDescent="0.2">
      <c r="A325" s="3">
        <v>44664</v>
      </c>
      <c r="B325" s="5">
        <v>2583</v>
      </c>
      <c r="C325" s="5">
        <v>104.379997</v>
      </c>
      <c r="D325" s="5">
        <v>443.30999800000001</v>
      </c>
      <c r="F325" s="9">
        <f t="shared" ref="F325:F388" si="26">LN(B325/B324)</f>
        <v>0</v>
      </c>
      <c r="G325" s="11">
        <f t="shared" ref="G325:G388" si="27">LN(C325/C324)</f>
        <v>2.2058705640752682E-3</v>
      </c>
      <c r="H325" s="14">
        <f t="shared" si="25"/>
        <v>1.1388482796525854E-2</v>
      </c>
      <c r="J325" s="7">
        <f t="shared" si="24"/>
        <v>297</v>
      </c>
      <c r="K325" s="55">
        <v>0.22515965610951599</v>
      </c>
      <c r="L325" s="45">
        <v>0.3825889142562941</v>
      </c>
    </row>
    <row r="326" spans="1:12" x14ac:dyDescent="0.2">
      <c r="A326" s="4">
        <v>44665</v>
      </c>
      <c r="B326" s="6">
        <v>2583</v>
      </c>
      <c r="C326" s="6">
        <v>103.44000200000001</v>
      </c>
      <c r="D326" s="6">
        <v>437.790009</v>
      </c>
      <c r="F326" s="9">
        <f t="shared" si="26"/>
        <v>0</v>
      </c>
      <c r="G326" s="11">
        <f t="shared" si="27"/>
        <v>-9.0463036756466518E-3</v>
      </c>
      <c r="H326" s="14">
        <f t="shared" si="25"/>
        <v>-1.2529931166571105E-2</v>
      </c>
      <c r="J326" s="7">
        <f t="shared" si="24"/>
        <v>298</v>
      </c>
      <c r="K326" s="55">
        <v>8.3779586249624727E-2</v>
      </c>
      <c r="L326" s="45">
        <v>5.1642852394556148E-2</v>
      </c>
    </row>
    <row r="327" spans="1:12" x14ac:dyDescent="0.2">
      <c r="A327" s="3">
        <v>44669</v>
      </c>
      <c r="B327" s="5">
        <v>2525</v>
      </c>
      <c r="C327" s="5">
        <v>103.139999</v>
      </c>
      <c r="D327" s="5">
        <v>437.97000100000002</v>
      </c>
      <c r="F327" s="9">
        <f t="shared" si="26"/>
        <v>-2.2710451386380254E-2</v>
      </c>
      <c r="G327" s="11">
        <f t="shared" si="27"/>
        <v>-2.9044748712286528E-3</v>
      </c>
      <c r="H327" s="14">
        <f t="shared" si="25"/>
        <v>4.1105325769424272E-4</v>
      </c>
      <c r="J327" s="7">
        <f t="shared" si="24"/>
        <v>299</v>
      </c>
      <c r="K327" s="55">
        <v>0.1435131144024617</v>
      </c>
      <c r="L327" s="45">
        <v>0.20457621391323152</v>
      </c>
    </row>
    <row r="328" spans="1:12" x14ac:dyDescent="0.2">
      <c r="A328" s="4">
        <v>44670</v>
      </c>
      <c r="B328" s="6">
        <v>2525</v>
      </c>
      <c r="C328" s="6">
        <v>102.459999</v>
      </c>
      <c r="D328" s="6">
        <v>445.040009</v>
      </c>
      <c r="F328" s="9">
        <f t="shared" si="26"/>
        <v>0</v>
      </c>
      <c r="G328" s="11">
        <f t="shared" si="27"/>
        <v>-6.6148101761036278E-3</v>
      </c>
      <c r="H328" s="14">
        <f t="shared" si="25"/>
        <v>1.6013768826679167E-2</v>
      </c>
      <c r="J328" s="7">
        <f t="shared" si="24"/>
        <v>300</v>
      </c>
      <c r="K328" s="55">
        <v>0.11476942565432088</v>
      </c>
      <c r="L328" s="45">
        <v>4.8762763230240966E-2</v>
      </c>
    </row>
    <row r="329" spans="1:12" x14ac:dyDescent="0.2">
      <c r="A329" s="3">
        <v>44671</v>
      </c>
      <c r="B329" s="5">
        <v>2536</v>
      </c>
      <c r="C329" s="5">
        <v>103.260002</v>
      </c>
      <c r="D329" s="5">
        <v>444.709991</v>
      </c>
      <c r="F329" s="9">
        <f t="shared" si="26"/>
        <v>4.3469738476563458E-3</v>
      </c>
      <c r="G329" s="11">
        <f t="shared" si="27"/>
        <v>7.7776300689372446E-3</v>
      </c>
      <c r="H329" s="14">
        <f t="shared" si="25"/>
        <v>-7.4182189409174079E-4</v>
      </c>
      <c r="J329" s="7">
        <f t="shared" si="24"/>
        <v>301</v>
      </c>
      <c r="K329" s="55">
        <v>7.7236511020622817E-2</v>
      </c>
      <c r="L329" s="45">
        <v>1.148187707943406E-2</v>
      </c>
    </row>
    <row r="330" spans="1:12" x14ac:dyDescent="0.2">
      <c r="A330" s="4">
        <v>44672</v>
      </c>
      <c r="B330" s="6">
        <v>2540</v>
      </c>
      <c r="C330" s="6">
        <v>102.69000200000001</v>
      </c>
      <c r="D330" s="6">
        <v>438.05999800000001</v>
      </c>
      <c r="F330" s="9">
        <f t="shared" si="26"/>
        <v>1.5760444554657142E-3</v>
      </c>
      <c r="G330" s="11">
        <f t="shared" si="27"/>
        <v>-5.5353381337904057E-3</v>
      </c>
      <c r="H330" s="14">
        <f t="shared" si="25"/>
        <v>-1.5066481365382418E-2</v>
      </c>
      <c r="J330" s="7">
        <f t="shared" si="24"/>
        <v>302</v>
      </c>
      <c r="K330" s="55">
        <v>0.15858648800065325</v>
      </c>
      <c r="L330" s="45">
        <v>0.23970752039990992</v>
      </c>
    </row>
    <row r="331" spans="1:12" x14ac:dyDescent="0.2">
      <c r="A331" s="3">
        <v>44673</v>
      </c>
      <c r="B331" s="5">
        <v>2506</v>
      </c>
      <c r="C331" s="5">
        <v>102.739998</v>
      </c>
      <c r="D331" s="5">
        <v>426.040009</v>
      </c>
      <c r="F331" s="9">
        <f t="shared" si="26"/>
        <v>-1.3476224556568677E-2</v>
      </c>
      <c r="G331" s="11">
        <f t="shared" si="27"/>
        <v>4.8674488621023139E-4</v>
      </c>
      <c r="H331" s="14">
        <f t="shared" si="25"/>
        <v>-2.7822623030723016E-2</v>
      </c>
      <c r="J331" s="7">
        <f t="shared" si="24"/>
        <v>303</v>
      </c>
      <c r="K331" s="55">
        <v>0.14192925594549013</v>
      </c>
      <c r="L331" s="45">
        <v>0.20676465252243592</v>
      </c>
    </row>
    <row r="332" spans="1:12" x14ac:dyDescent="0.2">
      <c r="A332" s="4">
        <v>44676</v>
      </c>
      <c r="B332" s="6">
        <v>2432</v>
      </c>
      <c r="C332" s="6">
        <v>103.400002</v>
      </c>
      <c r="D332" s="6">
        <v>428.51001000000002</v>
      </c>
      <c r="F332" s="9">
        <f t="shared" si="26"/>
        <v>-2.9973892369956026E-2</v>
      </c>
      <c r="G332" s="11">
        <f t="shared" si="27"/>
        <v>6.4034758441815585E-3</v>
      </c>
      <c r="H332" s="14">
        <f t="shared" si="25"/>
        <v>5.7808386253323883E-3</v>
      </c>
      <c r="J332" s="7">
        <f t="shared" si="24"/>
        <v>304</v>
      </c>
      <c r="K332" s="55">
        <v>0.21518481001106679</v>
      </c>
      <c r="L332" s="45">
        <v>0.36846532962031864</v>
      </c>
    </row>
    <row r="333" spans="1:12" x14ac:dyDescent="0.2">
      <c r="A333" s="3">
        <v>44677</v>
      </c>
      <c r="B333" s="5">
        <v>2557</v>
      </c>
      <c r="C333" s="5">
        <v>104.089996</v>
      </c>
      <c r="D333" s="5">
        <v>416.10000600000001</v>
      </c>
      <c r="F333" s="9">
        <f t="shared" si="26"/>
        <v>5.0120732205128901E-2</v>
      </c>
      <c r="G333" s="11">
        <f t="shared" si="27"/>
        <v>6.6508896824046988E-3</v>
      </c>
      <c r="H333" s="14">
        <f t="shared" si="25"/>
        <v>-2.9388467916568121E-2</v>
      </c>
      <c r="J333" s="7">
        <f t="shared" si="24"/>
        <v>305</v>
      </c>
      <c r="K333" s="55">
        <v>0.15766369143461745</v>
      </c>
      <c r="L333" s="45">
        <v>0.24888361908852286</v>
      </c>
    </row>
    <row r="334" spans="1:12" x14ac:dyDescent="0.2">
      <c r="A334" s="4">
        <v>44678</v>
      </c>
      <c r="B334" s="6">
        <v>2572</v>
      </c>
      <c r="C334" s="6">
        <v>103.510002</v>
      </c>
      <c r="D334" s="6">
        <v>417.26998900000001</v>
      </c>
      <c r="F334" s="9">
        <f t="shared" si="26"/>
        <v>5.8491100663234062E-3</v>
      </c>
      <c r="G334" s="11">
        <f t="shared" si="27"/>
        <v>-5.5876253816297258E-3</v>
      </c>
      <c r="H334" s="14">
        <f t="shared" si="25"/>
        <v>2.8078375168139398E-3</v>
      </c>
      <c r="J334" s="7">
        <f t="shared" si="24"/>
        <v>306</v>
      </c>
      <c r="K334" s="55">
        <v>9.9730052631830879E-2</v>
      </c>
      <c r="L334" s="45">
        <v>0.10999041688883762</v>
      </c>
    </row>
    <row r="335" spans="1:12" x14ac:dyDescent="0.2">
      <c r="A335" s="3">
        <v>44679</v>
      </c>
      <c r="B335" s="5">
        <v>2601</v>
      </c>
      <c r="C335" s="5">
        <v>103.360001</v>
      </c>
      <c r="D335" s="5">
        <v>427.80999800000001</v>
      </c>
      <c r="F335" s="9">
        <f t="shared" si="26"/>
        <v>1.1212180091141437E-2</v>
      </c>
      <c r="G335" s="11">
        <f t="shared" si="27"/>
        <v>-1.450196008249036E-3</v>
      </c>
      <c r="H335" s="14">
        <f t="shared" si="25"/>
        <v>2.4945699183881686E-2</v>
      </c>
      <c r="J335" s="7">
        <f t="shared" si="24"/>
        <v>307</v>
      </c>
      <c r="K335" s="55">
        <v>0.12340771942954774</v>
      </c>
      <c r="L335" s="45">
        <v>0.17193357541458565</v>
      </c>
    </row>
    <row r="336" spans="1:12" x14ac:dyDescent="0.2">
      <c r="A336" s="4">
        <v>44680</v>
      </c>
      <c r="B336" s="6">
        <v>2597</v>
      </c>
      <c r="C336" s="6">
        <v>102.80999799999999</v>
      </c>
      <c r="D336" s="6">
        <v>412</v>
      </c>
      <c r="F336" s="9">
        <f t="shared" si="26"/>
        <v>-1.5390537859030608E-3</v>
      </c>
      <c r="G336" s="11">
        <f t="shared" si="27"/>
        <v>-5.3354446079478726E-3</v>
      </c>
      <c r="H336" s="14">
        <f t="shared" si="25"/>
        <v>-3.7655817759675393E-2</v>
      </c>
      <c r="J336" s="7">
        <f t="shared" si="24"/>
        <v>308</v>
      </c>
      <c r="K336" s="55">
        <v>0.1158901157553026</v>
      </c>
      <c r="L336" s="45">
        <v>0.15341512992643708</v>
      </c>
    </row>
    <row r="337" spans="1:12" x14ac:dyDescent="0.2">
      <c r="A337" s="3">
        <v>44683</v>
      </c>
      <c r="B337" s="5">
        <v>2632</v>
      </c>
      <c r="C337" s="5">
        <v>101.91999800000001</v>
      </c>
      <c r="D337" s="5">
        <v>414.48001099999999</v>
      </c>
      <c r="F337" s="9">
        <f t="shared" si="26"/>
        <v>1.3387080782459279E-2</v>
      </c>
      <c r="G337" s="11">
        <f t="shared" si="27"/>
        <v>-8.6944329006472063E-3</v>
      </c>
      <c r="H337" s="14">
        <f t="shared" si="25"/>
        <v>6.0013996962841555E-3</v>
      </c>
      <c r="J337" s="7">
        <f t="shared" si="24"/>
        <v>309</v>
      </c>
      <c r="K337" s="55">
        <v>0.13344549203504816</v>
      </c>
      <c r="L337" s="45">
        <v>0.19911225921678499</v>
      </c>
    </row>
    <row r="338" spans="1:12" x14ac:dyDescent="0.2">
      <c r="A338" s="4">
        <v>44684</v>
      </c>
      <c r="B338" s="6">
        <v>2615</v>
      </c>
      <c r="C338" s="6">
        <v>102.040001</v>
      </c>
      <c r="D338" s="6">
        <v>416.38000499999998</v>
      </c>
      <c r="F338" s="9">
        <f t="shared" si="26"/>
        <v>-6.4799159461845007E-3</v>
      </c>
      <c r="G338" s="11">
        <f t="shared" si="27"/>
        <v>1.1767308730698852E-3</v>
      </c>
      <c r="H338" s="14">
        <f t="shared" si="25"/>
        <v>4.5735678100784806E-3</v>
      </c>
      <c r="J338" s="7">
        <f t="shared" si="24"/>
        <v>310</v>
      </c>
      <c r="K338" s="55">
        <v>0.13236338474263451</v>
      </c>
      <c r="L338" s="45">
        <v>0.11892061498991136</v>
      </c>
    </row>
    <row r="339" spans="1:12" x14ac:dyDescent="0.2">
      <c r="A339" s="3">
        <v>44685</v>
      </c>
      <c r="B339" s="5">
        <v>2588</v>
      </c>
      <c r="C339" s="5">
        <v>102.699997</v>
      </c>
      <c r="D339" s="5">
        <v>429.05999800000001</v>
      </c>
      <c r="F339" s="9">
        <f t="shared" si="26"/>
        <v>-1.0378720878232044E-2</v>
      </c>
      <c r="G339" s="11">
        <f t="shared" si="27"/>
        <v>6.4471846495280337E-3</v>
      </c>
      <c r="H339" s="14">
        <f t="shared" si="25"/>
        <v>2.9998447771117698E-2</v>
      </c>
      <c r="J339" s="7">
        <f t="shared" si="24"/>
        <v>311</v>
      </c>
      <c r="K339" s="55">
        <v>0.12948066300895508</v>
      </c>
      <c r="L339" s="45">
        <v>0.14562130513830834</v>
      </c>
    </row>
    <row r="340" spans="1:12" x14ac:dyDescent="0.2">
      <c r="A340" s="4">
        <v>44686</v>
      </c>
      <c r="B340" s="6">
        <v>2519</v>
      </c>
      <c r="C340" s="6">
        <v>101.66999800000001</v>
      </c>
      <c r="D340" s="6">
        <v>413.80999800000001</v>
      </c>
      <c r="F340" s="9">
        <f t="shared" si="26"/>
        <v>-2.7023379268181009E-2</v>
      </c>
      <c r="G340" s="11">
        <f t="shared" si="27"/>
        <v>-1.0079833107633704E-2</v>
      </c>
      <c r="H340" s="14">
        <f t="shared" si="25"/>
        <v>-3.618983817680408E-2</v>
      </c>
      <c r="J340" s="7">
        <f t="shared" si="24"/>
        <v>312</v>
      </c>
      <c r="K340" s="55">
        <v>0.1505495812048884</v>
      </c>
      <c r="L340" s="45">
        <v>0.23327397582750958</v>
      </c>
    </row>
    <row r="341" spans="1:12" x14ac:dyDescent="0.2">
      <c r="A341" s="3">
        <v>44687</v>
      </c>
      <c r="B341" s="5">
        <v>2500</v>
      </c>
      <c r="C341" s="5">
        <v>101.089996</v>
      </c>
      <c r="D341" s="5">
        <v>411.33999599999999</v>
      </c>
      <c r="F341" s="9">
        <f t="shared" si="26"/>
        <v>-7.571265496318042E-3</v>
      </c>
      <c r="G341" s="11">
        <f t="shared" si="27"/>
        <v>-5.7210850183190536E-3</v>
      </c>
      <c r="H341" s="14">
        <f t="shared" si="25"/>
        <v>-5.9868130532050303E-3</v>
      </c>
      <c r="J341" s="7">
        <f t="shared" si="24"/>
        <v>313</v>
      </c>
      <c r="K341" s="55">
        <v>0.11553770518558232</v>
      </c>
      <c r="L341" s="45">
        <v>0.14930261211027129</v>
      </c>
    </row>
    <row r="342" spans="1:12" x14ac:dyDescent="0.2">
      <c r="A342" s="4">
        <v>44690</v>
      </c>
      <c r="B342" s="6">
        <v>2483</v>
      </c>
      <c r="C342" s="6">
        <v>101.839996</v>
      </c>
      <c r="D342" s="6">
        <v>398.17001299999998</v>
      </c>
      <c r="F342" s="9">
        <f t="shared" si="26"/>
        <v>-6.8232253481255367E-3</v>
      </c>
      <c r="G342" s="11">
        <f t="shared" si="27"/>
        <v>7.3917453745882579E-3</v>
      </c>
      <c r="H342" s="14">
        <f t="shared" si="25"/>
        <v>-3.2541030981273845E-2</v>
      </c>
      <c r="J342" s="7">
        <f t="shared" si="24"/>
        <v>314</v>
      </c>
      <c r="K342" s="55">
        <v>9.9644305598833874E-2</v>
      </c>
      <c r="L342" s="45">
        <v>3.3480239050664148E-2</v>
      </c>
    </row>
    <row r="343" spans="1:12" x14ac:dyDescent="0.2">
      <c r="A343" s="3">
        <v>44691</v>
      </c>
      <c r="B343" s="5">
        <v>2473</v>
      </c>
      <c r="C343" s="5">
        <v>102.18</v>
      </c>
      <c r="D343" s="5">
        <v>399.08999599999999</v>
      </c>
      <c r="F343" s="9">
        <f t="shared" si="26"/>
        <v>-4.0355179867504337E-3</v>
      </c>
      <c r="G343" s="11">
        <f t="shared" si="27"/>
        <v>3.3330489307993876E-3</v>
      </c>
      <c r="H343" s="14">
        <f t="shared" si="25"/>
        <v>2.3078629253981717E-3</v>
      </c>
      <c r="J343" s="7">
        <f t="shared" si="24"/>
        <v>315</v>
      </c>
      <c r="K343" s="55">
        <v>8.2370230916104958E-2</v>
      </c>
      <c r="L343" s="45">
        <v>4.6677067364601504E-2</v>
      </c>
    </row>
    <row r="344" spans="1:12" x14ac:dyDescent="0.2">
      <c r="A344" s="4">
        <v>44692</v>
      </c>
      <c r="B344" s="6">
        <v>2517</v>
      </c>
      <c r="C344" s="6">
        <v>102.80999799999999</v>
      </c>
      <c r="D344" s="6">
        <v>392.75</v>
      </c>
      <c r="F344" s="9">
        <f t="shared" si="26"/>
        <v>1.7635727613899671E-2</v>
      </c>
      <c r="G344" s="11">
        <f t="shared" si="27"/>
        <v>6.1466411986143155E-3</v>
      </c>
      <c r="H344" s="14">
        <f t="shared" si="25"/>
        <v>-1.6013668205391546E-2</v>
      </c>
      <c r="J344" s="7">
        <f t="shared" si="24"/>
        <v>316</v>
      </c>
      <c r="K344" s="55">
        <v>0.13642738167724325</v>
      </c>
      <c r="L344" s="45">
        <v>0.20012456629707198</v>
      </c>
    </row>
    <row r="345" spans="1:12" x14ac:dyDescent="0.2">
      <c r="A345" s="3">
        <v>44693</v>
      </c>
      <c r="B345" s="5">
        <v>2461</v>
      </c>
      <c r="C345" s="5">
        <v>103.150002</v>
      </c>
      <c r="D345" s="5">
        <v>392.33999599999999</v>
      </c>
      <c r="F345" s="9">
        <f t="shared" si="26"/>
        <v>-2.249994474425995E-2</v>
      </c>
      <c r="G345" s="11">
        <f t="shared" si="27"/>
        <v>3.3016538052332827E-3</v>
      </c>
      <c r="H345" s="14">
        <f t="shared" si="25"/>
        <v>-1.0444765297298725E-3</v>
      </c>
      <c r="J345" s="7">
        <f t="shared" si="24"/>
        <v>317</v>
      </c>
      <c r="K345" s="55">
        <v>0.17690863906726967</v>
      </c>
      <c r="L345" s="45">
        <v>0.29565135441989726</v>
      </c>
    </row>
    <row r="346" spans="1:12" x14ac:dyDescent="0.2">
      <c r="A346" s="4">
        <v>44694</v>
      </c>
      <c r="B346" s="6">
        <v>2483</v>
      </c>
      <c r="C346" s="6">
        <v>102.610001</v>
      </c>
      <c r="D346" s="6">
        <v>401.72000100000002</v>
      </c>
      <c r="F346" s="9">
        <f t="shared" si="26"/>
        <v>8.8997351171107558E-3</v>
      </c>
      <c r="G346" s="11">
        <f t="shared" si="27"/>
        <v>-5.2488552867431294E-3</v>
      </c>
      <c r="H346" s="14">
        <f t="shared" si="25"/>
        <v>2.3626530408433613E-2</v>
      </c>
      <c r="J346" s="7">
        <f t="shared" si="24"/>
        <v>318</v>
      </c>
      <c r="K346" s="55">
        <v>0.14654522152045357</v>
      </c>
      <c r="L346" s="45">
        <v>0.21033374715408296</v>
      </c>
    </row>
    <row r="347" spans="1:12" x14ac:dyDescent="0.2">
      <c r="A347" s="3">
        <v>44697</v>
      </c>
      <c r="B347" s="5">
        <v>2505</v>
      </c>
      <c r="C347" s="5">
        <v>103.040001</v>
      </c>
      <c r="D347" s="5">
        <v>400.08999599999999</v>
      </c>
      <c r="F347" s="9">
        <f t="shared" si="26"/>
        <v>8.8212280107984979E-3</v>
      </c>
      <c r="G347" s="11">
        <f t="shared" si="27"/>
        <v>4.1818684412559719E-3</v>
      </c>
      <c r="H347" s="14">
        <f t="shared" si="25"/>
        <v>-4.0658192129066897E-3</v>
      </c>
      <c r="J347" s="7">
        <f t="shared" si="24"/>
        <v>319</v>
      </c>
      <c r="K347" s="55">
        <v>0.13883017999725483</v>
      </c>
      <c r="L347" s="45">
        <v>0.18968960135941632</v>
      </c>
    </row>
    <row r="348" spans="1:12" x14ac:dyDescent="0.2">
      <c r="A348" s="4">
        <v>44698</v>
      </c>
      <c r="B348" s="6">
        <v>2513</v>
      </c>
      <c r="C348" s="6">
        <v>102.260002</v>
      </c>
      <c r="D348" s="6">
        <v>408.32000699999998</v>
      </c>
      <c r="F348" s="9">
        <f t="shared" si="26"/>
        <v>3.1885240246270889E-3</v>
      </c>
      <c r="G348" s="11">
        <f t="shared" si="27"/>
        <v>-7.5986628511699713E-3</v>
      </c>
      <c r="H348" s="14">
        <f t="shared" si="25"/>
        <v>2.0361686058259401E-2</v>
      </c>
      <c r="J348" s="7">
        <f t="shared" si="24"/>
        <v>320</v>
      </c>
      <c r="K348" s="55">
        <v>0.11778553769760472</v>
      </c>
      <c r="L348" s="45">
        <v>9.6552027072113772E-2</v>
      </c>
    </row>
    <row r="349" spans="1:12" x14ac:dyDescent="0.2">
      <c r="A349" s="3">
        <v>44699</v>
      </c>
      <c r="B349" s="5">
        <v>2470</v>
      </c>
      <c r="C349" s="5">
        <v>102.989998</v>
      </c>
      <c r="D349" s="5">
        <v>391.85998499999999</v>
      </c>
      <c r="F349" s="9">
        <f t="shared" si="26"/>
        <v>-1.725910792156931E-2</v>
      </c>
      <c r="G349" s="11">
        <f t="shared" si="27"/>
        <v>7.1132675085066009E-3</v>
      </c>
      <c r="H349" s="14">
        <f t="shared" si="25"/>
        <v>-4.1146602996144255E-2</v>
      </c>
      <c r="J349" s="7">
        <f t="shared" si="24"/>
        <v>321</v>
      </c>
      <c r="K349" s="55">
        <v>0.11079624048876363</v>
      </c>
      <c r="L349" s="45">
        <v>0.12105093444246906</v>
      </c>
    </row>
    <row r="350" spans="1:12" x14ac:dyDescent="0.2">
      <c r="A350" s="4">
        <v>44700</v>
      </c>
      <c r="B350" s="6">
        <v>2457</v>
      </c>
      <c r="C350" s="6">
        <v>103.360001</v>
      </c>
      <c r="D350" s="6">
        <v>389.459991</v>
      </c>
      <c r="F350" s="9">
        <f t="shared" si="26"/>
        <v>-5.2770571008437812E-3</v>
      </c>
      <c r="G350" s="11">
        <f t="shared" si="27"/>
        <v>3.5861729908652378E-3</v>
      </c>
      <c r="H350" s="14">
        <f t="shared" si="25"/>
        <v>-6.1434536991309225E-3</v>
      </c>
      <c r="J350" s="7">
        <f t="shared" si="24"/>
        <v>322</v>
      </c>
      <c r="K350" s="55">
        <v>0.15028487244701513</v>
      </c>
      <c r="L350" s="45">
        <v>0.23702645369822004</v>
      </c>
    </row>
    <row r="351" spans="1:12" x14ac:dyDescent="0.2">
      <c r="A351" s="3">
        <v>44701</v>
      </c>
      <c r="B351" s="5">
        <v>2429</v>
      </c>
      <c r="C351" s="5">
        <v>103.839996</v>
      </c>
      <c r="D351" s="5">
        <v>389.63000499999998</v>
      </c>
      <c r="F351" s="9">
        <f t="shared" si="26"/>
        <v>-1.1461443519006652E-2</v>
      </c>
      <c r="G351" s="11">
        <f t="shared" si="27"/>
        <v>4.6331647257635885E-3</v>
      </c>
      <c r="H351" s="14">
        <f t="shared" si="25"/>
        <v>4.3644252543765952E-4</v>
      </c>
      <c r="J351" s="7">
        <f t="shared" ref="J351:J414" si="28">J350+1</f>
        <v>323</v>
      </c>
      <c r="K351" s="55">
        <v>0.12482790524844645</v>
      </c>
      <c r="L351" s="45">
        <v>7.5635117067977542E-2</v>
      </c>
    </row>
    <row r="352" spans="1:12" x14ac:dyDescent="0.2">
      <c r="A352" s="4">
        <v>44704</v>
      </c>
      <c r="B352" s="6">
        <v>2451</v>
      </c>
      <c r="C352" s="6">
        <v>103.209999</v>
      </c>
      <c r="D352" s="6">
        <v>396.92001299999998</v>
      </c>
      <c r="F352" s="9">
        <f t="shared" si="26"/>
        <v>9.0164545259399827E-3</v>
      </c>
      <c r="G352" s="11">
        <f t="shared" si="27"/>
        <v>-6.0854765461197079E-3</v>
      </c>
      <c r="H352" s="14">
        <f t="shared" si="25"/>
        <v>1.8537198108282596E-2</v>
      </c>
      <c r="J352" s="7">
        <f t="shared" si="28"/>
        <v>324</v>
      </c>
      <c r="K352" s="55">
        <v>0.11340120166669643</v>
      </c>
      <c r="L352" s="45">
        <v>0.14436915025478902</v>
      </c>
    </row>
    <row r="353" spans="1:12" x14ac:dyDescent="0.2">
      <c r="A353" s="3">
        <v>44705</v>
      </c>
      <c r="B353" s="5">
        <v>2441</v>
      </c>
      <c r="C353" s="5">
        <v>104.099998</v>
      </c>
      <c r="D353" s="5">
        <v>393.89001500000001</v>
      </c>
      <c r="F353" s="9">
        <f t="shared" si="26"/>
        <v>-4.0883131351525598E-3</v>
      </c>
      <c r="G353" s="11">
        <f t="shared" si="27"/>
        <v>8.5862185197689966E-3</v>
      </c>
      <c r="H353" s="14">
        <f t="shared" si="25"/>
        <v>-7.6630612160339161E-3</v>
      </c>
      <c r="J353" s="7">
        <f t="shared" si="28"/>
        <v>325</v>
      </c>
      <c r="K353" s="55">
        <v>0.12848087980743458</v>
      </c>
      <c r="L353" s="45">
        <v>0.18577259808822588</v>
      </c>
    </row>
    <row r="354" spans="1:12" x14ac:dyDescent="0.2">
      <c r="A354" s="4">
        <v>44706</v>
      </c>
      <c r="B354" s="6">
        <v>2407</v>
      </c>
      <c r="C354" s="6">
        <v>104.30999799999999</v>
      </c>
      <c r="D354" s="6">
        <v>397.36999500000002</v>
      </c>
      <c r="F354" s="9">
        <f t="shared" si="26"/>
        <v>-1.4026632609888101E-2</v>
      </c>
      <c r="G354" s="11">
        <f t="shared" si="27"/>
        <v>2.0152591056351978E-3</v>
      </c>
      <c r="H354" s="14">
        <f t="shared" si="25"/>
        <v>8.7961034137396688E-3</v>
      </c>
      <c r="J354" s="7">
        <f t="shared" si="28"/>
        <v>326</v>
      </c>
      <c r="K354" s="55">
        <v>0.25471972794322434</v>
      </c>
      <c r="L354" s="45">
        <v>0.43702463943051079</v>
      </c>
    </row>
    <row r="355" spans="1:12" x14ac:dyDescent="0.2">
      <c r="A355" s="3">
        <v>44707</v>
      </c>
      <c r="B355" s="5">
        <v>2464</v>
      </c>
      <c r="C355" s="5">
        <v>104.260002</v>
      </c>
      <c r="D355" s="5">
        <v>405.30999800000001</v>
      </c>
      <c r="F355" s="9">
        <f t="shared" si="26"/>
        <v>2.3404886870338374E-2</v>
      </c>
      <c r="G355" s="11">
        <f t="shared" si="27"/>
        <v>-4.7941699149043606E-4</v>
      </c>
      <c r="H355" s="14">
        <f t="shared" si="25"/>
        <v>1.9784377481122811E-2</v>
      </c>
      <c r="J355" s="7">
        <f t="shared" si="28"/>
        <v>327</v>
      </c>
      <c r="K355" s="55">
        <v>0.14322919609626333</v>
      </c>
      <c r="L355" s="45">
        <v>0.19953055429845798</v>
      </c>
    </row>
    <row r="356" spans="1:12" x14ac:dyDescent="0.2">
      <c r="A356" s="4">
        <v>44708</v>
      </c>
      <c r="B356" s="6">
        <v>2462</v>
      </c>
      <c r="C356" s="6">
        <v>104.410004</v>
      </c>
      <c r="D356" s="6">
        <v>415.26001000000002</v>
      </c>
      <c r="F356" s="9">
        <f t="shared" si="26"/>
        <v>-8.1201790901158373E-4</v>
      </c>
      <c r="G356" s="11">
        <f t="shared" si="27"/>
        <v>1.4376960897529917E-3</v>
      </c>
      <c r="H356" s="14">
        <f t="shared" si="25"/>
        <v>2.4252652686064493E-2</v>
      </c>
      <c r="J356" s="7">
        <f t="shared" si="28"/>
        <v>328</v>
      </c>
      <c r="K356" s="55">
        <v>0.15554528620173708</v>
      </c>
      <c r="L356" s="45">
        <v>0.24314091989924025</v>
      </c>
    </row>
    <row r="357" spans="1:12" x14ac:dyDescent="0.2">
      <c r="A357" s="3">
        <v>44712</v>
      </c>
      <c r="B357" s="5">
        <v>2496</v>
      </c>
      <c r="C357" s="5">
        <v>103.32</v>
      </c>
      <c r="D357" s="5">
        <v>412.92999300000002</v>
      </c>
      <c r="F357" s="9">
        <f t="shared" si="26"/>
        <v>1.3715422744919424E-2</v>
      </c>
      <c r="G357" s="11">
        <f t="shared" si="27"/>
        <v>-1.0494526384885263E-2</v>
      </c>
      <c r="H357" s="14">
        <f t="shared" si="25"/>
        <v>-5.62678404485383E-3</v>
      </c>
      <c r="J357" s="7">
        <f t="shared" si="28"/>
        <v>329</v>
      </c>
      <c r="K357" s="55">
        <v>0.11099002277136073</v>
      </c>
      <c r="L357" s="45">
        <v>0.1410663036705945</v>
      </c>
    </row>
    <row r="358" spans="1:12" x14ac:dyDescent="0.2">
      <c r="A358" s="4">
        <v>44713</v>
      </c>
      <c r="B358" s="6">
        <v>2524</v>
      </c>
      <c r="C358" s="6">
        <v>102.610001</v>
      </c>
      <c r="D358" s="6">
        <v>409.58999599999999</v>
      </c>
      <c r="F358" s="9">
        <f t="shared" si="26"/>
        <v>1.1155494171785452E-2</v>
      </c>
      <c r="G358" s="11">
        <f t="shared" si="27"/>
        <v>-6.8955646078831621E-3</v>
      </c>
      <c r="H358" s="14">
        <f t="shared" si="25"/>
        <v>-8.1214205193648626E-3</v>
      </c>
      <c r="J358" s="7">
        <f t="shared" si="28"/>
        <v>330</v>
      </c>
      <c r="K358" s="55">
        <v>0.14999249593489022</v>
      </c>
      <c r="L358" s="45">
        <v>0.21952325414764504</v>
      </c>
    </row>
    <row r="359" spans="1:12" x14ac:dyDescent="0.2">
      <c r="A359" s="3">
        <v>44714</v>
      </c>
      <c r="B359" s="5">
        <v>2485</v>
      </c>
      <c r="C359" s="5">
        <v>102.760002</v>
      </c>
      <c r="D359" s="5">
        <v>417.39001500000001</v>
      </c>
      <c r="F359" s="9">
        <f t="shared" si="26"/>
        <v>-1.557228513037468E-2</v>
      </c>
      <c r="G359" s="11">
        <f t="shared" si="27"/>
        <v>1.4607880847520144E-3</v>
      </c>
      <c r="H359" s="14">
        <f t="shared" si="25"/>
        <v>1.8864422860600406E-2</v>
      </c>
      <c r="J359" s="7">
        <f t="shared" si="28"/>
        <v>331</v>
      </c>
      <c r="K359" s="55">
        <v>0.14705146620885273</v>
      </c>
      <c r="L359" s="45">
        <v>0.16969647581309455</v>
      </c>
    </row>
    <row r="360" spans="1:12" x14ac:dyDescent="0.2">
      <c r="A360" s="4">
        <v>44715</v>
      </c>
      <c r="B360" s="6">
        <v>2469</v>
      </c>
      <c r="C360" s="6">
        <v>102.55999799999999</v>
      </c>
      <c r="D360" s="6">
        <v>410.540009</v>
      </c>
      <c r="F360" s="9">
        <f t="shared" si="26"/>
        <v>-6.459449185549573E-3</v>
      </c>
      <c r="G360" s="11">
        <f t="shared" si="27"/>
        <v>-1.9482180329289756E-3</v>
      </c>
      <c r="H360" s="14">
        <f t="shared" si="25"/>
        <v>-1.654768424812807E-2</v>
      </c>
      <c r="J360" s="7">
        <f t="shared" si="28"/>
        <v>332</v>
      </c>
      <c r="K360" s="55">
        <v>0.12096480838961599</v>
      </c>
      <c r="L360" s="45">
        <v>0.16883427824056452</v>
      </c>
    </row>
    <row r="361" spans="1:12" x14ac:dyDescent="0.2">
      <c r="A361" s="3">
        <v>44718</v>
      </c>
      <c r="B361" s="5">
        <v>2488</v>
      </c>
      <c r="C361" s="5">
        <v>101.790001</v>
      </c>
      <c r="D361" s="5">
        <v>411.790009</v>
      </c>
      <c r="F361" s="9">
        <f t="shared" si="26"/>
        <v>7.6659645138905585E-3</v>
      </c>
      <c r="G361" s="11">
        <f t="shared" si="27"/>
        <v>-7.5360963831834519E-3</v>
      </c>
      <c r="H361" s="14">
        <f t="shared" si="25"/>
        <v>3.0401443104267588E-3</v>
      </c>
      <c r="J361" s="7">
        <f t="shared" si="28"/>
        <v>333</v>
      </c>
      <c r="K361" s="55">
        <v>0.13721151391770214</v>
      </c>
      <c r="L361" s="45">
        <v>0.19585716695281927</v>
      </c>
    </row>
    <row r="362" spans="1:12" x14ac:dyDescent="0.2">
      <c r="A362" s="4">
        <v>44719</v>
      </c>
      <c r="B362" s="6">
        <v>2475</v>
      </c>
      <c r="C362" s="6">
        <v>102.199997</v>
      </c>
      <c r="D362" s="6">
        <v>415.73998999999998</v>
      </c>
      <c r="F362" s="9">
        <f t="shared" si="26"/>
        <v>-5.2387788562794175E-3</v>
      </c>
      <c r="G362" s="11">
        <f t="shared" si="27"/>
        <v>4.0197711269998396E-3</v>
      </c>
      <c r="H362" s="14">
        <f t="shared" si="25"/>
        <v>9.5465082920440231E-3</v>
      </c>
      <c r="J362" s="7">
        <f t="shared" si="28"/>
        <v>334</v>
      </c>
      <c r="K362" s="55">
        <v>0.12163269223226954</v>
      </c>
      <c r="L362" s="45">
        <v>0.17042518411724233</v>
      </c>
    </row>
    <row r="363" spans="1:12" x14ac:dyDescent="0.2">
      <c r="A363" s="3">
        <v>44720</v>
      </c>
      <c r="B363" s="5">
        <v>2458</v>
      </c>
      <c r="C363" s="5">
        <v>101.82</v>
      </c>
      <c r="D363" s="5">
        <v>411.22000100000002</v>
      </c>
      <c r="F363" s="9">
        <f t="shared" si="26"/>
        <v>-6.8923848768105899E-3</v>
      </c>
      <c r="G363" s="11">
        <f t="shared" si="27"/>
        <v>-3.7250999412063268E-3</v>
      </c>
      <c r="H363" s="14">
        <f t="shared" si="25"/>
        <v>-1.0931687291605765E-2</v>
      </c>
      <c r="J363" s="7">
        <f t="shared" si="28"/>
        <v>335</v>
      </c>
      <c r="K363" s="55">
        <v>0.12594017307272606</v>
      </c>
      <c r="L363" s="45">
        <v>0.16968822720407095</v>
      </c>
    </row>
    <row r="364" spans="1:12" x14ac:dyDescent="0.2">
      <c r="A364" s="4">
        <v>44721</v>
      </c>
      <c r="B364" s="6">
        <v>2428</v>
      </c>
      <c r="C364" s="6">
        <v>101.730003</v>
      </c>
      <c r="D364" s="6">
        <v>401.44000199999999</v>
      </c>
      <c r="F364" s="9">
        <f t="shared" si="26"/>
        <v>-1.22801379465912E-2</v>
      </c>
      <c r="G364" s="11">
        <f t="shared" si="27"/>
        <v>-8.8427417870743654E-4</v>
      </c>
      <c r="H364" s="14">
        <f t="shared" si="25"/>
        <v>-2.4070265922067197E-2</v>
      </c>
      <c r="J364" s="7">
        <f t="shared" si="28"/>
        <v>336</v>
      </c>
      <c r="K364" s="55">
        <v>0.16841522481249932</v>
      </c>
      <c r="L364" s="45">
        <v>0.25364813408409692</v>
      </c>
    </row>
    <row r="365" spans="1:12" x14ac:dyDescent="0.2">
      <c r="A365" s="3">
        <v>44722</v>
      </c>
      <c r="B365" s="5">
        <v>2385</v>
      </c>
      <c r="C365" s="5">
        <v>100.730003</v>
      </c>
      <c r="D365" s="5">
        <v>389.79998799999998</v>
      </c>
      <c r="F365" s="9">
        <f t="shared" si="26"/>
        <v>-1.7868748856947263E-2</v>
      </c>
      <c r="G365" s="11">
        <f t="shared" si="27"/>
        <v>-9.8785745583060327E-3</v>
      </c>
      <c r="H365" s="14">
        <f t="shared" si="25"/>
        <v>-2.9424331311734709E-2</v>
      </c>
      <c r="J365" s="7">
        <f t="shared" si="28"/>
        <v>337</v>
      </c>
      <c r="K365" s="55">
        <v>0.18422809929239414</v>
      </c>
      <c r="L365" s="45">
        <v>0.3103894742811632</v>
      </c>
    </row>
    <row r="366" spans="1:12" x14ac:dyDescent="0.2">
      <c r="A366" s="4">
        <v>44725</v>
      </c>
      <c r="B366" s="6">
        <v>2334</v>
      </c>
      <c r="C366" s="6">
        <v>98.940002000000007</v>
      </c>
      <c r="D366" s="6">
        <v>375</v>
      </c>
      <c r="F366" s="9">
        <f t="shared" si="26"/>
        <v>-2.1615590475940295E-2</v>
      </c>
      <c r="G366" s="11">
        <f t="shared" si="27"/>
        <v>-1.7930073723342755E-2</v>
      </c>
      <c r="H366" s="14">
        <f t="shared" si="25"/>
        <v>-3.8707730318031174E-2</v>
      </c>
      <c r="J366" s="7">
        <f t="shared" si="28"/>
        <v>338</v>
      </c>
      <c r="K366" s="55">
        <v>0.12139301860103412</v>
      </c>
      <c r="L366" s="45">
        <v>0.1692742719185199</v>
      </c>
    </row>
    <row r="367" spans="1:12" x14ac:dyDescent="0.2">
      <c r="A367" s="3">
        <v>44726</v>
      </c>
      <c r="B367" s="5">
        <v>2326</v>
      </c>
      <c r="C367" s="5">
        <v>98.150002000000001</v>
      </c>
      <c r="D367" s="5">
        <v>373.86999500000002</v>
      </c>
      <c r="F367" s="9">
        <f t="shared" si="26"/>
        <v>-3.4334797678915192E-3</v>
      </c>
      <c r="G367" s="11">
        <f t="shared" si="27"/>
        <v>-8.0166849143897562E-3</v>
      </c>
      <c r="H367" s="14">
        <f t="shared" si="25"/>
        <v>-3.017895937051175E-3</v>
      </c>
      <c r="J367" s="7">
        <f t="shared" si="28"/>
        <v>339</v>
      </c>
      <c r="K367" s="55">
        <v>0.13750418850290647</v>
      </c>
      <c r="L367" s="45">
        <v>0.20627380981855056</v>
      </c>
    </row>
    <row r="368" spans="1:12" x14ac:dyDescent="0.2">
      <c r="A368" s="4">
        <v>44727</v>
      </c>
      <c r="B368" s="6">
        <v>2332</v>
      </c>
      <c r="C368" s="6">
        <v>99.519997000000004</v>
      </c>
      <c r="D368" s="6">
        <v>379.20001200000002</v>
      </c>
      <c r="F368" s="9">
        <f t="shared" si="26"/>
        <v>2.5762143917732456E-3</v>
      </c>
      <c r="G368" s="11">
        <f t="shared" si="27"/>
        <v>1.3861657746730377E-2</v>
      </c>
      <c r="H368" s="14">
        <f t="shared" si="25"/>
        <v>1.4155671993076237E-2</v>
      </c>
      <c r="J368" s="7">
        <f t="shared" si="28"/>
        <v>340</v>
      </c>
      <c r="K368" s="55">
        <v>0.14331286602976395</v>
      </c>
      <c r="L368" s="45">
        <v>0.19690790307864031</v>
      </c>
    </row>
    <row r="369" spans="1:12" x14ac:dyDescent="0.2">
      <c r="A369" s="3">
        <v>44728</v>
      </c>
      <c r="B369" s="5">
        <v>2329</v>
      </c>
      <c r="C369" s="5">
        <v>100.16999800000001</v>
      </c>
      <c r="D369" s="5">
        <v>366.64999399999999</v>
      </c>
      <c r="F369" s="9">
        <f t="shared" si="26"/>
        <v>-1.287277586041996E-3</v>
      </c>
      <c r="G369" s="11">
        <f t="shared" si="27"/>
        <v>6.510123811440555E-3</v>
      </c>
      <c r="H369" s="14">
        <f t="shared" si="25"/>
        <v>-3.3656103851007743E-2</v>
      </c>
      <c r="J369" s="7">
        <f t="shared" si="28"/>
        <v>341</v>
      </c>
      <c r="K369" s="55">
        <v>0.14300206247202032</v>
      </c>
      <c r="L369" s="45">
        <v>0.2168434853428769</v>
      </c>
    </row>
    <row r="370" spans="1:12" x14ac:dyDescent="0.2">
      <c r="A370" s="4">
        <v>44729</v>
      </c>
      <c r="B370" s="6">
        <v>2387</v>
      </c>
      <c r="C370" s="6">
        <v>100.199997</v>
      </c>
      <c r="D370" s="6">
        <v>365.85998499999999</v>
      </c>
      <c r="F370" s="9">
        <f t="shared" si="26"/>
        <v>2.4598356454489108E-2</v>
      </c>
      <c r="G370" s="11">
        <f t="shared" si="27"/>
        <v>2.9943605302915484E-4</v>
      </c>
      <c r="H370" s="14">
        <f t="shared" si="25"/>
        <v>-2.1569926115662546E-3</v>
      </c>
      <c r="J370" s="7">
        <f t="shared" si="28"/>
        <v>342</v>
      </c>
      <c r="K370" s="55">
        <v>0.18704669826491441</v>
      </c>
      <c r="L370" s="45">
        <v>0.31200118079830769</v>
      </c>
    </row>
    <row r="371" spans="1:12" x14ac:dyDescent="0.2">
      <c r="A371" s="3">
        <v>44733</v>
      </c>
      <c r="B371" s="5">
        <v>2416</v>
      </c>
      <c r="C371" s="5">
        <v>99.68</v>
      </c>
      <c r="D371" s="5">
        <v>375.07000699999998</v>
      </c>
      <c r="F371" s="9">
        <f t="shared" si="26"/>
        <v>1.2075932715875429E-2</v>
      </c>
      <c r="G371" s="11">
        <f t="shared" si="27"/>
        <v>-5.2031036715011192E-3</v>
      </c>
      <c r="H371" s="14">
        <f t="shared" si="25"/>
        <v>2.4861988316343623E-2</v>
      </c>
      <c r="J371" s="7">
        <f t="shared" si="28"/>
        <v>343</v>
      </c>
      <c r="K371" s="55">
        <v>0.12073154542153704</v>
      </c>
      <c r="L371" s="45">
        <v>0.12968074178015038</v>
      </c>
    </row>
    <row r="372" spans="1:12" x14ac:dyDescent="0.2">
      <c r="A372" s="4">
        <v>44734</v>
      </c>
      <c r="B372" s="6">
        <v>2399</v>
      </c>
      <c r="C372" s="6">
        <v>100.94000200000001</v>
      </c>
      <c r="D372" s="6">
        <v>374.39001500000001</v>
      </c>
      <c r="F372" s="9">
        <f t="shared" si="26"/>
        <v>-7.061296215011015E-3</v>
      </c>
      <c r="G372" s="11">
        <f t="shared" si="27"/>
        <v>1.2561245686723756E-2</v>
      </c>
      <c r="H372" s="14">
        <f t="shared" si="25"/>
        <v>-1.8146189700086238E-3</v>
      </c>
      <c r="J372" s="7">
        <f t="shared" si="28"/>
        <v>344</v>
      </c>
      <c r="K372" s="55">
        <v>0.10612822994179656</v>
      </c>
      <c r="L372" s="45">
        <v>8.6545424625267778E-2</v>
      </c>
    </row>
    <row r="373" spans="1:12" x14ac:dyDescent="0.2">
      <c r="A373" s="3">
        <v>44735</v>
      </c>
      <c r="B373" s="5">
        <v>2379</v>
      </c>
      <c r="C373" s="5">
        <v>101.510002</v>
      </c>
      <c r="D373" s="5">
        <v>378.05999800000001</v>
      </c>
      <c r="F373" s="9">
        <f t="shared" si="26"/>
        <v>-8.3717525367368491E-3</v>
      </c>
      <c r="G373" s="11">
        <f t="shared" si="27"/>
        <v>5.631034772964871E-3</v>
      </c>
      <c r="H373" s="14">
        <f t="shared" si="25"/>
        <v>9.754832981656459E-3</v>
      </c>
      <c r="J373" s="7">
        <f t="shared" si="28"/>
        <v>345</v>
      </c>
      <c r="K373" s="55">
        <v>0.26351640829937051</v>
      </c>
      <c r="L373" s="45">
        <v>0.43885155453885338</v>
      </c>
    </row>
    <row r="374" spans="1:12" x14ac:dyDescent="0.2">
      <c r="A374" s="4">
        <v>44736</v>
      </c>
      <c r="B374" s="6">
        <v>2381</v>
      </c>
      <c r="C374" s="6">
        <v>101.150002</v>
      </c>
      <c r="D374" s="6">
        <v>390.07998700000002</v>
      </c>
      <c r="F374" s="9">
        <f t="shared" si="26"/>
        <v>8.4033618390505428E-4</v>
      </c>
      <c r="G374" s="11">
        <f t="shared" si="27"/>
        <v>-3.5527521124626656E-3</v>
      </c>
      <c r="H374" s="14">
        <f t="shared" si="25"/>
        <v>3.1298905074555496E-2</v>
      </c>
      <c r="J374" s="7">
        <f t="shared" si="28"/>
        <v>346</v>
      </c>
      <c r="K374" s="55">
        <v>9.2550432889352136E-2</v>
      </c>
      <c r="L374" s="45">
        <v>8.8659702750468722E-2</v>
      </c>
    </row>
    <row r="375" spans="1:12" x14ac:dyDescent="0.2">
      <c r="A375" s="3">
        <v>44739</v>
      </c>
      <c r="B375" s="5">
        <v>2361</v>
      </c>
      <c r="C375" s="5">
        <v>100.58000199999999</v>
      </c>
      <c r="D375" s="5">
        <v>388.58999599999999</v>
      </c>
      <c r="F375" s="9">
        <f t="shared" si="26"/>
        <v>-8.4353094013498494E-3</v>
      </c>
      <c r="G375" s="11">
        <f t="shared" si="27"/>
        <v>-5.6511327578818256E-3</v>
      </c>
      <c r="H375" s="14">
        <f t="shared" si="25"/>
        <v>-3.8270200497605737E-3</v>
      </c>
      <c r="J375" s="7">
        <f t="shared" si="28"/>
        <v>347</v>
      </c>
      <c r="K375" s="55">
        <v>7.6678385280481334E-2</v>
      </c>
      <c r="L375" s="45">
        <v>-1.3261145561618132E-2</v>
      </c>
    </row>
    <row r="376" spans="1:12" x14ac:dyDescent="0.2">
      <c r="A376" s="4">
        <v>44740</v>
      </c>
      <c r="B376" s="6">
        <v>2353</v>
      </c>
      <c r="C376" s="6">
        <v>100.709999</v>
      </c>
      <c r="D376" s="6">
        <v>380.64999399999999</v>
      </c>
      <c r="F376" s="9">
        <f t="shared" si="26"/>
        <v>-3.3941483581504278E-3</v>
      </c>
      <c r="G376" s="11">
        <f t="shared" si="27"/>
        <v>1.2916391020653347E-3</v>
      </c>
      <c r="H376" s="14">
        <f t="shared" si="25"/>
        <v>-2.0644490926938566E-2</v>
      </c>
      <c r="J376" s="7">
        <f t="shared" si="28"/>
        <v>348</v>
      </c>
      <c r="K376" s="55">
        <v>0.11554135237720223</v>
      </c>
      <c r="L376" s="45">
        <v>6.1943891639025903E-2</v>
      </c>
    </row>
    <row r="377" spans="1:12" x14ac:dyDescent="0.2">
      <c r="A377" s="3">
        <v>44741</v>
      </c>
      <c r="B377" s="5">
        <v>2317</v>
      </c>
      <c r="C377" s="5">
        <v>101.519997</v>
      </c>
      <c r="D377" s="5">
        <v>380.33999599999999</v>
      </c>
      <c r="F377" s="9">
        <f t="shared" si="26"/>
        <v>-1.5417864294986228E-2</v>
      </c>
      <c r="G377" s="11">
        <f t="shared" si="27"/>
        <v>8.0107041247518516E-3</v>
      </c>
      <c r="H377" s="14">
        <f t="shared" si="25"/>
        <v>-8.1472298248601196E-4</v>
      </c>
      <c r="J377" s="7">
        <f t="shared" si="28"/>
        <v>349</v>
      </c>
      <c r="K377" s="55">
        <v>0.11199500179679257</v>
      </c>
      <c r="L377" s="45">
        <v>0.12899349618166758</v>
      </c>
    </row>
    <row r="378" spans="1:12" x14ac:dyDescent="0.2">
      <c r="A378" s="4">
        <v>44742</v>
      </c>
      <c r="B378" s="6">
        <v>2291</v>
      </c>
      <c r="C378" s="6">
        <v>102.300003</v>
      </c>
      <c r="D378" s="6">
        <v>377.25</v>
      </c>
      <c r="F378" s="9">
        <f t="shared" si="26"/>
        <v>-1.1284841978880687E-2</v>
      </c>
      <c r="G378" s="11">
        <f t="shared" si="27"/>
        <v>7.6539084277892286E-3</v>
      </c>
      <c r="H378" s="14">
        <f t="shared" si="25"/>
        <v>-8.1574813592657086E-3</v>
      </c>
      <c r="J378" s="7">
        <f t="shared" si="28"/>
        <v>350</v>
      </c>
      <c r="K378" s="55">
        <v>8.6220748263037925E-2</v>
      </c>
      <c r="L378" s="45">
        <v>2.278432367218531E-2</v>
      </c>
    </row>
    <row r="379" spans="1:12" x14ac:dyDescent="0.2">
      <c r="A379" s="3">
        <v>44743</v>
      </c>
      <c r="B379" s="5">
        <v>2265</v>
      </c>
      <c r="C379" s="5">
        <v>103.239998</v>
      </c>
      <c r="D379" s="5">
        <v>381.23998999999998</v>
      </c>
      <c r="F379" s="9">
        <f t="shared" si="26"/>
        <v>-1.1413644536361173E-2</v>
      </c>
      <c r="G379" s="11">
        <f t="shared" si="27"/>
        <v>9.1466531949829614E-3</v>
      </c>
      <c r="H379" s="14">
        <f t="shared" si="25"/>
        <v>1.0520974191270236E-2</v>
      </c>
      <c r="J379" s="7">
        <f t="shared" si="28"/>
        <v>351</v>
      </c>
      <c r="K379" s="55">
        <v>0.1468556281775513</v>
      </c>
      <c r="L379" s="45">
        <v>0.20351069119210316</v>
      </c>
    </row>
    <row r="380" spans="1:12" x14ac:dyDescent="0.2">
      <c r="A380" s="4">
        <v>44747</v>
      </c>
      <c r="B380" s="6">
        <v>2266</v>
      </c>
      <c r="C380" s="6">
        <v>103.620003</v>
      </c>
      <c r="D380" s="6">
        <v>381.959991</v>
      </c>
      <c r="F380" s="9">
        <f t="shared" si="26"/>
        <v>4.4140367081732046E-4</v>
      </c>
      <c r="G380" s="11">
        <f t="shared" si="27"/>
        <v>3.6740348605048983E-3</v>
      </c>
      <c r="H380" s="14">
        <f t="shared" si="25"/>
        <v>1.886795680096332E-3</v>
      </c>
      <c r="J380" s="7">
        <f t="shared" si="28"/>
        <v>352</v>
      </c>
      <c r="K380" s="55">
        <v>0.24648825033677191</v>
      </c>
      <c r="L380" s="45">
        <v>0.42432275490421806</v>
      </c>
    </row>
    <row r="381" spans="1:12" x14ac:dyDescent="0.2">
      <c r="A381" s="3">
        <v>44748</v>
      </c>
      <c r="B381" s="5">
        <v>2307</v>
      </c>
      <c r="C381" s="5">
        <v>102.739998</v>
      </c>
      <c r="D381" s="5">
        <v>383.25</v>
      </c>
      <c r="F381" s="9">
        <f t="shared" si="26"/>
        <v>1.7931816585801993E-2</v>
      </c>
      <c r="G381" s="11">
        <f t="shared" si="27"/>
        <v>-8.5288847660747128E-3</v>
      </c>
      <c r="H381" s="14">
        <f t="shared" si="25"/>
        <v>3.3716502325987089E-3</v>
      </c>
      <c r="J381" s="7">
        <f t="shared" si="28"/>
        <v>353</v>
      </c>
      <c r="K381" s="55">
        <v>0.25066945598517676</v>
      </c>
      <c r="L381" s="45">
        <v>0.41798423454981315</v>
      </c>
    </row>
    <row r="382" spans="1:12" x14ac:dyDescent="0.2">
      <c r="A382" s="4">
        <v>44749</v>
      </c>
      <c r="B382" s="6">
        <v>2305</v>
      </c>
      <c r="C382" s="6">
        <v>102.110001</v>
      </c>
      <c r="D382" s="6">
        <v>388.98998999999998</v>
      </c>
      <c r="F382" s="9">
        <f t="shared" si="26"/>
        <v>-8.6730274300472114E-4</v>
      </c>
      <c r="G382" s="11">
        <f t="shared" si="27"/>
        <v>-6.1508322117002669E-3</v>
      </c>
      <c r="H382" s="14">
        <f t="shared" si="25"/>
        <v>1.4866092887617558E-2</v>
      </c>
      <c r="J382" s="7">
        <f t="shared" si="28"/>
        <v>354</v>
      </c>
      <c r="K382" s="55">
        <v>0.14233660501529252</v>
      </c>
      <c r="L382" s="45">
        <v>0.21899065782592256</v>
      </c>
    </row>
    <row r="383" spans="1:12" x14ac:dyDescent="0.2">
      <c r="A383" s="3">
        <v>44750</v>
      </c>
      <c r="B383" s="5">
        <v>2269</v>
      </c>
      <c r="C383" s="5">
        <v>101.489998</v>
      </c>
      <c r="D383" s="5">
        <v>388.67001299999998</v>
      </c>
      <c r="F383" s="9">
        <f t="shared" si="26"/>
        <v>-1.5741470650907176E-2</v>
      </c>
      <c r="G383" s="11">
        <f t="shared" si="27"/>
        <v>-6.0904216064549812E-3</v>
      </c>
      <c r="H383" s="14">
        <f t="shared" si="25"/>
        <v>-8.2292265726163869E-4</v>
      </c>
      <c r="J383" s="7">
        <f t="shared" si="28"/>
        <v>355</v>
      </c>
      <c r="K383" s="55">
        <v>0.11887054001755569</v>
      </c>
      <c r="L383" s="45">
        <v>0.16355521306652826</v>
      </c>
    </row>
    <row r="384" spans="1:12" x14ac:dyDescent="0.2">
      <c r="A384" s="4">
        <v>44753</v>
      </c>
      <c r="B384" s="6">
        <v>2324</v>
      </c>
      <c r="C384" s="6">
        <v>102.290001</v>
      </c>
      <c r="D384" s="6">
        <v>384.23001099999999</v>
      </c>
      <c r="F384" s="9">
        <f t="shared" si="26"/>
        <v>2.3950633191960221E-2</v>
      </c>
      <c r="G384" s="11">
        <f t="shared" si="27"/>
        <v>7.8516744906912007E-3</v>
      </c>
      <c r="H384" s="14">
        <f t="shared" si="25"/>
        <v>-1.1489327736482854E-2</v>
      </c>
      <c r="J384" s="7">
        <f t="shared" si="28"/>
        <v>356</v>
      </c>
      <c r="K384" s="55">
        <v>0.17165946219492997</v>
      </c>
      <c r="L384" s="45">
        <v>0.2831684081842511</v>
      </c>
    </row>
    <row r="385" spans="1:12" x14ac:dyDescent="0.2">
      <c r="A385" s="3">
        <v>44754</v>
      </c>
      <c r="B385" s="5">
        <v>2305</v>
      </c>
      <c r="C385" s="5">
        <v>102.529999</v>
      </c>
      <c r="D385" s="5">
        <v>380.82998700000002</v>
      </c>
      <c r="F385" s="9">
        <f t="shared" si="26"/>
        <v>-8.2091625410529133E-3</v>
      </c>
      <c r="G385" s="11">
        <f t="shared" si="27"/>
        <v>2.3435026837142206E-3</v>
      </c>
      <c r="H385" s="14">
        <f t="shared" si="25"/>
        <v>-8.8883130550485023E-3</v>
      </c>
      <c r="J385" s="7">
        <f t="shared" si="28"/>
        <v>357</v>
      </c>
      <c r="K385" s="55">
        <v>0.13245576680254906</v>
      </c>
      <c r="L385" s="45">
        <v>8.8152696489893476E-2</v>
      </c>
    </row>
    <row r="386" spans="1:12" x14ac:dyDescent="0.2">
      <c r="A386" s="4">
        <v>44755</v>
      </c>
      <c r="B386" s="6">
        <v>2254</v>
      </c>
      <c r="C386" s="6">
        <v>102.970001</v>
      </c>
      <c r="D386" s="6">
        <v>378.82998700000002</v>
      </c>
      <c r="F386" s="9">
        <f t="shared" si="26"/>
        <v>-2.2374260831027289E-2</v>
      </c>
      <c r="G386" s="11">
        <f t="shared" si="27"/>
        <v>4.282264451468976E-3</v>
      </c>
      <c r="H386" s="14">
        <f t="shared" si="25"/>
        <v>-5.2655258652821646E-3</v>
      </c>
      <c r="J386" s="7">
        <f t="shared" si="28"/>
        <v>358</v>
      </c>
      <c r="K386" s="55">
        <v>0.1277937893127169</v>
      </c>
      <c r="L386" s="45">
        <v>0.18521030032576616</v>
      </c>
    </row>
    <row r="387" spans="1:12" x14ac:dyDescent="0.2">
      <c r="A387" s="3">
        <v>44756</v>
      </c>
      <c r="B387" s="5">
        <v>2198</v>
      </c>
      <c r="C387" s="5">
        <v>102.400002</v>
      </c>
      <c r="D387" s="5">
        <v>377.91000400000001</v>
      </c>
      <c r="F387" s="9">
        <f t="shared" si="26"/>
        <v>-2.5158559636154987E-2</v>
      </c>
      <c r="G387" s="11">
        <f t="shared" si="27"/>
        <v>-5.5509612435685803E-3</v>
      </c>
      <c r="H387" s="14">
        <f t="shared" si="25"/>
        <v>-2.4314387086140058E-3</v>
      </c>
      <c r="J387" s="7">
        <f t="shared" si="28"/>
        <v>359</v>
      </c>
      <c r="K387" s="55">
        <v>0.12713547552751756</v>
      </c>
      <c r="L387" s="45">
        <v>8.0730649538022003E-2</v>
      </c>
    </row>
    <row r="388" spans="1:12" x14ac:dyDescent="0.2">
      <c r="A388" s="4">
        <v>44757</v>
      </c>
      <c r="B388" s="6">
        <v>2321</v>
      </c>
      <c r="C388" s="6">
        <v>102.75</v>
      </c>
      <c r="D388" s="6">
        <v>385.13000499999998</v>
      </c>
      <c r="F388" s="9">
        <f t="shared" si="26"/>
        <v>5.4450271310870373E-2</v>
      </c>
      <c r="G388" s="11">
        <f t="shared" si="27"/>
        <v>3.4121212396868148E-3</v>
      </c>
      <c r="H388" s="14">
        <f t="shared" ref="H388:H451" si="29">LN(D388/D387)</f>
        <v>1.892486999612631E-2</v>
      </c>
      <c r="J388" s="7">
        <f t="shared" si="28"/>
        <v>360</v>
      </c>
      <c r="K388" s="55">
        <v>0.17147950266729184</v>
      </c>
      <c r="L388" s="45">
        <v>0.26282509124737441</v>
      </c>
    </row>
    <row r="389" spans="1:12" x14ac:dyDescent="0.2">
      <c r="A389" s="3">
        <v>44760</v>
      </c>
      <c r="B389" s="5">
        <v>2329</v>
      </c>
      <c r="C389" s="5">
        <v>102.449997</v>
      </c>
      <c r="D389" s="5">
        <v>381.95001200000002</v>
      </c>
      <c r="F389" s="9">
        <f t="shared" ref="F389:F452" si="30">LN(B389/B388)</f>
        <v>3.440863609903911E-3</v>
      </c>
      <c r="G389" s="11">
        <f t="shared" ref="G389:G452" si="31">LN(C389/C388)</f>
        <v>-2.9240079740125132E-3</v>
      </c>
      <c r="H389" s="14">
        <f t="shared" si="29"/>
        <v>-8.291211207885181E-3</v>
      </c>
      <c r="J389" s="7">
        <f t="shared" si="28"/>
        <v>361</v>
      </c>
      <c r="K389" s="55">
        <v>8.9567394078561735E-2</v>
      </c>
      <c r="L389" s="45">
        <v>4.7491481631172359E-2</v>
      </c>
    </row>
    <row r="390" spans="1:12" x14ac:dyDescent="0.2">
      <c r="A390" s="4">
        <v>44761</v>
      </c>
      <c r="B390" s="6">
        <v>2347</v>
      </c>
      <c r="C390" s="6">
        <v>101.980003</v>
      </c>
      <c r="D390" s="6">
        <v>392.26998900000001</v>
      </c>
      <c r="F390" s="9">
        <f t="shared" si="30"/>
        <v>7.6989259666824829E-3</v>
      </c>
      <c r="G390" s="11">
        <f t="shared" si="31"/>
        <v>-4.5981003577894013E-3</v>
      </c>
      <c r="H390" s="14">
        <f t="shared" si="29"/>
        <v>2.6660608756676262E-2</v>
      </c>
      <c r="J390" s="7">
        <f t="shared" si="28"/>
        <v>362</v>
      </c>
      <c r="K390" s="55">
        <v>0.12853261395531712</v>
      </c>
      <c r="L390" s="45">
        <v>0.18502803800012974</v>
      </c>
    </row>
    <row r="391" spans="1:12" x14ac:dyDescent="0.2">
      <c r="A391" s="3">
        <v>44762</v>
      </c>
      <c r="B391" s="5">
        <v>2368</v>
      </c>
      <c r="C391" s="5">
        <v>101.879997</v>
      </c>
      <c r="D391" s="5">
        <v>394.76998900000001</v>
      </c>
      <c r="F391" s="9">
        <f t="shared" si="30"/>
        <v>8.9078001528727357E-3</v>
      </c>
      <c r="G391" s="11">
        <f t="shared" si="31"/>
        <v>-9.8112437969377327E-4</v>
      </c>
      <c r="H391" s="14">
        <f t="shared" si="29"/>
        <v>6.3529388040630894E-3</v>
      </c>
      <c r="J391" s="7">
        <f t="shared" si="28"/>
        <v>363</v>
      </c>
      <c r="K391" s="55">
        <v>8.0408382049388702E-2</v>
      </c>
      <c r="L391" s="45">
        <v>3.9455352110518566E-3</v>
      </c>
    </row>
    <row r="392" spans="1:12" x14ac:dyDescent="0.2">
      <c r="A392" s="4">
        <v>44763</v>
      </c>
      <c r="B392" s="6">
        <v>2304</v>
      </c>
      <c r="C392" s="6">
        <v>103.040001</v>
      </c>
      <c r="D392" s="6">
        <v>398.790009</v>
      </c>
      <c r="F392" s="9">
        <f t="shared" si="30"/>
        <v>-2.7398974188114388E-2</v>
      </c>
      <c r="G392" s="11">
        <f t="shared" si="31"/>
        <v>1.1321651396164102E-2</v>
      </c>
      <c r="H392" s="14">
        <f t="shared" si="29"/>
        <v>1.0131696150053722E-2</v>
      </c>
      <c r="J392" s="7">
        <f t="shared" si="28"/>
        <v>364</v>
      </c>
      <c r="K392" s="55">
        <v>0.1203838048657989</v>
      </c>
      <c r="L392" s="45">
        <v>0.16738105380205134</v>
      </c>
    </row>
    <row r="393" spans="1:12" x14ac:dyDescent="0.2">
      <c r="A393" s="3">
        <v>44764</v>
      </c>
      <c r="B393" s="5">
        <v>2297</v>
      </c>
      <c r="C393" s="5">
        <v>104.220001</v>
      </c>
      <c r="D393" s="5">
        <v>395.08999599999999</v>
      </c>
      <c r="F393" s="9">
        <f t="shared" si="30"/>
        <v>-3.0428191266835825E-3</v>
      </c>
      <c r="G393" s="11">
        <f t="shared" si="31"/>
        <v>1.1386787015143431E-2</v>
      </c>
      <c r="H393" s="14">
        <f t="shared" si="29"/>
        <v>-9.3214081912105385E-3</v>
      </c>
      <c r="J393" s="7">
        <f t="shared" si="28"/>
        <v>365</v>
      </c>
      <c r="K393" s="55">
        <v>9.0507141815046002E-2</v>
      </c>
      <c r="L393" s="45">
        <v>2.1674127649280624E-2</v>
      </c>
    </row>
    <row r="394" spans="1:12" x14ac:dyDescent="0.2">
      <c r="A394" s="4">
        <v>44767</v>
      </c>
      <c r="B394" s="6">
        <v>2376</v>
      </c>
      <c r="C394" s="6">
        <v>103.849998</v>
      </c>
      <c r="D394" s="6">
        <v>395.57000699999998</v>
      </c>
      <c r="F394" s="9">
        <f t="shared" si="30"/>
        <v>3.3814477793437367E-2</v>
      </c>
      <c r="G394" s="11">
        <f t="shared" si="31"/>
        <v>-3.5565280125806945E-3</v>
      </c>
      <c r="H394" s="14">
        <f t="shared" si="29"/>
        <v>1.2142034683723585E-3</v>
      </c>
      <c r="J394" s="7">
        <f t="shared" si="28"/>
        <v>366</v>
      </c>
      <c r="K394" s="55">
        <v>9.0078006918670184E-2</v>
      </c>
      <c r="L394" s="45">
        <v>7.8525207416273224E-2</v>
      </c>
    </row>
    <row r="395" spans="1:12" x14ac:dyDescent="0.2">
      <c r="A395" s="3">
        <v>44768</v>
      </c>
      <c r="B395" s="5">
        <v>2400</v>
      </c>
      <c r="C395" s="5">
        <v>103.889999</v>
      </c>
      <c r="D395" s="5">
        <v>390.89001500000001</v>
      </c>
      <c r="F395" s="9">
        <f t="shared" si="30"/>
        <v>1.0050335853501506E-2</v>
      </c>
      <c r="G395" s="11">
        <f t="shared" si="31"/>
        <v>3.8510639329968028E-4</v>
      </c>
      <c r="H395" s="14">
        <f t="shared" si="29"/>
        <v>-1.1901551537676075E-2</v>
      </c>
      <c r="J395" s="7">
        <f t="shared" si="28"/>
        <v>367</v>
      </c>
      <c r="K395" s="55">
        <v>0.16751418486134947</v>
      </c>
      <c r="L395" s="45">
        <v>0.26115957745816948</v>
      </c>
    </row>
    <row r="396" spans="1:12" x14ac:dyDescent="0.2">
      <c r="A396" s="4">
        <v>44769</v>
      </c>
      <c r="B396" s="6">
        <v>2355</v>
      </c>
      <c r="C396" s="6">
        <v>104.099998</v>
      </c>
      <c r="D396" s="6">
        <v>401.040009</v>
      </c>
      <c r="F396" s="9">
        <f t="shared" si="30"/>
        <v>-1.8928009885518911E-2</v>
      </c>
      <c r="G396" s="11">
        <f t="shared" si="31"/>
        <v>2.0193189517522629E-3</v>
      </c>
      <c r="H396" s="14">
        <f t="shared" si="29"/>
        <v>2.5634966541527353E-2</v>
      </c>
      <c r="J396" s="7">
        <f t="shared" si="28"/>
        <v>368</v>
      </c>
      <c r="K396" s="55">
        <v>0.11248654840734013</v>
      </c>
      <c r="L396" s="45">
        <v>0.14712482279115691</v>
      </c>
    </row>
    <row r="397" spans="1:12" x14ac:dyDescent="0.2">
      <c r="A397" s="3">
        <v>44770</v>
      </c>
      <c r="B397" s="5">
        <v>2317</v>
      </c>
      <c r="C397" s="5">
        <v>105.129997</v>
      </c>
      <c r="D397" s="5">
        <v>406.07000699999998</v>
      </c>
      <c r="F397" s="9">
        <f t="shared" si="30"/>
        <v>-1.6267482018141915E-2</v>
      </c>
      <c r="G397" s="11">
        <f t="shared" si="31"/>
        <v>9.8456946430138092E-3</v>
      </c>
      <c r="H397" s="14">
        <f t="shared" si="29"/>
        <v>1.2464380374793901E-2</v>
      </c>
      <c r="J397" s="7">
        <f t="shared" si="28"/>
        <v>369</v>
      </c>
      <c r="K397" s="55">
        <v>0.15250765862293117</v>
      </c>
      <c r="L397" s="45">
        <v>0.23909406729187166</v>
      </c>
    </row>
    <row r="398" spans="1:12" x14ac:dyDescent="0.2">
      <c r="A398" s="4">
        <v>44771</v>
      </c>
      <c r="B398" s="6">
        <v>2323</v>
      </c>
      <c r="C398" s="6">
        <v>105.16999800000001</v>
      </c>
      <c r="D398" s="6">
        <v>411.98998999999998</v>
      </c>
      <c r="F398" s="9">
        <f t="shared" si="30"/>
        <v>2.5862083380328508E-3</v>
      </c>
      <c r="G398" s="11">
        <f t="shared" si="31"/>
        <v>3.8041846346605773E-4</v>
      </c>
      <c r="H398" s="14">
        <f t="shared" si="29"/>
        <v>1.4473477166172838E-2</v>
      </c>
      <c r="J398" s="7">
        <f t="shared" si="28"/>
        <v>370</v>
      </c>
      <c r="K398" s="55">
        <v>0.10435120116264696</v>
      </c>
      <c r="L398" s="45">
        <v>0.11445393156800875</v>
      </c>
    </row>
    <row r="399" spans="1:12" x14ac:dyDescent="0.2">
      <c r="A399" s="3">
        <v>44774</v>
      </c>
      <c r="B399" s="5">
        <v>2339</v>
      </c>
      <c r="C399" s="5">
        <v>105.599998</v>
      </c>
      <c r="D399" s="5">
        <v>410.76998900000001</v>
      </c>
      <c r="F399" s="9">
        <f t="shared" si="30"/>
        <v>6.8640338137699666E-3</v>
      </c>
      <c r="G399" s="11">
        <f t="shared" si="31"/>
        <v>4.080282817659861E-3</v>
      </c>
      <c r="H399" s="14">
        <f t="shared" si="29"/>
        <v>-2.9656325667160423E-3</v>
      </c>
      <c r="J399" s="7">
        <f t="shared" si="28"/>
        <v>371</v>
      </c>
      <c r="K399" s="55">
        <v>0.12034888332712886</v>
      </c>
      <c r="L399" s="45">
        <v>0.12711220436110504</v>
      </c>
    </row>
    <row r="400" spans="1:12" x14ac:dyDescent="0.2">
      <c r="A400" s="4">
        <v>44775</v>
      </c>
      <c r="B400" s="6">
        <v>2340</v>
      </c>
      <c r="C400" s="6">
        <v>104.139999</v>
      </c>
      <c r="D400" s="6">
        <v>408.05999800000001</v>
      </c>
      <c r="F400" s="9">
        <f t="shared" si="30"/>
        <v>4.2744176756815241E-4</v>
      </c>
      <c r="G400" s="11">
        <f t="shared" si="31"/>
        <v>-1.3922214200472174E-2</v>
      </c>
      <c r="H400" s="14">
        <f t="shared" si="29"/>
        <v>-6.6192028567876445E-3</v>
      </c>
      <c r="J400" s="7">
        <f t="shared" si="28"/>
        <v>372</v>
      </c>
      <c r="K400" s="55">
        <v>0.16625599384357739</v>
      </c>
      <c r="L400" s="45">
        <v>0.27140318973334449</v>
      </c>
    </row>
    <row r="401" spans="1:12" x14ac:dyDescent="0.2">
      <c r="A401" s="3">
        <v>44776</v>
      </c>
      <c r="B401" s="5">
        <v>2281</v>
      </c>
      <c r="C401" s="5">
        <v>104.57</v>
      </c>
      <c r="D401" s="5">
        <v>414.45001200000002</v>
      </c>
      <c r="F401" s="9">
        <f t="shared" si="30"/>
        <v>-2.5536986067359102E-2</v>
      </c>
      <c r="G401" s="11">
        <f t="shared" si="31"/>
        <v>4.1205654782025709E-3</v>
      </c>
      <c r="H401" s="14">
        <f t="shared" si="29"/>
        <v>1.5538151477207988E-2</v>
      </c>
      <c r="J401" s="7">
        <f t="shared" si="28"/>
        <v>373</v>
      </c>
      <c r="K401" s="55">
        <v>0.15082819235928296</v>
      </c>
      <c r="L401" s="45">
        <v>0.23910159279798668</v>
      </c>
    </row>
    <row r="402" spans="1:12" x14ac:dyDescent="0.2">
      <c r="A402" s="4">
        <v>44777</v>
      </c>
      <c r="B402" s="6">
        <v>2349</v>
      </c>
      <c r="C402" s="6">
        <v>105.099998</v>
      </c>
      <c r="D402" s="6">
        <v>414.17001299999998</v>
      </c>
      <c r="F402" s="9">
        <f t="shared" si="30"/>
        <v>2.9375762374524748E-2</v>
      </c>
      <c r="G402" s="11">
        <f t="shared" si="31"/>
        <v>5.0555552429121945E-3</v>
      </c>
      <c r="H402" s="14">
        <f t="shared" si="29"/>
        <v>-6.7582004346822743E-4</v>
      </c>
      <c r="J402" s="7">
        <f t="shared" si="28"/>
        <v>374</v>
      </c>
      <c r="K402" s="55">
        <v>0.12471106969835688</v>
      </c>
      <c r="L402" s="45">
        <v>0.17809035154380207</v>
      </c>
    </row>
    <row r="403" spans="1:12" x14ac:dyDescent="0.2">
      <c r="A403" s="3">
        <v>44778</v>
      </c>
      <c r="B403" s="5">
        <v>2305</v>
      </c>
      <c r="C403" s="5">
        <v>103.58000199999999</v>
      </c>
      <c r="D403" s="5">
        <v>413.47000100000002</v>
      </c>
      <c r="F403" s="9">
        <f t="shared" si="30"/>
        <v>-1.890902922816386E-2</v>
      </c>
      <c r="G403" s="11">
        <f t="shared" si="31"/>
        <v>-1.4567978548917504E-2</v>
      </c>
      <c r="H403" s="14">
        <f t="shared" si="29"/>
        <v>-1.6915860883486172E-3</v>
      </c>
      <c r="J403" s="7">
        <f t="shared" si="28"/>
        <v>375</v>
      </c>
      <c r="K403" s="55">
        <v>0.15255871815861635</v>
      </c>
      <c r="L403" s="45">
        <v>0.2377897568520787</v>
      </c>
    </row>
    <row r="404" spans="1:12" x14ac:dyDescent="0.2">
      <c r="A404" s="4">
        <v>44781</v>
      </c>
      <c r="B404" s="6">
        <v>2340</v>
      </c>
      <c r="C404" s="6">
        <v>104.19000200000001</v>
      </c>
      <c r="D404" s="6">
        <v>412.98998999999998</v>
      </c>
      <c r="F404" s="9">
        <f t="shared" si="30"/>
        <v>1.5070252920998173E-2</v>
      </c>
      <c r="G404" s="11">
        <f t="shared" si="31"/>
        <v>5.8718943153002702E-3</v>
      </c>
      <c r="H404" s="14">
        <f t="shared" si="29"/>
        <v>-1.1616074805841157E-3</v>
      </c>
      <c r="J404" s="7">
        <f t="shared" si="28"/>
        <v>376</v>
      </c>
      <c r="K404" s="55">
        <v>0.16408744886731555</v>
      </c>
      <c r="L404" s="45">
        <v>0.25662066953320567</v>
      </c>
    </row>
    <row r="405" spans="1:12" x14ac:dyDescent="0.2">
      <c r="A405" s="3">
        <v>44782</v>
      </c>
      <c r="B405" s="5">
        <v>2363</v>
      </c>
      <c r="C405" s="5">
        <v>103.879997</v>
      </c>
      <c r="D405" s="5">
        <v>411.35000600000001</v>
      </c>
      <c r="F405" s="9">
        <f t="shared" si="30"/>
        <v>9.781068835160691E-3</v>
      </c>
      <c r="G405" s="11">
        <f t="shared" si="31"/>
        <v>-2.9798167047214129E-3</v>
      </c>
      <c r="H405" s="14">
        <f t="shared" si="29"/>
        <v>-3.9789071781112101E-3</v>
      </c>
      <c r="J405" s="7">
        <f t="shared" si="28"/>
        <v>377</v>
      </c>
      <c r="K405" s="55">
        <v>0.11326968915797589</v>
      </c>
      <c r="L405" s="45">
        <v>0.12038362628470509</v>
      </c>
    </row>
    <row r="406" spans="1:12" x14ac:dyDescent="0.2">
      <c r="A406" s="4">
        <v>44783</v>
      </c>
      <c r="B406" s="6">
        <v>2398</v>
      </c>
      <c r="C406" s="6">
        <v>103.94000200000001</v>
      </c>
      <c r="D406" s="6">
        <v>419.98998999999998</v>
      </c>
      <c r="F406" s="9">
        <f t="shared" si="30"/>
        <v>1.4703058400551677E-2</v>
      </c>
      <c r="G406" s="11">
        <f t="shared" si="31"/>
        <v>5.7747090709507468E-4</v>
      </c>
      <c r="H406" s="14">
        <f t="shared" si="29"/>
        <v>2.0786429459004167E-2</v>
      </c>
      <c r="J406" s="7">
        <f t="shared" si="28"/>
        <v>378</v>
      </c>
      <c r="K406" s="55">
        <v>0.15179654663733697</v>
      </c>
      <c r="L406" s="45">
        <v>0.22965492054907771</v>
      </c>
    </row>
    <row r="407" spans="1:12" x14ac:dyDescent="0.2">
      <c r="A407" s="3">
        <v>44784</v>
      </c>
      <c r="B407" s="5">
        <v>2409</v>
      </c>
      <c r="C407" s="5">
        <v>103.25</v>
      </c>
      <c r="D407" s="5">
        <v>419.98998999999998</v>
      </c>
      <c r="F407" s="9">
        <f t="shared" si="30"/>
        <v>4.5766670274118935E-3</v>
      </c>
      <c r="G407" s="11">
        <f t="shared" si="31"/>
        <v>-6.6605969810238762E-3</v>
      </c>
      <c r="H407" s="14">
        <f t="shared" si="29"/>
        <v>0</v>
      </c>
      <c r="J407" s="7">
        <f t="shared" si="28"/>
        <v>379</v>
      </c>
      <c r="K407" s="55">
        <v>0.16473147008786265</v>
      </c>
      <c r="L407" s="45">
        <v>0.26933463597570306</v>
      </c>
    </row>
    <row r="408" spans="1:12" x14ac:dyDescent="0.2">
      <c r="A408" s="4">
        <v>44785</v>
      </c>
      <c r="B408" s="6">
        <v>2352</v>
      </c>
      <c r="C408" s="6">
        <v>103.660004</v>
      </c>
      <c r="D408" s="6">
        <v>427.10000600000001</v>
      </c>
      <c r="F408" s="9">
        <f t="shared" si="30"/>
        <v>-2.3945693596353807E-2</v>
      </c>
      <c r="G408" s="11">
        <f t="shared" si="31"/>
        <v>3.9631195081081009E-3</v>
      </c>
      <c r="H408" s="14">
        <f t="shared" si="29"/>
        <v>1.6787314235590881E-2</v>
      </c>
      <c r="J408" s="7">
        <f t="shared" si="28"/>
        <v>380</v>
      </c>
      <c r="K408" s="55">
        <v>0.14819103375033696</v>
      </c>
      <c r="L408" s="45">
        <v>0.23197985354854231</v>
      </c>
    </row>
    <row r="409" spans="1:12" x14ac:dyDescent="0.2">
      <c r="A409" s="3">
        <v>44788</v>
      </c>
      <c r="B409" s="5">
        <v>2360</v>
      </c>
      <c r="C409" s="5">
        <v>103.989998</v>
      </c>
      <c r="D409" s="5">
        <v>428.85998499999999</v>
      </c>
      <c r="F409" s="9">
        <f t="shared" si="30"/>
        <v>3.3955890011381075E-3</v>
      </c>
      <c r="G409" s="11">
        <f t="shared" si="31"/>
        <v>3.1783700902724872E-3</v>
      </c>
      <c r="H409" s="14">
        <f t="shared" si="29"/>
        <v>4.1122984689818468E-3</v>
      </c>
      <c r="J409" s="7">
        <f t="shared" si="28"/>
        <v>381</v>
      </c>
      <c r="K409" s="55">
        <v>0.21363875108585717</v>
      </c>
      <c r="L409" s="45">
        <v>0.36848416578900006</v>
      </c>
    </row>
    <row r="410" spans="1:12" x14ac:dyDescent="0.2">
      <c r="A410" s="4">
        <v>44789</v>
      </c>
      <c r="B410" s="6">
        <v>2333</v>
      </c>
      <c r="C410" s="6">
        <v>103.870003</v>
      </c>
      <c r="D410" s="6">
        <v>429.70001200000002</v>
      </c>
      <c r="F410" s="9">
        <f t="shared" si="30"/>
        <v>-1.1506625998225798E-2</v>
      </c>
      <c r="G410" s="11">
        <f t="shared" si="31"/>
        <v>-1.1545753175464743E-3</v>
      </c>
      <c r="H410" s="14">
        <f t="shared" si="29"/>
        <v>1.9568283427746458E-3</v>
      </c>
      <c r="J410" s="7">
        <f t="shared" si="28"/>
        <v>382</v>
      </c>
      <c r="K410" s="55">
        <v>0.17292717858584117</v>
      </c>
      <c r="L410" s="45">
        <v>0.28661252078474719</v>
      </c>
    </row>
    <row r="411" spans="1:12" x14ac:dyDescent="0.2">
      <c r="A411" s="3">
        <v>44790</v>
      </c>
      <c r="B411" s="5">
        <v>2400</v>
      </c>
      <c r="C411" s="5">
        <v>103.16999800000001</v>
      </c>
      <c r="D411" s="5">
        <v>426.64999399999999</v>
      </c>
      <c r="F411" s="9">
        <f t="shared" si="30"/>
        <v>2.8313744314607089E-2</v>
      </c>
      <c r="G411" s="11">
        <f t="shared" si="31"/>
        <v>-6.7620523951721643E-3</v>
      </c>
      <c r="H411" s="14">
        <f t="shared" si="29"/>
        <v>-7.123327787865009E-3</v>
      </c>
      <c r="J411" s="7">
        <f t="shared" si="28"/>
        <v>383</v>
      </c>
      <c r="K411" s="55">
        <v>0.17366055138367395</v>
      </c>
      <c r="L411" s="45">
        <v>0.28886102025516025</v>
      </c>
    </row>
    <row r="412" spans="1:12" x14ac:dyDescent="0.2">
      <c r="A412" s="4">
        <v>44791</v>
      </c>
      <c r="B412" s="6">
        <v>2402</v>
      </c>
      <c r="C412" s="6">
        <v>103.370003</v>
      </c>
      <c r="D412" s="6">
        <v>427.89001500000001</v>
      </c>
      <c r="F412" s="9">
        <f t="shared" si="30"/>
        <v>8.3298630389177098E-4</v>
      </c>
      <c r="G412" s="11">
        <f t="shared" si="31"/>
        <v>1.9367198755487279E-3</v>
      </c>
      <c r="H412" s="14">
        <f t="shared" si="29"/>
        <v>2.9021973396342582E-3</v>
      </c>
      <c r="J412" s="7">
        <f t="shared" si="28"/>
        <v>384</v>
      </c>
      <c r="K412" s="55">
        <v>0.11440388876252293</v>
      </c>
      <c r="L412" s="45">
        <v>9.6546502664303702E-2</v>
      </c>
    </row>
    <row r="413" spans="1:12" x14ac:dyDescent="0.2">
      <c r="A413" s="3">
        <v>44792</v>
      </c>
      <c r="B413" s="5">
        <v>2362</v>
      </c>
      <c r="C413" s="5">
        <v>102.480003</v>
      </c>
      <c r="D413" s="5">
        <v>422.14001500000001</v>
      </c>
      <c r="F413" s="9">
        <f t="shared" si="30"/>
        <v>-1.6793005882621229E-2</v>
      </c>
      <c r="G413" s="11">
        <f t="shared" si="31"/>
        <v>-8.6471267398698388E-3</v>
      </c>
      <c r="H413" s="14">
        <f t="shared" si="29"/>
        <v>-1.3529140153472086E-2</v>
      </c>
      <c r="J413" s="7">
        <f t="shared" si="28"/>
        <v>385</v>
      </c>
      <c r="K413" s="55">
        <v>0.1916642141827247</v>
      </c>
      <c r="L413" s="45">
        <v>0.32460509749359179</v>
      </c>
    </row>
    <row r="414" spans="1:12" x14ac:dyDescent="0.2">
      <c r="A414" s="4">
        <v>44795</v>
      </c>
      <c r="B414" s="6">
        <v>2348</v>
      </c>
      <c r="C414" s="6">
        <v>102.029999</v>
      </c>
      <c r="D414" s="6">
        <v>413.35000600000001</v>
      </c>
      <c r="F414" s="9">
        <f t="shared" si="30"/>
        <v>-5.9448158093205047E-3</v>
      </c>
      <c r="G414" s="11">
        <f t="shared" si="31"/>
        <v>-4.4008089763082217E-3</v>
      </c>
      <c r="H414" s="14">
        <f t="shared" si="29"/>
        <v>-2.1042341891478231E-2</v>
      </c>
      <c r="J414" s="7">
        <f t="shared" si="28"/>
        <v>386</v>
      </c>
      <c r="K414" s="55">
        <v>0.10954666372195541</v>
      </c>
      <c r="L414" s="45">
        <v>0.13859943472554498</v>
      </c>
    </row>
    <row r="415" spans="1:12" x14ac:dyDescent="0.2">
      <c r="A415" s="3">
        <v>44796</v>
      </c>
      <c r="B415" s="5">
        <v>2300</v>
      </c>
      <c r="C415" s="5">
        <v>101.779999</v>
      </c>
      <c r="D415" s="5">
        <v>412.35000600000001</v>
      </c>
      <c r="F415" s="9">
        <f t="shared" si="30"/>
        <v>-2.0654779030746025E-2</v>
      </c>
      <c r="G415" s="11">
        <f t="shared" si="31"/>
        <v>-2.4532665506012612E-3</v>
      </c>
      <c r="H415" s="14">
        <f t="shared" si="29"/>
        <v>-2.4221883841181757E-3</v>
      </c>
      <c r="J415" s="7">
        <f t="shared" ref="J415:J478" si="32">J414+1</f>
        <v>387</v>
      </c>
      <c r="K415" s="55">
        <v>9.8374096619820828E-2</v>
      </c>
      <c r="L415" s="45">
        <v>9.5611313627089911E-2</v>
      </c>
    </row>
    <row r="416" spans="1:12" x14ac:dyDescent="0.2">
      <c r="A416" s="4">
        <v>44797</v>
      </c>
      <c r="B416" s="6">
        <v>2402</v>
      </c>
      <c r="C416" s="6">
        <v>101.44000200000001</v>
      </c>
      <c r="D416" s="6">
        <v>413.67001299999998</v>
      </c>
      <c r="F416" s="9">
        <f t="shared" si="30"/>
        <v>4.3392600722687802E-2</v>
      </c>
      <c r="G416" s="11">
        <f t="shared" si="31"/>
        <v>-3.3461009305696117E-3</v>
      </c>
      <c r="H416" s="14">
        <f t="shared" si="29"/>
        <v>3.1960681176648928E-3</v>
      </c>
      <c r="J416" s="7">
        <f t="shared" si="32"/>
        <v>388</v>
      </c>
      <c r="K416" s="55">
        <v>0.12536197245377062</v>
      </c>
      <c r="L416" s="45">
        <v>0.15892095626683722</v>
      </c>
    </row>
    <row r="417" spans="1:12" x14ac:dyDescent="0.2">
      <c r="A417" s="3">
        <v>44798</v>
      </c>
      <c r="B417" s="5">
        <v>2418</v>
      </c>
      <c r="C417" s="5">
        <v>102.089996</v>
      </c>
      <c r="D417" s="5">
        <v>419.51001000000002</v>
      </c>
      <c r="F417" s="9">
        <f t="shared" si="30"/>
        <v>6.639028534809085E-3</v>
      </c>
      <c r="G417" s="11">
        <f t="shared" si="31"/>
        <v>6.3872275948046288E-3</v>
      </c>
      <c r="H417" s="14">
        <f t="shared" si="29"/>
        <v>1.4018801414966151E-2</v>
      </c>
      <c r="J417" s="7">
        <f t="shared" si="32"/>
        <v>389</v>
      </c>
      <c r="K417" s="55">
        <v>0.16715871447694794</v>
      </c>
      <c r="L417" s="45">
        <v>0.25555416783414542</v>
      </c>
    </row>
    <row r="418" spans="1:12" x14ac:dyDescent="0.2">
      <c r="A418" s="4">
        <v>44799</v>
      </c>
      <c r="B418" s="6">
        <v>2414</v>
      </c>
      <c r="C418" s="6">
        <v>101.970001</v>
      </c>
      <c r="D418" s="6">
        <v>405.30999800000001</v>
      </c>
      <c r="F418" s="9">
        <f t="shared" si="30"/>
        <v>-1.6556295172611875E-3</v>
      </c>
      <c r="G418" s="11">
        <f t="shared" si="31"/>
        <v>-1.1760758168684309E-3</v>
      </c>
      <c r="H418" s="14">
        <f t="shared" si="29"/>
        <v>-3.4435185885680307E-2</v>
      </c>
      <c r="J418" s="7">
        <f t="shared" si="32"/>
        <v>390</v>
      </c>
      <c r="K418" s="55">
        <v>0.14999600292310478</v>
      </c>
      <c r="L418" s="45">
        <v>0.23480883839178682</v>
      </c>
    </row>
    <row r="419" spans="1:12" x14ac:dyDescent="0.2">
      <c r="A419" s="3">
        <v>44802</v>
      </c>
      <c r="B419" s="5">
        <v>2429</v>
      </c>
      <c r="C419" s="5">
        <v>101.389999</v>
      </c>
      <c r="D419" s="5">
        <v>402.63000499999998</v>
      </c>
      <c r="F419" s="9">
        <f t="shared" si="30"/>
        <v>6.1945273446957954E-3</v>
      </c>
      <c r="G419" s="11">
        <f t="shared" si="31"/>
        <v>-5.7042050813574108E-3</v>
      </c>
      <c r="H419" s="14">
        <f t="shared" si="29"/>
        <v>-6.6341629808872194E-3</v>
      </c>
      <c r="J419" s="7">
        <f t="shared" si="32"/>
        <v>391</v>
      </c>
      <c r="K419" s="55">
        <v>9.6473943862479941E-2</v>
      </c>
      <c r="L419" s="45">
        <v>9.5256126041085312E-2</v>
      </c>
    </row>
    <row r="420" spans="1:12" x14ac:dyDescent="0.2">
      <c r="A420" s="4">
        <v>44803</v>
      </c>
      <c r="B420" s="6">
        <v>2422</v>
      </c>
      <c r="C420" s="6">
        <v>101.360001</v>
      </c>
      <c r="D420" s="6">
        <v>398.209991</v>
      </c>
      <c r="F420" s="9">
        <f t="shared" si="30"/>
        <v>-2.8860048891349867E-3</v>
      </c>
      <c r="G420" s="11">
        <f t="shared" si="31"/>
        <v>-2.9591122287445391E-4</v>
      </c>
      <c r="H420" s="14">
        <f t="shared" si="29"/>
        <v>-1.1038556774005786E-2</v>
      </c>
      <c r="J420" s="7">
        <f t="shared" si="32"/>
        <v>392</v>
      </c>
      <c r="K420" s="55">
        <v>8.1998783695930971E-2</v>
      </c>
      <c r="L420" s="45">
        <v>1.7196459500412251E-4</v>
      </c>
    </row>
    <row r="421" spans="1:12" x14ac:dyDescent="0.2">
      <c r="A421" s="3">
        <v>44804</v>
      </c>
      <c r="B421" s="5">
        <v>2427</v>
      </c>
      <c r="C421" s="5">
        <v>100.94000200000001</v>
      </c>
      <c r="D421" s="5">
        <v>395.17999300000002</v>
      </c>
      <c r="F421" s="9">
        <f t="shared" si="30"/>
        <v>2.0622816135638222E-3</v>
      </c>
      <c r="G421" s="11">
        <f t="shared" si="31"/>
        <v>-4.1522451528413235E-3</v>
      </c>
      <c r="H421" s="14">
        <f t="shared" si="29"/>
        <v>-7.6381421299433726E-3</v>
      </c>
      <c r="J421" s="7">
        <f t="shared" si="32"/>
        <v>393</v>
      </c>
      <c r="K421" s="55">
        <v>8.9067664651697784E-2</v>
      </c>
      <c r="L421" s="45">
        <v>7.1960092342509996E-2</v>
      </c>
    </row>
    <row r="422" spans="1:12" x14ac:dyDescent="0.2">
      <c r="A422" s="4">
        <v>44805</v>
      </c>
      <c r="B422" s="6">
        <v>2382</v>
      </c>
      <c r="C422" s="6">
        <v>99.959998999999996</v>
      </c>
      <c r="D422" s="6">
        <v>396.42001299999998</v>
      </c>
      <c r="F422" s="9">
        <f t="shared" si="30"/>
        <v>-1.8715455811356023E-2</v>
      </c>
      <c r="G422" s="11">
        <f t="shared" si="31"/>
        <v>-9.7562047631170375E-3</v>
      </c>
      <c r="H422" s="14">
        <f t="shared" si="29"/>
        <v>3.132948471126407E-3</v>
      </c>
      <c r="J422" s="7">
        <f t="shared" si="32"/>
        <v>394</v>
      </c>
      <c r="K422" s="55">
        <v>9.3850944210101456E-2</v>
      </c>
      <c r="L422" s="45">
        <v>8.4159955872857822E-2</v>
      </c>
    </row>
    <row r="423" spans="1:12" x14ac:dyDescent="0.2">
      <c r="A423" s="3">
        <v>44806</v>
      </c>
      <c r="B423" s="5">
        <v>2430</v>
      </c>
      <c r="C423" s="5">
        <v>100.519997</v>
      </c>
      <c r="D423" s="5">
        <v>392.23998999999998</v>
      </c>
      <c r="F423" s="9">
        <f t="shared" si="30"/>
        <v>1.9950786419348693E-2</v>
      </c>
      <c r="G423" s="11">
        <f t="shared" si="31"/>
        <v>5.5865868678340218E-3</v>
      </c>
      <c r="H423" s="14">
        <f t="shared" si="29"/>
        <v>-1.0600416214968338E-2</v>
      </c>
      <c r="J423" s="7">
        <f t="shared" si="32"/>
        <v>395</v>
      </c>
      <c r="K423" s="55">
        <v>0.25457879221422097</v>
      </c>
      <c r="L423" s="45">
        <v>0.42495176497846998</v>
      </c>
    </row>
    <row r="424" spans="1:12" x14ac:dyDescent="0.2">
      <c r="A424" s="4">
        <v>44810</v>
      </c>
      <c r="B424" s="6">
        <v>2383</v>
      </c>
      <c r="C424" s="6">
        <v>99.400002000000001</v>
      </c>
      <c r="D424" s="6">
        <v>390.76001000000002</v>
      </c>
      <c r="F424" s="9">
        <f t="shared" si="30"/>
        <v>-1.9531059235852053E-2</v>
      </c>
      <c r="G424" s="11">
        <f t="shared" si="31"/>
        <v>-1.1204549047331532E-2</v>
      </c>
      <c r="H424" s="14">
        <f t="shared" si="29"/>
        <v>-3.7802854724850307E-3</v>
      </c>
      <c r="J424" s="7">
        <f t="shared" si="32"/>
        <v>396</v>
      </c>
      <c r="K424" s="55">
        <v>9.35147146282264E-2</v>
      </c>
      <c r="L424" s="45">
        <v>1.0382255222976491E-2</v>
      </c>
    </row>
    <row r="425" spans="1:12" x14ac:dyDescent="0.2">
      <c r="A425" s="3">
        <v>44811</v>
      </c>
      <c r="B425" s="5">
        <v>2308</v>
      </c>
      <c r="C425" s="5">
        <v>100.050003</v>
      </c>
      <c r="D425" s="5">
        <v>397.77999899999998</v>
      </c>
      <c r="F425" s="9">
        <f t="shared" si="30"/>
        <v>-3.197884947075192E-2</v>
      </c>
      <c r="G425" s="11">
        <f t="shared" si="31"/>
        <v>6.5179572314970095E-3</v>
      </c>
      <c r="H425" s="14">
        <f t="shared" si="29"/>
        <v>1.7805499745250693E-2</v>
      </c>
      <c r="J425" s="7">
        <f t="shared" si="32"/>
        <v>397</v>
      </c>
      <c r="K425" s="55">
        <v>0.13162533298408169</v>
      </c>
      <c r="L425" s="45">
        <v>0.19406026990420897</v>
      </c>
    </row>
    <row r="426" spans="1:12" x14ac:dyDescent="0.2">
      <c r="A426" s="4">
        <v>44812</v>
      </c>
      <c r="B426" s="6">
        <v>2286</v>
      </c>
      <c r="C426" s="6">
        <v>99.68</v>
      </c>
      <c r="D426" s="6">
        <v>400.38000499999998</v>
      </c>
      <c r="F426" s="9">
        <f t="shared" si="30"/>
        <v>-9.5777832732342454E-3</v>
      </c>
      <c r="G426" s="11">
        <f t="shared" si="31"/>
        <v>-3.7050359756064495E-3</v>
      </c>
      <c r="H426" s="14">
        <f t="shared" si="29"/>
        <v>6.5150225105583765E-3</v>
      </c>
      <c r="J426" s="7">
        <f t="shared" si="32"/>
        <v>398</v>
      </c>
      <c r="K426" s="55">
        <v>0.16636715236101118</v>
      </c>
      <c r="L426" s="45">
        <v>0.27308661405142631</v>
      </c>
    </row>
    <row r="427" spans="1:12" x14ac:dyDescent="0.2">
      <c r="A427" s="3">
        <v>44813</v>
      </c>
      <c r="B427" s="5">
        <v>2360</v>
      </c>
      <c r="C427" s="5">
        <v>99.690002000000007</v>
      </c>
      <c r="D427" s="5">
        <v>406.60000600000001</v>
      </c>
      <c r="F427" s="9">
        <f t="shared" si="30"/>
        <v>3.1858053664899758E-2</v>
      </c>
      <c r="G427" s="11">
        <f t="shared" si="31"/>
        <v>1.0033605766222669E-4</v>
      </c>
      <c r="H427" s="14">
        <f t="shared" si="29"/>
        <v>1.5415807319057234E-2</v>
      </c>
      <c r="J427" s="7">
        <f t="shared" si="32"/>
        <v>399</v>
      </c>
      <c r="K427" s="55">
        <v>0.12018823883230592</v>
      </c>
      <c r="L427" s="45">
        <v>0.15177051720621534</v>
      </c>
    </row>
    <row r="428" spans="1:12" x14ac:dyDescent="0.2">
      <c r="A428" s="4">
        <v>44816</v>
      </c>
      <c r="B428" s="6">
        <v>2386</v>
      </c>
      <c r="C428" s="6">
        <v>99.449996999999996</v>
      </c>
      <c r="D428" s="6">
        <v>410.97000100000002</v>
      </c>
      <c r="F428" s="9">
        <f t="shared" si="30"/>
        <v>1.0956704638205772E-2</v>
      </c>
      <c r="G428" s="11">
        <f t="shared" si="31"/>
        <v>-2.4104159627371265E-3</v>
      </c>
      <c r="H428" s="14">
        <f t="shared" si="29"/>
        <v>1.0690305613911875E-2</v>
      </c>
      <c r="J428" s="7">
        <f t="shared" si="32"/>
        <v>400</v>
      </c>
      <c r="K428" s="55">
        <v>0.14117948411350018</v>
      </c>
      <c r="L428" s="45">
        <v>0.20208871112721283</v>
      </c>
    </row>
    <row r="429" spans="1:12" x14ac:dyDescent="0.2">
      <c r="A429" s="3">
        <v>44817</v>
      </c>
      <c r="B429" s="5">
        <v>2350</v>
      </c>
      <c r="C429" s="5">
        <v>98.889999000000003</v>
      </c>
      <c r="D429" s="5">
        <v>393.10000600000001</v>
      </c>
      <c r="F429" s="9">
        <f t="shared" si="30"/>
        <v>-1.5202995519656815E-2</v>
      </c>
      <c r="G429" s="11">
        <f t="shared" si="31"/>
        <v>-5.6468639644147219E-3</v>
      </c>
      <c r="H429" s="14">
        <f t="shared" si="29"/>
        <v>-4.4456173873569274E-2</v>
      </c>
      <c r="J429" s="7">
        <f t="shared" si="32"/>
        <v>401</v>
      </c>
      <c r="K429" s="55">
        <v>0.11843998751476414</v>
      </c>
      <c r="L429" s="45">
        <v>0.16242356745409625</v>
      </c>
    </row>
    <row r="430" spans="1:12" x14ac:dyDescent="0.2">
      <c r="A430" s="4">
        <v>44818</v>
      </c>
      <c r="B430" s="6">
        <v>2347</v>
      </c>
      <c r="C430" s="6">
        <v>98.940002000000007</v>
      </c>
      <c r="D430" s="6">
        <v>394.60000600000001</v>
      </c>
      <c r="F430" s="9">
        <f t="shared" si="30"/>
        <v>-1.2774112871811447E-3</v>
      </c>
      <c r="G430" s="11">
        <f t="shared" si="31"/>
        <v>5.055148441801895E-4</v>
      </c>
      <c r="H430" s="14">
        <f t="shared" si="29"/>
        <v>3.8085611026797317E-3</v>
      </c>
      <c r="J430" s="7">
        <f t="shared" si="32"/>
        <v>402</v>
      </c>
      <c r="K430" s="55">
        <v>9.0458724572287139E-2</v>
      </c>
      <c r="L430" s="45">
        <v>6.5344117800633289E-2</v>
      </c>
    </row>
    <row r="431" spans="1:12" x14ac:dyDescent="0.2">
      <c r="A431" s="3">
        <v>44819</v>
      </c>
      <c r="B431" s="5">
        <v>2412</v>
      </c>
      <c r="C431" s="5">
        <v>98.599997999999999</v>
      </c>
      <c r="D431" s="5">
        <v>390.11999500000002</v>
      </c>
      <c r="F431" s="9">
        <f t="shared" si="30"/>
        <v>2.7318361996052608E-2</v>
      </c>
      <c r="G431" s="11">
        <f t="shared" si="31"/>
        <v>-3.4423846892198103E-3</v>
      </c>
      <c r="H431" s="14">
        <f t="shared" si="29"/>
        <v>-1.1418237506541066E-2</v>
      </c>
      <c r="J431" s="7">
        <f t="shared" si="32"/>
        <v>403</v>
      </c>
      <c r="K431" s="55">
        <v>0.1324592845970867</v>
      </c>
      <c r="L431" s="45">
        <v>0.18956351048295644</v>
      </c>
    </row>
    <row r="432" spans="1:12" x14ac:dyDescent="0.2">
      <c r="A432" s="4">
        <v>44820</v>
      </c>
      <c r="B432" s="6">
        <v>2360</v>
      </c>
      <c r="C432" s="6">
        <v>98.68</v>
      </c>
      <c r="D432" s="6">
        <v>385.55999800000001</v>
      </c>
      <c r="F432" s="9">
        <f t="shared" si="30"/>
        <v>-2.1794659827420321E-2</v>
      </c>
      <c r="G432" s="11">
        <f t="shared" si="31"/>
        <v>8.1105033654222975E-4</v>
      </c>
      <c r="H432" s="14">
        <f t="shared" si="29"/>
        <v>-1.1757553558737633E-2</v>
      </c>
      <c r="J432" s="7">
        <f t="shared" si="32"/>
        <v>404</v>
      </c>
      <c r="K432" s="55">
        <v>0.11996559811955521</v>
      </c>
      <c r="L432" s="45">
        <v>0.16458513481586357</v>
      </c>
    </row>
    <row r="433" spans="1:12" x14ac:dyDescent="0.2">
      <c r="A433" s="3">
        <v>44823</v>
      </c>
      <c r="B433" s="5">
        <v>2369</v>
      </c>
      <c r="C433" s="5">
        <v>98.400002000000001</v>
      </c>
      <c r="D433" s="5">
        <v>388.54998799999998</v>
      </c>
      <c r="F433" s="9">
        <f t="shared" si="30"/>
        <v>3.8063061391296758E-3</v>
      </c>
      <c r="G433" s="11">
        <f t="shared" si="31"/>
        <v>-2.8414672777452156E-3</v>
      </c>
      <c r="H433" s="14">
        <f t="shared" si="29"/>
        <v>7.7250130426872168E-3</v>
      </c>
      <c r="J433" s="7">
        <f t="shared" si="32"/>
        <v>405</v>
      </c>
      <c r="K433" s="55">
        <v>8.5680648317297881E-2</v>
      </c>
      <c r="L433" s="45">
        <v>5.9515901768478922E-2</v>
      </c>
    </row>
    <row r="434" spans="1:12" x14ac:dyDescent="0.2">
      <c r="A434" s="4">
        <v>44824</v>
      </c>
      <c r="B434" s="6">
        <v>2355</v>
      </c>
      <c r="C434" s="6">
        <v>97.790001000000004</v>
      </c>
      <c r="D434" s="6">
        <v>384.08999599999999</v>
      </c>
      <c r="F434" s="9">
        <f t="shared" si="30"/>
        <v>-5.9271977082673843E-3</v>
      </c>
      <c r="G434" s="11">
        <f t="shared" si="31"/>
        <v>-6.2184918332326032E-3</v>
      </c>
      <c r="H434" s="14">
        <f t="shared" si="29"/>
        <v>-1.1544941059223188E-2</v>
      </c>
      <c r="J434" s="7">
        <f t="shared" si="32"/>
        <v>406</v>
      </c>
      <c r="K434" s="55">
        <v>0.19206524935425262</v>
      </c>
      <c r="L434" s="45">
        <v>0.30212986815165471</v>
      </c>
    </row>
    <row r="435" spans="1:12" x14ac:dyDescent="0.2">
      <c r="A435" s="3">
        <v>44825</v>
      </c>
      <c r="B435" s="5">
        <v>2352</v>
      </c>
      <c r="C435" s="5">
        <v>98.18</v>
      </c>
      <c r="D435" s="5">
        <v>377.39001500000001</v>
      </c>
      <c r="F435" s="9">
        <f t="shared" si="30"/>
        <v>-1.2746974320005839E-3</v>
      </c>
      <c r="G435" s="11">
        <f t="shared" si="31"/>
        <v>3.9801960797282588E-3</v>
      </c>
      <c r="H435" s="14">
        <f t="shared" si="29"/>
        <v>-1.7597714467215728E-2</v>
      </c>
      <c r="J435" s="7">
        <f t="shared" si="32"/>
        <v>407</v>
      </c>
      <c r="K435" s="55">
        <v>0.12404810222749386</v>
      </c>
      <c r="L435" s="45">
        <v>0.17356286426283538</v>
      </c>
    </row>
    <row r="436" spans="1:12" x14ac:dyDescent="0.2">
      <c r="A436" s="4">
        <v>44826</v>
      </c>
      <c r="B436" s="6">
        <v>2321</v>
      </c>
      <c r="C436" s="6">
        <v>96.699996999999996</v>
      </c>
      <c r="D436" s="6">
        <v>374.22000100000002</v>
      </c>
      <c r="F436" s="9">
        <f t="shared" si="30"/>
        <v>-1.32679027440805E-2</v>
      </c>
      <c r="G436" s="11">
        <f t="shared" si="31"/>
        <v>-1.5189157194443286E-2</v>
      </c>
      <c r="H436" s="14">
        <f t="shared" si="29"/>
        <v>-8.4353128064443839E-3</v>
      </c>
      <c r="J436" s="7">
        <f t="shared" si="32"/>
        <v>408</v>
      </c>
      <c r="K436" s="55">
        <v>9.660562156495088E-2</v>
      </c>
      <c r="L436" s="45">
        <v>9.4601434194421061E-2</v>
      </c>
    </row>
    <row r="437" spans="1:12" x14ac:dyDescent="0.2">
      <c r="A437" s="3">
        <v>44827</v>
      </c>
      <c r="B437" s="5">
        <v>2247</v>
      </c>
      <c r="C437" s="5">
        <v>96.82</v>
      </c>
      <c r="D437" s="5">
        <v>367.95001200000002</v>
      </c>
      <c r="F437" s="9">
        <f t="shared" si="30"/>
        <v>-3.2402134089107901E-2</v>
      </c>
      <c r="G437" s="11">
        <f t="shared" si="31"/>
        <v>1.2402130760850892E-3</v>
      </c>
      <c r="H437" s="14">
        <f t="shared" si="29"/>
        <v>-1.6896770452576915E-2</v>
      </c>
      <c r="J437" s="7">
        <f t="shared" si="32"/>
        <v>409</v>
      </c>
      <c r="K437" s="55">
        <v>0.11802076558054028</v>
      </c>
      <c r="L437" s="45">
        <v>0.14548835185314879</v>
      </c>
    </row>
    <row r="438" spans="1:12" x14ac:dyDescent="0.2">
      <c r="A438" s="4">
        <v>44830</v>
      </c>
      <c r="B438" s="6">
        <v>2243</v>
      </c>
      <c r="C438" s="6">
        <v>95.209998999999996</v>
      </c>
      <c r="D438" s="6">
        <v>364.30999800000001</v>
      </c>
      <c r="F438" s="9">
        <f t="shared" si="30"/>
        <v>-1.7817376651208365E-3</v>
      </c>
      <c r="G438" s="11">
        <f t="shared" si="31"/>
        <v>-1.6768616717046752E-2</v>
      </c>
      <c r="H438" s="14">
        <f t="shared" si="29"/>
        <v>-9.9419439338627007E-3</v>
      </c>
      <c r="J438" s="7">
        <f t="shared" si="32"/>
        <v>410</v>
      </c>
      <c r="K438" s="55">
        <v>0.14639843860585677</v>
      </c>
      <c r="L438" s="45">
        <v>0.1260201863351546</v>
      </c>
    </row>
    <row r="439" spans="1:12" x14ac:dyDescent="0.2">
      <c r="A439" s="3">
        <v>44831</v>
      </c>
      <c r="B439" s="5">
        <v>2286</v>
      </c>
      <c r="C439" s="5">
        <v>94.559997999999993</v>
      </c>
      <c r="D439" s="5">
        <v>363.38000499999998</v>
      </c>
      <c r="F439" s="9">
        <f t="shared" si="30"/>
        <v>1.8989309834547635E-2</v>
      </c>
      <c r="G439" s="11">
        <f t="shared" si="31"/>
        <v>-6.8504352873059553E-3</v>
      </c>
      <c r="H439" s="14">
        <f t="shared" si="29"/>
        <v>-2.5560156178767376E-3</v>
      </c>
      <c r="J439" s="7">
        <f t="shared" si="32"/>
        <v>411</v>
      </c>
      <c r="K439" s="55">
        <v>0.12487893747263405</v>
      </c>
      <c r="L439" s="45">
        <v>0.17571543604904513</v>
      </c>
    </row>
    <row r="440" spans="1:12" x14ac:dyDescent="0.2">
      <c r="A440" s="4">
        <v>44832</v>
      </c>
      <c r="B440" s="6">
        <v>2282</v>
      </c>
      <c r="C440" s="6">
        <v>96.690002000000007</v>
      </c>
      <c r="D440" s="6">
        <v>370.52999899999998</v>
      </c>
      <c r="F440" s="9">
        <f t="shared" si="30"/>
        <v>-1.751313932735063E-3</v>
      </c>
      <c r="G440" s="11">
        <f t="shared" si="31"/>
        <v>2.227547267292285E-2</v>
      </c>
      <c r="H440" s="14">
        <f t="shared" si="29"/>
        <v>1.9485277985200861E-2</v>
      </c>
      <c r="J440" s="7">
        <f t="shared" si="32"/>
        <v>412</v>
      </c>
      <c r="K440" s="55">
        <v>0.10597338027127749</v>
      </c>
      <c r="L440" s="45">
        <v>0.12254735686768682</v>
      </c>
    </row>
    <row r="441" spans="1:12" x14ac:dyDescent="0.2">
      <c r="A441" s="3">
        <v>44833</v>
      </c>
      <c r="B441" s="5">
        <v>2327</v>
      </c>
      <c r="C441" s="5">
        <v>96.239998</v>
      </c>
      <c r="D441" s="5">
        <v>362.790009</v>
      </c>
      <c r="F441" s="9">
        <f t="shared" si="30"/>
        <v>1.9527632880270797E-2</v>
      </c>
      <c r="G441" s="11">
        <f t="shared" si="31"/>
        <v>-4.6649542950750614E-3</v>
      </c>
      <c r="H441" s="14">
        <f t="shared" si="29"/>
        <v>-2.1110231146162357E-2</v>
      </c>
      <c r="J441" s="7">
        <f t="shared" si="32"/>
        <v>413</v>
      </c>
      <c r="K441" s="55">
        <v>0.13580591344774365</v>
      </c>
      <c r="L441" s="45">
        <v>0.17894300976349972</v>
      </c>
    </row>
    <row r="442" spans="1:12" x14ac:dyDescent="0.2">
      <c r="A442" s="4">
        <v>44834</v>
      </c>
      <c r="B442" s="6">
        <v>2354</v>
      </c>
      <c r="C442" s="6">
        <v>95.989998</v>
      </c>
      <c r="D442" s="6">
        <v>357.17999300000002</v>
      </c>
      <c r="F442" s="9">
        <f t="shared" si="30"/>
        <v>1.1536124517930346E-2</v>
      </c>
      <c r="G442" s="11">
        <f t="shared" si="31"/>
        <v>-2.6010523451016525E-3</v>
      </c>
      <c r="H442" s="14">
        <f t="shared" si="29"/>
        <v>-1.5584342477641662E-2</v>
      </c>
      <c r="J442" s="7">
        <f t="shared" si="32"/>
        <v>414</v>
      </c>
      <c r="K442" s="55">
        <v>0.1792189343799469</v>
      </c>
      <c r="L442" s="45">
        <v>0.30098463693998151</v>
      </c>
    </row>
    <row r="443" spans="1:12" x14ac:dyDescent="0.2">
      <c r="A443" s="3">
        <v>44837</v>
      </c>
      <c r="B443" s="5">
        <v>2337</v>
      </c>
      <c r="C443" s="5">
        <v>96.940002000000007</v>
      </c>
      <c r="D443" s="5">
        <v>366.60998499999999</v>
      </c>
      <c r="F443" s="9">
        <f t="shared" si="30"/>
        <v>-7.2479532813641079E-3</v>
      </c>
      <c r="G443" s="11">
        <f t="shared" si="31"/>
        <v>9.8482525086064001E-3</v>
      </c>
      <c r="H443" s="14">
        <f t="shared" si="29"/>
        <v>2.6058735009620509E-2</v>
      </c>
      <c r="J443" s="7">
        <f t="shared" si="32"/>
        <v>415</v>
      </c>
      <c r="K443" s="55">
        <v>0.13943088898555817</v>
      </c>
      <c r="L443" s="45">
        <v>0.21296249666131684</v>
      </c>
    </row>
    <row r="444" spans="1:12" x14ac:dyDescent="0.2">
      <c r="A444" s="4">
        <v>44838</v>
      </c>
      <c r="B444" s="6">
        <v>2360</v>
      </c>
      <c r="C444" s="6">
        <v>97.139999000000003</v>
      </c>
      <c r="D444" s="6">
        <v>377.97000100000002</v>
      </c>
      <c r="F444" s="9">
        <f t="shared" si="30"/>
        <v>9.7935634807978338E-3</v>
      </c>
      <c r="G444" s="11">
        <f t="shared" si="31"/>
        <v>2.0609755746301955E-3</v>
      </c>
      <c r="H444" s="14">
        <f t="shared" si="29"/>
        <v>3.0516258231348421E-2</v>
      </c>
      <c r="J444" s="7">
        <f t="shared" si="32"/>
        <v>416</v>
      </c>
      <c r="K444" s="55">
        <v>0.14824839889310271</v>
      </c>
      <c r="L444" s="45">
        <v>0.2332544416912597</v>
      </c>
    </row>
    <row r="445" spans="1:12" x14ac:dyDescent="0.2">
      <c r="A445" s="3">
        <v>44839</v>
      </c>
      <c r="B445" s="5">
        <v>2392</v>
      </c>
      <c r="C445" s="5">
        <v>96.220000999999996</v>
      </c>
      <c r="D445" s="5">
        <v>377.08999599999999</v>
      </c>
      <c r="F445" s="9">
        <f t="shared" si="30"/>
        <v>1.3468217050866611E-2</v>
      </c>
      <c r="G445" s="11">
        <f t="shared" si="31"/>
        <v>-9.5159799590210994E-3</v>
      </c>
      <c r="H445" s="14">
        <f t="shared" si="29"/>
        <v>-2.3309548961524471E-3</v>
      </c>
      <c r="J445" s="7">
        <f t="shared" si="32"/>
        <v>417</v>
      </c>
      <c r="K445" s="55">
        <v>0.13576185371499952</v>
      </c>
      <c r="L445" s="45">
        <v>0.20452053464517858</v>
      </c>
    </row>
    <row r="446" spans="1:12" x14ac:dyDescent="0.2">
      <c r="A446" s="4">
        <v>44840</v>
      </c>
      <c r="B446" s="6">
        <v>2373</v>
      </c>
      <c r="C446" s="6">
        <v>95.690002000000007</v>
      </c>
      <c r="D446" s="6">
        <v>373.20001200000002</v>
      </c>
      <c r="F446" s="9">
        <f t="shared" si="30"/>
        <v>-7.9748586347587573E-3</v>
      </c>
      <c r="G446" s="11">
        <f t="shared" si="31"/>
        <v>-5.5234259721603065E-3</v>
      </c>
      <c r="H446" s="14">
        <f t="shared" si="29"/>
        <v>-1.0369374012679162E-2</v>
      </c>
      <c r="J446" s="7">
        <f t="shared" si="32"/>
        <v>418</v>
      </c>
      <c r="K446" s="55">
        <v>0.10041069495488548</v>
      </c>
      <c r="L446" s="45">
        <v>2.2658558944995758E-2</v>
      </c>
    </row>
    <row r="447" spans="1:12" x14ac:dyDescent="0.2">
      <c r="A447" s="3">
        <v>44841</v>
      </c>
      <c r="B447" s="5">
        <v>2396</v>
      </c>
      <c r="C447" s="5">
        <v>95.220000999999996</v>
      </c>
      <c r="D447" s="5">
        <v>362.790009</v>
      </c>
      <c r="F447" s="9">
        <f t="shared" si="30"/>
        <v>9.6457027995763018E-3</v>
      </c>
      <c r="G447" s="11">
        <f t="shared" si="31"/>
        <v>-4.9238064236289481E-3</v>
      </c>
      <c r="H447" s="14">
        <f t="shared" si="29"/>
        <v>-2.8290321854495641E-2</v>
      </c>
      <c r="J447" s="7">
        <f t="shared" si="32"/>
        <v>419</v>
      </c>
      <c r="K447" s="55">
        <v>0.16486103979428995</v>
      </c>
      <c r="L447" s="45">
        <v>0.27020144602602286</v>
      </c>
    </row>
    <row r="448" spans="1:12" x14ac:dyDescent="0.2">
      <c r="A448" s="4">
        <v>44844</v>
      </c>
      <c r="B448" s="6">
        <v>2358</v>
      </c>
      <c r="C448" s="6">
        <v>94.660004000000001</v>
      </c>
      <c r="D448" s="6">
        <v>360.01998900000001</v>
      </c>
      <c r="F448" s="9">
        <f t="shared" si="30"/>
        <v>-1.5986878138023779E-2</v>
      </c>
      <c r="G448" s="11">
        <f t="shared" si="31"/>
        <v>-5.8984475337700371E-3</v>
      </c>
      <c r="H448" s="14">
        <f t="shared" si="29"/>
        <v>-7.6646243643335018E-3</v>
      </c>
      <c r="J448" s="7">
        <f t="shared" si="32"/>
        <v>420</v>
      </c>
      <c r="K448" s="55">
        <v>0.12939197112257139</v>
      </c>
      <c r="L448" s="45">
        <v>0.18769815238293744</v>
      </c>
    </row>
    <row r="449" spans="1:12" x14ac:dyDescent="0.2">
      <c r="A449" s="3">
        <v>44845</v>
      </c>
      <c r="B449" s="5">
        <v>2347</v>
      </c>
      <c r="C449" s="5">
        <v>94.900002000000001</v>
      </c>
      <c r="D449" s="5">
        <v>357.73998999999998</v>
      </c>
      <c r="F449" s="9">
        <f t="shared" si="30"/>
        <v>-4.6758852462927365E-3</v>
      </c>
      <c r="G449" s="11">
        <f t="shared" si="31"/>
        <v>2.5321599560996664E-3</v>
      </c>
      <c r="H449" s="14">
        <f t="shared" si="29"/>
        <v>-6.3531172968628478E-3</v>
      </c>
      <c r="J449" s="7">
        <f t="shared" si="32"/>
        <v>421</v>
      </c>
      <c r="K449" s="55">
        <v>0.1458675269948311</v>
      </c>
      <c r="L449" s="45">
        <v>0.21028110734654187</v>
      </c>
    </row>
    <row r="450" spans="1:12" x14ac:dyDescent="0.2">
      <c r="A450" s="4">
        <v>44846</v>
      </c>
      <c r="B450" s="6">
        <v>2318</v>
      </c>
      <c r="C450" s="6">
        <v>95.209998999999996</v>
      </c>
      <c r="D450" s="6">
        <v>356.55999800000001</v>
      </c>
      <c r="F450" s="9">
        <f t="shared" si="30"/>
        <v>-1.2433171951326536E-2</v>
      </c>
      <c r="G450" s="11">
        <f t="shared" si="31"/>
        <v>3.2612411038038438E-3</v>
      </c>
      <c r="H450" s="14">
        <f t="shared" si="29"/>
        <v>-3.3039145826908706E-3</v>
      </c>
      <c r="J450" s="7">
        <f t="shared" si="32"/>
        <v>422</v>
      </c>
      <c r="K450" s="55">
        <v>9.0478598388896145E-2</v>
      </c>
      <c r="L450" s="45">
        <v>3.5111536435215147E-2</v>
      </c>
    </row>
    <row r="451" spans="1:12" x14ac:dyDescent="0.2">
      <c r="A451" s="3">
        <v>44847</v>
      </c>
      <c r="B451" s="5">
        <v>2385</v>
      </c>
      <c r="C451" s="5">
        <v>94.809997999999993</v>
      </c>
      <c r="D451" s="5">
        <v>365.97000100000002</v>
      </c>
      <c r="F451" s="9">
        <f t="shared" si="30"/>
        <v>2.849437942274468E-2</v>
      </c>
      <c r="G451" s="11">
        <f t="shared" si="31"/>
        <v>-4.2100999594552541E-3</v>
      </c>
      <c r="H451" s="14">
        <f t="shared" si="29"/>
        <v>2.6048842532074182E-2</v>
      </c>
      <c r="J451" s="7">
        <f t="shared" si="32"/>
        <v>423</v>
      </c>
      <c r="K451" s="55">
        <v>0.1193447232487458</v>
      </c>
      <c r="L451" s="45">
        <v>9.6281471998804116E-2</v>
      </c>
    </row>
    <row r="452" spans="1:12" x14ac:dyDescent="0.2">
      <c r="A452" s="4">
        <v>44848</v>
      </c>
      <c r="B452" s="6">
        <v>2377</v>
      </c>
      <c r="C452" s="6">
        <v>94.279999000000004</v>
      </c>
      <c r="D452" s="6">
        <v>357.63000499999998</v>
      </c>
      <c r="F452" s="9">
        <f t="shared" si="30"/>
        <v>-3.3599359622477044E-3</v>
      </c>
      <c r="G452" s="11">
        <f t="shared" si="31"/>
        <v>-5.6058003738193724E-3</v>
      </c>
      <c r="H452" s="14">
        <f t="shared" ref="H452:H515" si="33">LN(D452/D451)</f>
        <v>-2.3052419182270564E-2</v>
      </c>
      <c r="J452" s="7">
        <f t="shared" si="32"/>
        <v>424</v>
      </c>
      <c r="K452" s="55">
        <v>0.11651048169965796</v>
      </c>
      <c r="L452" s="45">
        <v>0.10260478635298348</v>
      </c>
    </row>
    <row r="453" spans="1:12" x14ac:dyDescent="0.2">
      <c r="A453" s="3">
        <v>44851</v>
      </c>
      <c r="B453" s="5">
        <v>2340</v>
      </c>
      <c r="C453" s="5">
        <v>94.379997000000003</v>
      </c>
      <c r="D453" s="5">
        <v>366.82000699999998</v>
      </c>
      <c r="F453" s="9">
        <f t="shared" ref="F453:F516" si="34">LN(B453/B452)</f>
        <v>-1.5688259008446802E-2</v>
      </c>
      <c r="G453" s="11">
        <f t="shared" ref="G453:G516" si="35">LN(C453/C452)</f>
        <v>1.0600870506187394E-3</v>
      </c>
      <c r="H453" s="14">
        <f t="shared" si="33"/>
        <v>2.5372337226865393E-2</v>
      </c>
      <c r="J453" s="7">
        <f t="shared" si="32"/>
        <v>425</v>
      </c>
      <c r="K453" s="55">
        <v>0.14068392714183306</v>
      </c>
      <c r="L453" s="45">
        <v>0.21591781638150925</v>
      </c>
    </row>
    <row r="454" spans="1:12" x14ac:dyDescent="0.2">
      <c r="A454" s="4">
        <v>44852</v>
      </c>
      <c r="B454" s="6">
        <v>2305</v>
      </c>
      <c r="C454" s="6">
        <v>94.620002999999997</v>
      </c>
      <c r="D454" s="6">
        <v>371.13000499999998</v>
      </c>
      <c r="F454" s="9">
        <f t="shared" si="34"/>
        <v>-1.5070252920998166E-2</v>
      </c>
      <c r="G454" s="11">
        <f t="shared" si="35"/>
        <v>2.5397473969263631E-3</v>
      </c>
      <c r="H454" s="14">
        <f t="shared" si="33"/>
        <v>1.1681135409402611E-2</v>
      </c>
      <c r="J454" s="7">
        <f t="shared" si="32"/>
        <v>426</v>
      </c>
      <c r="K454" s="55">
        <v>0.15660602563327691</v>
      </c>
      <c r="L454" s="45">
        <v>0.23067778990190799</v>
      </c>
    </row>
    <row r="455" spans="1:12" x14ac:dyDescent="0.2">
      <c r="A455" s="3">
        <v>44853</v>
      </c>
      <c r="B455" s="5">
        <v>2308</v>
      </c>
      <c r="C455" s="5">
        <v>93.629997000000003</v>
      </c>
      <c r="D455" s="5">
        <v>368.5</v>
      </c>
      <c r="F455" s="9">
        <f t="shared" si="34"/>
        <v>1.3006721972413529E-3</v>
      </c>
      <c r="G455" s="11">
        <f t="shared" si="35"/>
        <v>-1.0518088998987112E-2</v>
      </c>
      <c r="H455" s="14">
        <f t="shared" si="33"/>
        <v>-7.1117073858267014E-3</v>
      </c>
      <c r="J455" s="7">
        <f t="shared" si="32"/>
        <v>427</v>
      </c>
      <c r="K455" s="55">
        <v>0.16402125816296362</v>
      </c>
      <c r="L455" s="45">
        <v>0.24438871482598246</v>
      </c>
    </row>
    <row r="456" spans="1:12" x14ac:dyDescent="0.2">
      <c r="A456" s="4">
        <v>44854</v>
      </c>
      <c r="B456" s="6">
        <v>2328</v>
      </c>
      <c r="C456" s="6">
        <v>92.93</v>
      </c>
      <c r="D456" s="6">
        <v>365.41000400000001</v>
      </c>
      <c r="F456" s="9">
        <f t="shared" si="34"/>
        <v>8.6281812233381886E-3</v>
      </c>
      <c r="G456" s="11">
        <f t="shared" si="35"/>
        <v>-7.5042913405367739E-3</v>
      </c>
      <c r="H456" s="14">
        <f t="shared" si="33"/>
        <v>-8.4206898446073288E-3</v>
      </c>
      <c r="J456" s="7">
        <f t="shared" si="32"/>
        <v>428</v>
      </c>
      <c r="K456" s="55">
        <v>8.4561018191152457E-2</v>
      </c>
      <c r="L456" s="45">
        <v>5.2792278700531367E-2</v>
      </c>
    </row>
    <row r="457" spans="1:12" x14ac:dyDescent="0.2">
      <c r="A457" s="3">
        <v>44855</v>
      </c>
      <c r="B457" s="5">
        <v>2306</v>
      </c>
      <c r="C457" s="5">
        <v>93.139999000000003</v>
      </c>
      <c r="D457" s="5">
        <v>374.290009</v>
      </c>
      <c r="F457" s="9">
        <f t="shared" si="34"/>
        <v>-9.4951080223240718E-3</v>
      </c>
      <c r="G457" s="11">
        <f t="shared" si="35"/>
        <v>2.2572052484574135E-3</v>
      </c>
      <c r="H457" s="14">
        <f t="shared" si="33"/>
        <v>2.4010900276695359E-2</v>
      </c>
      <c r="J457" s="7">
        <f t="shared" si="32"/>
        <v>429</v>
      </c>
      <c r="K457" s="55">
        <v>0.14479148058652866</v>
      </c>
      <c r="L457" s="45">
        <v>0.16759118242620102</v>
      </c>
    </row>
    <row r="458" spans="1:12" x14ac:dyDescent="0.2">
      <c r="A458" s="4">
        <v>44858</v>
      </c>
      <c r="B458" s="6">
        <v>2337</v>
      </c>
      <c r="C458" s="6">
        <v>93.019997000000004</v>
      </c>
      <c r="D458" s="6">
        <v>378.86999500000002</v>
      </c>
      <c r="F458" s="9">
        <f t="shared" si="34"/>
        <v>1.3353633709853615E-2</v>
      </c>
      <c r="G458" s="11">
        <f t="shared" si="35"/>
        <v>-1.2892352728838133E-3</v>
      </c>
      <c r="H458" s="14">
        <f t="shared" si="33"/>
        <v>1.2162203067570156E-2</v>
      </c>
      <c r="J458" s="7">
        <f t="shared" si="32"/>
        <v>430</v>
      </c>
      <c r="K458" s="55">
        <v>9.7996937759988134E-2</v>
      </c>
      <c r="L458" s="45">
        <v>0.10219783429675516</v>
      </c>
    </row>
    <row r="459" spans="1:12" x14ac:dyDescent="0.2">
      <c r="A459" s="3">
        <v>44859</v>
      </c>
      <c r="B459" s="5">
        <v>2296</v>
      </c>
      <c r="C459" s="5">
        <v>94.18</v>
      </c>
      <c r="D459" s="5">
        <v>384.92001299999998</v>
      </c>
      <c r="F459" s="9">
        <f t="shared" si="34"/>
        <v>-1.7699577099400975E-2</v>
      </c>
      <c r="G459" s="11">
        <f t="shared" si="35"/>
        <v>1.2393353270586828E-2</v>
      </c>
      <c r="H459" s="14">
        <f t="shared" si="33"/>
        <v>1.5842429132401529E-2</v>
      </c>
      <c r="J459" s="7">
        <f t="shared" si="32"/>
        <v>431</v>
      </c>
      <c r="K459" s="55">
        <v>0.11411930982506764</v>
      </c>
      <c r="L459" s="45">
        <v>5.5186791804406013E-2</v>
      </c>
    </row>
    <row r="460" spans="1:12" x14ac:dyDescent="0.2">
      <c r="A460" s="4">
        <v>44860</v>
      </c>
      <c r="B460" s="6">
        <v>2278</v>
      </c>
      <c r="C460" s="6">
        <v>94.660004000000001</v>
      </c>
      <c r="D460" s="6">
        <v>382.01998900000001</v>
      </c>
      <c r="F460" s="9">
        <f t="shared" si="34"/>
        <v>-7.8706134323295786E-3</v>
      </c>
      <c r="G460" s="11">
        <f t="shared" si="35"/>
        <v>5.0837219191894696E-3</v>
      </c>
      <c r="H460" s="14">
        <f t="shared" si="33"/>
        <v>-7.5626197987664892E-3</v>
      </c>
      <c r="J460" s="7">
        <f t="shared" si="32"/>
        <v>432</v>
      </c>
      <c r="K460" s="55">
        <v>0.15562402045064205</v>
      </c>
      <c r="L460" s="45">
        <v>0.24904583055374671</v>
      </c>
    </row>
    <row r="461" spans="1:12" x14ac:dyDescent="0.2">
      <c r="A461" s="3">
        <v>44861</v>
      </c>
      <c r="B461" s="5">
        <v>2314</v>
      </c>
      <c r="C461" s="5">
        <v>95.330001999999993</v>
      </c>
      <c r="D461" s="5">
        <v>379.98001099999999</v>
      </c>
      <c r="F461" s="9">
        <f t="shared" si="34"/>
        <v>1.5679763746494414E-2</v>
      </c>
      <c r="G461" s="11">
        <f t="shared" si="35"/>
        <v>7.053010750643113E-3</v>
      </c>
      <c r="H461" s="14">
        <f t="shared" si="33"/>
        <v>-5.3542857573990656E-3</v>
      </c>
      <c r="J461" s="7">
        <f t="shared" si="32"/>
        <v>433</v>
      </c>
      <c r="K461" s="55">
        <v>0.15473813377975207</v>
      </c>
      <c r="L461" s="45">
        <v>0.23747714671663758</v>
      </c>
    </row>
    <row r="462" spans="1:12" x14ac:dyDescent="0.2">
      <c r="A462" s="4">
        <v>44862</v>
      </c>
      <c r="B462" s="6">
        <v>2302</v>
      </c>
      <c r="C462" s="6">
        <v>94.839995999999999</v>
      </c>
      <c r="D462" s="6">
        <v>389.01998900000001</v>
      </c>
      <c r="F462" s="9">
        <f t="shared" si="34"/>
        <v>-5.1993184717938831E-3</v>
      </c>
      <c r="G462" s="11">
        <f t="shared" si="35"/>
        <v>-5.1533584643340957E-3</v>
      </c>
      <c r="H462" s="14">
        <f t="shared" si="33"/>
        <v>2.3512079197078942E-2</v>
      </c>
      <c r="J462" s="7">
        <f t="shared" si="32"/>
        <v>434</v>
      </c>
      <c r="K462" s="55">
        <v>0.13860121778555337</v>
      </c>
      <c r="L462" s="45">
        <v>0.21086008294138456</v>
      </c>
    </row>
    <row r="463" spans="1:12" x14ac:dyDescent="0.2">
      <c r="A463" s="3">
        <v>44865</v>
      </c>
      <c r="B463" s="5">
        <v>2335</v>
      </c>
      <c r="C463" s="5">
        <v>94.410004000000001</v>
      </c>
      <c r="D463" s="5">
        <v>386.209991</v>
      </c>
      <c r="F463" s="9">
        <f t="shared" si="34"/>
        <v>1.423358082116963E-2</v>
      </c>
      <c r="G463" s="11">
        <f t="shared" si="35"/>
        <v>-4.5441769080894418E-3</v>
      </c>
      <c r="H463" s="14">
        <f t="shared" si="33"/>
        <v>-7.2494882270375616E-3</v>
      </c>
      <c r="J463" s="7">
        <f t="shared" si="32"/>
        <v>435</v>
      </c>
      <c r="K463" s="55">
        <v>0.16763640782997391</v>
      </c>
      <c r="L463" s="45">
        <v>0.27072084340505803</v>
      </c>
    </row>
    <row r="464" spans="1:12" x14ac:dyDescent="0.2">
      <c r="A464" s="4">
        <v>44866</v>
      </c>
      <c r="B464" s="6">
        <v>2348</v>
      </c>
      <c r="C464" s="6">
        <v>94.190002000000007</v>
      </c>
      <c r="D464" s="6">
        <v>384.51998900000001</v>
      </c>
      <c r="F464" s="9">
        <f t="shared" si="34"/>
        <v>5.5520108449894226E-3</v>
      </c>
      <c r="G464" s="11">
        <f t="shared" si="35"/>
        <v>-2.3330020444153098E-3</v>
      </c>
      <c r="H464" s="14">
        <f t="shared" si="33"/>
        <v>-4.3854650848065037E-3</v>
      </c>
      <c r="J464" s="7">
        <f t="shared" si="32"/>
        <v>436</v>
      </c>
      <c r="K464" s="55">
        <v>0.20122259466180084</v>
      </c>
      <c r="L464" s="45">
        <v>0.33311474411892184</v>
      </c>
    </row>
    <row r="465" spans="1:12" x14ac:dyDescent="0.2">
      <c r="A465" s="3">
        <v>44867</v>
      </c>
      <c r="B465" s="5">
        <v>2379</v>
      </c>
      <c r="C465" s="5">
        <v>94.029999000000004</v>
      </c>
      <c r="D465" s="5">
        <v>374.86999500000002</v>
      </c>
      <c r="F465" s="9">
        <f t="shared" si="34"/>
        <v>1.3116329354970537E-2</v>
      </c>
      <c r="G465" s="11">
        <f t="shared" si="35"/>
        <v>-1.7001704143204855E-3</v>
      </c>
      <c r="H465" s="14">
        <f t="shared" si="33"/>
        <v>-2.5416488727513266E-2</v>
      </c>
      <c r="J465" s="7">
        <f t="shared" si="32"/>
        <v>437</v>
      </c>
      <c r="K465" s="55">
        <v>0.12595826111578851</v>
      </c>
      <c r="L465" s="45">
        <v>0.1803187327287521</v>
      </c>
    </row>
    <row r="466" spans="1:12" x14ac:dyDescent="0.2">
      <c r="A466" s="4">
        <v>44868</v>
      </c>
      <c r="B466" s="6">
        <v>2372</v>
      </c>
      <c r="C466" s="6">
        <v>93.620002999999997</v>
      </c>
      <c r="D466" s="6">
        <v>371.01001000000002</v>
      </c>
      <c r="F466" s="9">
        <f t="shared" si="34"/>
        <v>-2.946750185341651E-3</v>
      </c>
      <c r="G466" s="11">
        <f t="shared" si="35"/>
        <v>-4.3698017377228303E-3</v>
      </c>
      <c r="H466" s="14">
        <f t="shared" si="33"/>
        <v>-1.0350242487480808E-2</v>
      </c>
      <c r="J466" s="7">
        <f t="shared" si="32"/>
        <v>438</v>
      </c>
      <c r="K466" s="55">
        <v>0.17266504029497218</v>
      </c>
      <c r="L466" s="45">
        <v>0.27827745063300124</v>
      </c>
    </row>
    <row r="467" spans="1:12" x14ac:dyDescent="0.2">
      <c r="A467" s="3">
        <v>44869</v>
      </c>
      <c r="B467" s="5">
        <v>2434</v>
      </c>
      <c r="C467" s="5">
        <v>93.419998000000007</v>
      </c>
      <c r="D467" s="5">
        <v>376.35000600000001</v>
      </c>
      <c r="F467" s="9">
        <f t="shared" si="34"/>
        <v>2.5802513429856504E-2</v>
      </c>
      <c r="G467" s="11">
        <f t="shared" si="35"/>
        <v>-2.138634251089093E-3</v>
      </c>
      <c r="H467" s="14">
        <f t="shared" si="33"/>
        <v>1.4290534047621026E-2</v>
      </c>
      <c r="J467" s="7">
        <f t="shared" si="32"/>
        <v>439</v>
      </c>
      <c r="K467" s="55">
        <v>0.12027762520385069</v>
      </c>
      <c r="L467" s="45">
        <v>0.14181160275592442</v>
      </c>
    </row>
    <row r="468" spans="1:12" x14ac:dyDescent="0.2">
      <c r="A468" s="4">
        <v>44872</v>
      </c>
      <c r="B468" s="6">
        <v>2506</v>
      </c>
      <c r="C468" s="6">
        <v>93.089995999999999</v>
      </c>
      <c r="D468" s="6">
        <v>379.95001200000002</v>
      </c>
      <c r="F468" s="9">
        <f t="shared" si="34"/>
        <v>2.9151861908541132E-2</v>
      </c>
      <c r="G468" s="11">
        <f t="shared" si="35"/>
        <v>-3.53870950604185E-3</v>
      </c>
      <c r="H468" s="14">
        <f t="shared" si="33"/>
        <v>9.5201192757489103E-3</v>
      </c>
      <c r="J468" s="7">
        <f t="shared" si="32"/>
        <v>440</v>
      </c>
      <c r="K468" s="55">
        <v>0.12564752653677852</v>
      </c>
      <c r="L468" s="45">
        <v>0.18002583255494017</v>
      </c>
    </row>
    <row r="469" spans="1:12" x14ac:dyDescent="0.2">
      <c r="A469" s="3">
        <v>44873</v>
      </c>
      <c r="B469" s="5">
        <v>2537</v>
      </c>
      <c r="C469" s="5">
        <v>93.709998999999996</v>
      </c>
      <c r="D469" s="5">
        <v>382</v>
      </c>
      <c r="F469" s="9">
        <f t="shared" si="34"/>
        <v>1.2294424143268371E-2</v>
      </c>
      <c r="G469" s="11">
        <f t="shared" si="35"/>
        <v>6.6381723052845228E-3</v>
      </c>
      <c r="H469" s="14">
        <f t="shared" si="33"/>
        <v>5.3809119076786089E-3</v>
      </c>
      <c r="J469" s="7">
        <f t="shared" si="32"/>
        <v>441</v>
      </c>
      <c r="K469" s="55">
        <v>0.17196361890757292</v>
      </c>
      <c r="L469" s="45">
        <v>0.27827781739172014</v>
      </c>
    </row>
    <row r="470" spans="1:12" x14ac:dyDescent="0.2">
      <c r="A470" s="4">
        <v>44874</v>
      </c>
      <c r="B470" s="6">
        <v>2532</v>
      </c>
      <c r="C470" s="6">
        <v>94.029999000000004</v>
      </c>
      <c r="D470" s="6">
        <v>374.13000499999998</v>
      </c>
      <c r="F470" s="9">
        <f t="shared" si="34"/>
        <v>-1.9727763352150396E-3</v>
      </c>
      <c r="G470" s="11">
        <f t="shared" si="35"/>
        <v>3.408973189569339E-3</v>
      </c>
      <c r="H470" s="14">
        <f t="shared" si="33"/>
        <v>-2.0817264641471243E-2</v>
      </c>
      <c r="J470" s="7">
        <f t="shared" si="32"/>
        <v>442</v>
      </c>
      <c r="K470" s="55">
        <v>7.9016074179332901E-2</v>
      </c>
      <c r="L470" s="45">
        <v>-1.8556522326434857E-2</v>
      </c>
    </row>
    <row r="471" spans="1:12" x14ac:dyDescent="0.2">
      <c r="A471" s="3">
        <v>44875</v>
      </c>
      <c r="B471" s="5">
        <v>2558</v>
      </c>
      <c r="C471" s="5">
        <v>96.139999000000003</v>
      </c>
      <c r="D471" s="5">
        <v>394.69000199999999</v>
      </c>
      <c r="F471" s="9">
        <f t="shared" si="34"/>
        <v>1.0216198874721097E-2</v>
      </c>
      <c r="G471" s="11">
        <f t="shared" si="35"/>
        <v>2.2191582410235115E-2</v>
      </c>
      <c r="H471" s="14">
        <f t="shared" si="33"/>
        <v>5.3497307752012661E-2</v>
      </c>
      <c r="J471" s="7">
        <f t="shared" si="32"/>
        <v>443</v>
      </c>
      <c r="K471" s="55">
        <v>0.10225012096553174</v>
      </c>
      <c r="L471" s="45">
        <v>8.8494609391522386E-2</v>
      </c>
    </row>
    <row r="472" spans="1:12" x14ac:dyDescent="0.2">
      <c r="A472" s="4">
        <v>44876</v>
      </c>
      <c r="B472" s="6">
        <v>2520</v>
      </c>
      <c r="C472" s="6">
        <v>95.940002000000007</v>
      </c>
      <c r="D472" s="6">
        <v>398.51001000000002</v>
      </c>
      <c r="F472" s="9">
        <f t="shared" si="34"/>
        <v>-1.4966801633318984E-2</v>
      </c>
      <c r="G472" s="11">
        <f t="shared" si="35"/>
        <v>-2.082435144036783E-3</v>
      </c>
      <c r="H472" s="14">
        <f t="shared" si="33"/>
        <v>9.6319653946600331E-3</v>
      </c>
      <c r="J472" s="7">
        <f t="shared" si="32"/>
        <v>444</v>
      </c>
      <c r="K472" s="55">
        <v>9.6882200424962123E-2</v>
      </c>
      <c r="L472" s="45">
        <v>9.6404363565854592E-2</v>
      </c>
    </row>
    <row r="473" spans="1:12" x14ac:dyDescent="0.2">
      <c r="A473" s="3">
        <v>44879</v>
      </c>
      <c r="B473" s="5">
        <v>2497</v>
      </c>
      <c r="C473" s="5">
        <v>95.709998999999996</v>
      </c>
      <c r="D473" s="5">
        <v>395.11999500000002</v>
      </c>
      <c r="F473" s="9">
        <f t="shared" si="34"/>
        <v>-9.1688902256957389E-3</v>
      </c>
      <c r="G473" s="11">
        <f t="shared" si="35"/>
        <v>-2.4002411606940809E-3</v>
      </c>
      <c r="H473" s="14">
        <f t="shared" si="33"/>
        <v>-8.5431135337908845E-3</v>
      </c>
      <c r="J473" s="7">
        <f t="shared" si="32"/>
        <v>445</v>
      </c>
      <c r="K473" s="55">
        <v>0.16525005738500265</v>
      </c>
      <c r="L473" s="45">
        <v>0.27014540572881884</v>
      </c>
    </row>
    <row r="474" spans="1:12" x14ac:dyDescent="0.2">
      <c r="A474" s="4">
        <v>44880</v>
      </c>
      <c r="B474" s="6">
        <v>2500</v>
      </c>
      <c r="C474" s="6">
        <v>96.419998000000007</v>
      </c>
      <c r="D474" s="6">
        <v>398.48998999999998</v>
      </c>
      <c r="F474" s="9">
        <f t="shared" si="34"/>
        <v>1.2007205765188873E-3</v>
      </c>
      <c r="G474" s="11">
        <f t="shared" si="35"/>
        <v>7.390852475305674E-3</v>
      </c>
      <c r="H474" s="14">
        <f t="shared" si="33"/>
        <v>8.4928751398027184E-3</v>
      </c>
      <c r="J474" s="7">
        <f t="shared" si="32"/>
        <v>446</v>
      </c>
      <c r="K474" s="55">
        <v>0.15315465931506303</v>
      </c>
      <c r="L474" s="45">
        <v>0.24344045469850373</v>
      </c>
    </row>
    <row r="475" spans="1:12" x14ac:dyDescent="0.2">
      <c r="A475" s="3">
        <v>44881</v>
      </c>
      <c r="B475" s="5">
        <v>2503</v>
      </c>
      <c r="C475" s="5">
        <v>97.129997000000003</v>
      </c>
      <c r="D475" s="5">
        <v>395.45001200000002</v>
      </c>
      <c r="F475" s="9">
        <f t="shared" si="34"/>
        <v>1.1992805754821869E-3</v>
      </c>
      <c r="G475" s="11">
        <f t="shared" si="35"/>
        <v>7.3366282929063584E-3</v>
      </c>
      <c r="H475" s="14">
        <f t="shared" si="33"/>
        <v>-7.6579914071864498E-3</v>
      </c>
      <c r="J475" s="7">
        <f t="shared" si="32"/>
        <v>447</v>
      </c>
      <c r="K475" s="55">
        <v>0.14906849778715317</v>
      </c>
      <c r="L475" s="45">
        <v>0.21926814660673921</v>
      </c>
    </row>
    <row r="476" spans="1:12" x14ac:dyDescent="0.2">
      <c r="A476" s="4">
        <v>44882</v>
      </c>
      <c r="B476" s="6">
        <v>2428</v>
      </c>
      <c r="C476" s="6">
        <v>96.470000999999996</v>
      </c>
      <c r="D476" s="6">
        <v>394.23998999999998</v>
      </c>
      <c r="F476" s="9">
        <f t="shared" si="34"/>
        <v>-3.0422139252385298E-2</v>
      </c>
      <c r="G476" s="11">
        <f t="shared" si="35"/>
        <v>-6.8181669794189345E-3</v>
      </c>
      <c r="H476" s="14">
        <f t="shared" si="33"/>
        <v>-3.0645517707620761E-3</v>
      </c>
      <c r="J476" s="7">
        <f t="shared" si="32"/>
        <v>448</v>
      </c>
      <c r="K476" s="55">
        <v>0.10542106875485151</v>
      </c>
      <c r="L476" s="45">
        <v>0.12468917751308203</v>
      </c>
    </row>
    <row r="477" spans="1:12" x14ac:dyDescent="0.2">
      <c r="A477" s="3">
        <v>44883</v>
      </c>
      <c r="B477" s="5">
        <v>2412</v>
      </c>
      <c r="C477" s="5">
        <v>96.129997000000003</v>
      </c>
      <c r="D477" s="5">
        <v>396.02999899999998</v>
      </c>
      <c r="F477" s="9">
        <f t="shared" si="34"/>
        <v>-6.611594332312818E-3</v>
      </c>
      <c r="G477" s="11">
        <f t="shared" si="35"/>
        <v>-3.5306786783941562E-3</v>
      </c>
      <c r="H477" s="14">
        <f t="shared" si="33"/>
        <v>4.5301278958765475E-3</v>
      </c>
      <c r="J477" s="7">
        <f t="shared" si="32"/>
        <v>449</v>
      </c>
      <c r="K477" s="55">
        <v>0.13223914788132327</v>
      </c>
      <c r="L477" s="45">
        <v>0.1859059635832519</v>
      </c>
    </row>
    <row r="478" spans="1:12" x14ac:dyDescent="0.2">
      <c r="A478" s="4">
        <v>44886</v>
      </c>
      <c r="B478" s="6">
        <v>2387</v>
      </c>
      <c r="C478" s="6">
        <v>96.07</v>
      </c>
      <c r="D478" s="6">
        <v>394.58999599999999</v>
      </c>
      <c r="F478" s="9">
        <f t="shared" si="34"/>
        <v>-1.0418931508246002E-2</v>
      </c>
      <c r="G478" s="11">
        <f t="shared" si="35"/>
        <v>-6.2431844833771072E-4</v>
      </c>
      <c r="H478" s="14">
        <f t="shared" si="33"/>
        <v>-3.6427224240240981E-3</v>
      </c>
      <c r="J478" s="7">
        <f t="shared" si="32"/>
        <v>450</v>
      </c>
      <c r="K478" s="55">
        <v>9.4152197247619099E-2</v>
      </c>
      <c r="L478" s="45">
        <v>5.9928479508868419E-2</v>
      </c>
    </row>
    <row r="479" spans="1:12" x14ac:dyDescent="0.2">
      <c r="A479" s="3">
        <v>44887</v>
      </c>
      <c r="B479" s="5">
        <v>2381</v>
      </c>
      <c r="C479" s="5">
        <v>96.620002999999997</v>
      </c>
      <c r="D479" s="5">
        <v>399.89999399999999</v>
      </c>
      <c r="F479" s="9">
        <f t="shared" si="34"/>
        <v>-2.5167798519673437E-3</v>
      </c>
      <c r="G479" s="11">
        <f t="shared" si="35"/>
        <v>5.7086977540852278E-3</v>
      </c>
      <c r="H479" s="14">
        <f t="shared" si="33"/>
        <v>1.3367259837328982E-2</v>
      </c>
      <c r="J479" s="7">
        <f t="shared" ref="J479:J542" si="36">J478+1</f>
        <v>451</v>
      </c>
      <c r="K479" s="55">
        <v>0.18759605425475359</v>
      </c>
      <c r="L479" s="45">
        <v>0.31805781515592951</v>
      </c>
    </row>
    <row r="480" spans="1:12" x14ac:dyDescent="0.2">
      <c r="A480" s="4">
        <v>44888</v>
      </c>
      <c r="B480" s="6">
        <v>2397</v>
      </c>
      <c r="C480" s="6">
        <v>97.139999000000003</v>
      </c>
      <c r="D480" s="6">
        <v>402.42001299999998</v>
      </c>
      <c r="F480" s="9">
        <f t="shared" si="34"/>
        <v>6.697387947521523E-3</v>
      </c>
      <c r="G480" s="11">
        <f t="shared" si="35"/>
        <v>5.3674364474461337E-3</v>
      </c>
      <c r="H480" s="14">
        <f t="shared" si="33"/>
        <v>6.281850795236096E-3</v>
      </c>
      <c r="J480" s="7">
        <f t="shared" si="36"/>
        <v>452</v>
      </c>
      <c r="K480" s="55">
        <v>0.17316802714354174</v>
      </c>
      <c r="L480" s="45">
        <v>0.28817000195930759</v>
      </c>
    </row>
    <row r="481" spans="1:12" x14ac:dyDescent="0.2">
      <c r="A481" s="3">
        <v>44890</v>
      </c>
      <c r="B481" s="5">
        <v>2437</v>
      </c>
      <c r="C481" s="5">
        <v>97.110000999999997</v>
      </c>
      <c r="D481" s="5">
        <v>402.32998700000002</v>
      </c>
      <c r="F481" s="9">
        <f t="shared" si="34"/>
        <v>1.6549819190821762E-2</v>
      </c>
      <c r="G481" s="11">
        <f t="shared" si="35"/>
        <v>-3.0885971931503135E-4</v>
      </c>
      <c r="H481" s="14">
        <f t="shared" si="33"/>
        <v>-2.2373656508363271E-4</v>
      </c>
      <c r="J481" s="7">
        <f t="shared" si="36"/>
        <v>453</v>
      </c>
      <c r="K481" s="55">
        <v>0.12268604490710638</v>
      </c>
      <c r="L481" s="45">
        <v>0.16812746750749893</v>
      </c>
    </row>
    <row r="482" spans="1:12" x14ac:dyDescent="0.2">
      <c r="A482" s="4">
        <v>44893</v>
      </c>
      <c r="B482" s="6">
        <v>2438</v>
      </c>
      <c r="C482" s="6">
        <v>97.150002000000001</v>
      </c>
      <c r="D482" s="6">
        <v>395.91000400000001</v>
      </c>
      <c r="F482" s="9">
        <f t="shared" si="34"/>
        <v>4.1025641601061464E-4</v>
      </c>
      <c r="G482" s="11">
        <f t="shared" si="35"/>
        <v>4.1182950630714134E-4</v>
      </c>
      <c r="H482" s="14">
        <f t="shared" si="33"/>
        <v>-1.6085692279020056E-2</v>
      </c>
      <c r="J482" s="7">
        <f t="shared" si="36"/>
        <v>454</v>
      </c>
      <c r="K482" s="55">
        <v>0.10363031855576485</v>
      </c>
      <c r="L482" s="45">
        <v>4.7641900311845564E-2</v>
      </c>
    </row>
    <row r="483" spans="1:12" x14ac:dyDescent="0.2">
      <c r="A483" s="3">
        <v>44894</v>
      </c>
      <c r="B483" s="5">
        <v>2433</v>
      </c>
      <c r="C483" s="5">
        <v>96.739998</v>
      </c>
      <c r="D483" s="5">
        <v>395.23001099999999</v>
      </c>
      <c r="F483" s="9">
        <f t="shared" si="34"/>
        <v>-2.0529672576941826E-3</v>
      </c>
      <c r="G483" s="11">
        <f t="shared" si="35"/>
        <v>-4.2292496893049552E-3</v>
      </c>
      <c r="H483" s="14">
        <f t="shared" si="33"/>
        <v>-1.7190210444611993E-3</v>
      </c>
      <c r="J483" s="7">
        <f t="shared" si="36"/>
        <v>455</v>
      </c>
      <c r="K483" s="55">
        <v>0.22965337973164104</v>
      </c>
      <c r="L483" s="45">
        <v>0.39400993393498945</v>
      </c>
    </row>
    <row r="484" spans="1:12" x14ac:dyDescent="0.2">
      <c r="A484" s="4">
        <v>44895</v>
      </c>
      <c r="B484" s="6">
        <v>2451</v>
      </c>
      <c r="C484" s="6">
        <v>97.610000999999997</v>
      </c>
      <c r="D484" s="6">
        <v>407.67999300000002</v>
      </c>
      <c r="F484" s="9">
        <f t="shared" si="34"/>
        <v>7.3710407445899502E-3</v>
      </c>
      <c r="G484" s="11">
        <f t="shared" si="35"/>
        <v>8.953010710860099E-3</v>
      </c>
      <c r="H484" s="14">
        <f t="shared" si="33"/>
        <v>3.1014634017721327E-2</v>
      </c>
      <c r="J484" s="7">
        <f t="shared" si="36"/>
        <v>456</v>
      </c>
      <c r="K484" s="55">
        <v>9.1391015808097678E-2</v>
      </c>
      <c r="L484" s="45">
        <v>3.4640269452905229E-2</v>
      </c>
    </row>
    <row r="485" spans="1:12" x14ac:dyDescent="0.2">
      <c r="A485" s="3">
        <v>44896</v>
      </c>
      <c r="B485" s="5">
        <v>2472</v>
      </c>
      <c r="C485" s="5">
        <v>98.480002999999996</v>
      </c>
      <c r="D485" s="5">
        <v>407.38000499999998</v>
      </c>
      <c r="F485" s="9">
        <f t="shared" si="34"/>
        <v>8.5314350494687958E-3</v>
      </c>
      <c r="G485" s="11">
        <f t="shared" si="35"/>
        <v>8.8735549075102151E-3</v>
      </c>
      <c r="H485" s="14">
        <f t="shared" si="33"/>
        <v>-7.3611271386689325E-4</v>
      </c>
      <c r="J485" s="7">
        <f t="shared" si="36"/>
        <v>457</v>
      </c>
      <c r="K485" s="55">
        <v>0.13355316662649408</v>
      </c>
      <c r="L485" s="45">
        <v>5.6867429245509346E-2</v>
      </c>
    </row>
    <row r="486" spans="1:12" x14ac:dyDescent="0.2">
      <c r="A486" s="4">
        <v>44897</v>
      </c>
      <c r="B486" s="6">
        <v>2489</v>
      </c>
      <c r="C486" s="6">
        <v>98.68</v>
      </c>
      <c r="D486" s="6">
        <v>406.91000400000001</v>
      </c>
      <c r="F486" s="9">
        <f t="shared" si="34"/>
        <v>6.8534837900105184E-3</v>
      </c>
      <c r="G486" s="11">
        <f t="shared" si="35"/>
        <v>2.0287793219201764E-3</v>
      </c>
      <c r="H486" s="14">
        <f t="shared" si="33"/>
        <v>-1.1543824607911082E-3</v>
      </c>
      <c r="J486" s="7">
        <f t="shared" si="36"/>
        <v>458</v>
      </c>
      <c r="K486" s="55">
        <v>9.9849622751033679E-2</v>
      </c>
      <c r="L486" s="45">
        <v>0.11178754365980074</v>
      </c>
    </row>
    <row r="487" spans="1:12" x14ac:dyDescent="0.2">
      <c r="A487" s="3">
        <v>44900</v>
      </c>
      <c r="B487" s="5">
        <v>2432</v>
      </c>
      <c r="C487" s="5">
        <v>97.68</v>
      </c>
      <c r="D487" s="5">
        <v>399.58999599999999</v>
      </c>
      <c r="F487" s="9">
        <f t="shared" si="34"/>
        <v>-2.3167059281534418E-2</v>
      </c>
      <c r="G487" s="11">
        <f t="shared" si="35"/>
        <v>-1.018546185870668E-2</v>
      </c>
      <c r="H487" s="14">
        <f t="shared" si="33"/>
        <v>-1.8153029172774358E-2</v>
      </c>
      <c r="J487" s="7">
        <f t="shared" si="36"/>
        <v>459</v>
      </c>
      <c r="K487" s="55">
        <v>9.3114516147747434E-2</v>
      </c>
      <c r="L487" s="45">
        <v>7.265040785759104E-2</v>
      </c>
    </row>
    <row r="488" spans="1:12" x14ac:dyDescent="0.2">
      <c r="A488" s="4">
        <v>44901</v>
      </c>
      <c r="B488" s="6">
        <v>2437</v>
      </c>
      <c r="C488" s="6">
        <v>98.279999000000004</v>
      </c>
      <c r="D488" s="6">
        <v>393.82998700000002</v>
      </c>
      <c r="F488" s="9">
        <f t="shared" si="34"/>
        <v>2.0538105391486572E-3</v>
      </c>
      <c r="G488" s="11">
        <f t="shared" si="35"/>
        <v>6.1237076755188205E-3</v>
      </c>
      <c r="H488" s="14">
        <f t="shared" si="33"/>
        <v>-1.4519700329295601E-2</v>
      </c>
      <c r="J488" s="7">
        <f t="shared" si="36"/>
        <v>460</v>
      </c>
      <c r="K488" s="55">
        <v>0.12813706358090127</v>
      </c>
      <c r="L488" s="45">
        <v>0.18641267632807226</v>
      </c>
    </row>
    <row r="489" spans="1:12" x14ac:dyDescent="0.2">
      <c r="A489" s="3">
        <v>44902</v>
      </c>
      <c r="B489" s="5">
        <v>2442</v>
      </c>
      <c r="C489" s="5">
        <v>99.139999000000003</v>
      </c>
      <c r="D489" s="5">
        <v>393.16000400000001</v>
      </c>
      <c r="F489" s="9">
        <f t="shared" si="34"/>
        <v>2.0496010454437901E-3</v>
      </c>
      <c r="G489" s="11">
        <f t="shared" si="35"/>
        <v>8.7124450277135616E-3</v>
      </c>
      <c r="H489" s="14">
        <f t="shared" si="33"/>
        <v>-1.7026472242825143E-3</v>
      </c>
      <c r="J489" s="7">
        <f t="shared" si="36"/>
        <v>461</v>
      </c>
      <c r="K489" s="55">
        <v>0.12366875706868981</v>
      </c>
      <c r="L489" s="45">
        <v>0.17535855332296485</v>
      </c>
    </row>
    <row r="490" spans="1:12" x14ac:dyDescent="0.2">
      <c r="A490" s="4">
        <v>44903</v>
      </c>
      <c r="B490" s="6">
        <v>2492</v>
      </c>
      <c r="C490" s="6">
        <v>98.580001999999993</v>
      </c>
      <c r="D490" s="6">
        <v>396.23998999999998</v>
      </c>
      <c r="F490" s="9">
        <f t="shared" si="34"/>
        <v>2.0268225236693665E-2</v>
      </c>
      <c r="G490" s="11">
        <f t="shared" si="35"/>
        <v>-5.6645609403595037E-3</v>
      </c>
      <c r="H490" s="14">
        <f t="shared" si="33"/>
        <v>7.8033991703484505E-3</v>
      </c>
      <c r="J490" s="7">
        <f t="shared" si="36"/>
        <v>462</v>
      </c>
      <c r="K490" s="55">
        <v>7.9523466733663242E-2</v>
      </c>
      <c r="L490" s="45">
        <v>2.9634236088657347E-2</v>
      </c>
    </row>
    <row r="491" spans="1:12" x14ac:dyDescent="0.2">
      <c r="A491" s="3">
        <v>44904</v>
      </c>
      <c r="B491" s="5">
        <v>2454</v>
      </c>
      <c r="C491" s="5">
        <v>97.849997999999999</v>
      </c>
      <c r="D491" s="5">
        <v>393.27999899999998</v>
      </c>
      <c r="F491" s="9">
        <f t="shared" si="34"/>
        <v>-1.5366254636487069E-2</v>
      </c>
      <c r="G491" s="11">
        <f t="shared" si="35"/>
        <v>-7.4327481626854965E-3</v>
      </c>
      <c r="H491" s="14">
        <f t="shared" si="33"/>
        <v>-7.4982392077996493E-3</v>
      </c>
      <c r="J491" s="7">
        <f t="shared" si="36"/>
        <v>463</v>
      </c>
      <c r="K491" s="55">
        <v>0.12102929872436308</v>
      </c>
      <c r="L491" s="45">
        <v>0.16255975702526251</v>
      </c>
    </row>
    <row r="492" spans="1:12" x14ac:dyDescent="0.2">
      <c r="A492" s="4">
        <v>44907</v>
      </c>
      <c r="B492" s="6">
        <v>2452</v>
      </c>
      <c r="C492" s="6">
        <v>97.709998999999996</v>
      </c>
      <c r="D492" s="6">
        <v>398.95001200000002</v>
      </c>
      <c r="F492" s="9">
        <f t="shared" si="34"/>
        <v>-8.1532821475467643E-4</v>
      </c>
      <c r="G492" s="11">
        <f t="shared" si="35"/>
        <v>-1.4317756807521555E-3</v>
      </c>
      <c r="H492" s="14">
        <f t="shared" si="33"/>
        <v>1.4314301998294601E-2</v>
      </c>
      <c r="J492" s="7">
        <f t="shared" si="36"/>
        <v>464</v>
      </c>
      <c r="K492" s="55">
        <v>0.15489545180947428</v>
      </c>
      <c r="L492" s="45">
        <v>0.24753346022022416</v>
      </c>
    </row>
    <row r="493" spans="1:12" x14ac:dyDescent="0.2">
      <c r="A493" s="3">
        <v>44908</v>
      </c>
      <c r="B493" s="5">
        <v>2491</v>
      </c>
      <c r="C493" s="5">
        <v>98.589995999999999</v>
      </c>
      <c r="D493" s="5">
        <v>401.97000100000002</v>
      </c>
      <c r="F493" s="9">
        <f t="shared" si="34"/>
        <v>1.5780218206078431E-2</v>
      </c>
      <c r="G493" s="11">
        <f t="shared" si="35"/>
        <v>8.9658982929983321E-3</v>
      </c>
      <c r="H493" s="14">
        <f t="shared" si="33"/>
        <v>7.5413356231274816E-3</v>
      </c>
      <c r="J493" s="7">
        <f t="shared" si="36"/>
        <v>465</v>
      </c>
      <c r="K493" s="55">
        <v>0.10721429638886056</v>
      </c>
      <c r="L493" s="45">
        <v>0.12103151193150323</v>
      </c>
    </row>
    <row r="494" spans="1:12" x14ac:dyDescent="0.2">
      <c r="A494" s="4">
        <v>44909</v>
      </c>
      <c r="B494" s="6">
        <v>2474</v>
      </c>
      <c r="C494" s="6">
        <v>98.860000999999997</v>
      </c>
      <c r="D494" s="6">
        <v>399.39999399999999</v>
      </c>
      <c r="F494" s="9">
        <f t="shared" si="34"/>
        <v>-6.8479623097472556E-3</v>
      </c>
      <c r="G494" s="11">
        <f t="shared" si="35"/>
        <v>2.7349219792447616E-3</v>
      </c>
      <c r="H494" s="14">
        <f t="shared" si="33"/>
        <v>-6.4140554971933777E-3</v>
      </c>
      <c r="J494" s="7">
        <f t="shared" si="36"/>
        <v>466</v>
      </c>
      <c r="K494" s="55">
        <v>0.12762528804630333</v>
      </c>
      <c r="L494" s="45">
        <v>0.18341897858048045</v>
      </c>
    </row>
    <row r="495" spans="1:12" x14ac:dyDescent="0.2">
      <c r="A495" s="3">
        <v>44910</v>
      </c>
      <c r="B495" s="5">
        <v>2517</v>
      </c>
      <c r="C495" s="5">
        <v>98.860000999999997</v>
      </c>
      <c r="D495" s="5">
        <v>389.63000499999998</v>
      </c>
      <c r="F495" s="9">
        <f t="shared" si="34"/>
        <v>1.7231442182882702E-2</v>
      </c>
      <c r="G495" s="11">
        <f t="shared" si="35"/>
        <v>0</v>
      </c>
      <c r="H495" s="14">
        <f t="shared" si="33"/>
        <v>-2.4765822269231477E-2</v>
      </c>
      <c r="J495" s="7">
        <f t="shared" si="36"/>
        <v>467</v>
      </c>
      <c r="K495" s="55">
        <v>0.14244214671029823</v>
      </c>
      <c r="L495" s="45">
        <v>0.20949987547531881</v>
      </c>
    </row>
    <row r="496" spans="1:12" x14ac:dyDescent="0.2">
      <c r="A496" s="4">
        <v>44911</v>
      </c>
      <c r="B496" s="6">
        <v>2475</v>
      </c>
      <c r="C496" s="6">
        <v>98.610000999999997</v>
      </c>
      <c r="D496" s="6">
        <v>383.26998900000001</v>
      </c>
      <c r="F496" s="9">
        <f t="shared" si="34"/>
        <v>-1.6827320132525178E-2</v>
      </c>
      <c r="G496" s="11">
        <f t="shared" si="35"/>
        <v>-2.5320315089307666E-3</v>
      </c>
      <c r="H496" s="14">
        <f t="shared" si="33"/>
        <v>-1.645791074235884E-2</v>
      </c>
      <c r="J496" s="7">
        <f t="shared" si="36"/>
        <v>468</v>
      </c>
      <c r="K496" s="55">
        <v>0.1134481804065845</v>
      </c>
      <c r="L496" s="45">
        <v>6.8646848603594296E-2</v>
      </c>
    </row>
    <row r="497" spans="1:12" x14ac:dyDescent="0.2">
      <c r="A497" s="3">
        <v>44914</v>
      </c>
      <c r="B497" s="5">
        <v>2499</v>
      </c>
      <c r="C497" s="5">
        <v>97.809997999999993</v>
      </c>
      <c r="D497" s="5">
        <v>380.01998900000001</v>
      </c>
      <c r="F497" s="9">
        <f t="shared" si="34"/>
        <v>9.6502558321617683E-3</v>
      </c>
      <c r="G497" s="11">
        <f t="shared" si="35"/>
        <v>-8.1458856306026468E-3</v>
      </c>
      <c r="H497" s="14">
        <f t="shared" si="33"/>
        <v>-8.5158189790501704E-3</v>
      </c>
      <c r="J497" s="7">
        <f t="shared" si="36"/>
        <v>469</v>
      </c>
      <c r="K497" s="55">
        <v>0.19772952059297846</v>
      </c>
      <c r="L497" s="45">
        <v>0.33945877724904705</v>
      </c>
    </row>
    <row r="498" spans="1:12" x14ac:dyDescent="0.2">
      <c r="A498" s="4">
        <v>44915</v>
      </c>
      <c r="B498" s="6">
        <v>2498</v>
      </c>
      <c r="C498" s="6">
        <v>97.099997999999999</v>
      </c>
      <c r="D498" s="6">
        <v>380.540009</v>
      </c>
      <c r="F498" s="9">
        <f t="shared" si="34"/>
        <v>-4.0024014942944305E-4</v>
      </c>
      <c r="G498" s="11">
        <f t="shared" si="35"/>
        <v>-7.2854461546375997E-3</v>
      </c>
      <c r="H498" s="14">
        <f t="shared" si="33"/>
        <v>1.3674662943155673E-3</v>
      </c>
      <c r="J498" s="7">
        <f t="shared" si="36"/>
        <v>470</v>
      </c>
      <c r="K498" s="55">
        <v>0.14265853035661669</v>
      </c>
      <c r="L498" s="45">
        <v>0.20873391793514126</v>
      </c>
    </row>
    <row r="499" spans="1:12" x14ac:dyDescent="0.2">
      <c r="A499" s="3">
        <v>44916</v>
      </c>
      <c r="B499" s="5">
        <v>2529</v>
      </c>
      <c r="C499" s="5">
        <v>97.220000999999996</v>
      </c>
      <c r="D499" s="5">
        <v>386.23001099999999</v>
      </c>
      <c r="F499" s="9">
        <f t="shared" si="34"/>
        <v>1.2333555984442239E-2</v>
      </c>
      <c r="G499" s="11">
        <f t="shared" si="35"/>
        <v>1.2351072033020263E-3</v>
      </c>
      <c r="H499" s="14">
        <f t="shared" si="33"/>
        <v>1.4841755153635569E-2</v>
      </c>
      <c r="J499" s="7">
        <f t="shared" si="36"/>
        <v>471</v>
      </c>
      <c r="K499" s="55">
        <v>0.1072203242400544</v>
      </c>
      <c r="L499" s="45">
        <v>0.13139604168709923</v>
      </c>
    </row>
    <row r="500" spans="1:12" x14ac:dyDescent="0.2">
      <c r="A500" s="4">
        <v>44917</v>
      </c>
      <c r="B500" s="6">
        <v>2606</v>
      </c>
      <c r="C500" s="6">
        <v>97.190002000000007</v>
      </c>
      <c r="D500" s="6">
        <v>380.72000100000002</v>
      </c>
      <c r="F500" s="9">
        <f t="shared" si="34"/>
        <v>2.9992511014825363E-2</v>
      </c>
      <c r="G500" s="11">
        <f t="shared" si="35"/>
        <v>-3.0861580963084635E-4</v>
      </c>
      <c r="H500" s="14">
        <f t="shared" si="33"/>
        <v>-1.4368875977034398E-2</v>
      </c>
      <c r="J500" s="7">
        <f t="shared" si="36"/>
        <v>472</v>
      </c>
      <c r="K500" s="55">
        <v>0.11172000087038368</v>
      </c>
      <c r="L500" s="45">
        <v>0.13265477530370701</v>
      </c>
    </row>
    <row r="501" spans="1:12" x14ac:dyDescent="0.2">
      <c r="A501" s="3">
        <v>44918</v>
      </c>
      <c r="B501" s="5">
        <v>2628</v>
      </c>
      <c r="C501" s="5">
        <v>96.75</v>
      </c>
      <c r="D501" s="5">
        <v>382.91000400000001</v>
      </c>
      <c r="F501" s="9">
        <f t="shared" si="34"/>
        <v>8.4066219197107654E-3</v>
      </c>
      <c r="G501" s="11">
        <f t="shared" si="35"/>
        <v>-4.5375141837367405E-3</v>
      </c>
      <c r="H501" s="14">
        <f t="shared" si="33"/>
        <v>5.7357856285797744E-3</v>
      </c>
      <c r="J501" s="7">
        <f t="shared" si="36"/>
        <v>473</v>
      </c>
      <c r="K501" s="55">
        <v>9.4488769786530924E-2</v>
      </c>
      <c r="L501" s="45">
        <v>8.5406433074869087E-2</v>
      </c>
    </row>
    <row r="502" spans="1:12" x14ac:dyDescent="0.2">
      <c r="A502" s="4">
        <v>44922</v>
      </c>
      <c r="B502" s="6">
        <v>2633</v>
      </c>
      <c r="C502" s="6">
        <v>95.940002000000007</v>
      </c>
      <c r="D502" s="6">
        <v>381.39999399999999</v>
      </c>
      <c r="F502" s="9">
        <f t="shared" si="34"/>
        <v>1.9007798918083407E-3</v>
      </c>
      <c r="G502" s="11">
        <f t="shared" si="35"/>
        <v>-8.4073149896111646E-3</v>
      </c>
      <c r="H502" s="14">
        <f t="shared" si="33"/>
        <v>-3.9513076332339725E-3</v>
      </c>
      <c r="J502" s="7">
        <f t="shared" si="36"/>
        <v>474</v>
      </c>
      <c r="K502" s="55">
        <v>9.3426749922746619E-2</v>
      </c>
      <c r="L502" s="45">
        <v>4.755705041917338E-2</v>
      </c>
    </row>
    <row r="503" spans="1:12" x14ac:dyDescent="0.2">
      <c r="A503" s="3">
        <v>44923</v>
      </c>
      <c r="B503" s="5">
        <v>2621</v>
      </c>
      <c r="C503" s="5">
        <v>95.709998999999996</v>
      </c>
      <c r="D503" s="5">
        <v>376.66000400000001</v>
      </c>
      <c r="F503" s="9">
        <f t="shared" si="34"/>
        <v>-4.5679561729030753E-3</v>
      </c>
      <c r="G503" s="11">
        <f t="shared" si="35"/>
        <v>-2.4002411606940809E-3</v>
      </c>
      <c r="H503" s="14">
        <f t="shared" si="33"/>
        <v>-1.250574304854497E-2</v>
      </c>
      <c r="J503" s="7">
        <f t="shared" si="36"/>
        <v>475</v>
      </c>
      <c r="K503" s="55">
        <v>8.1625157720096875E-2</v>
      </c>
      <c r="L503" s="45">
        <v>3.533834013890997E-2</v>
      </c>
    </row>
    <row r="504" spans="1:12" x14ac:dyDescent="0.2">
      <c r="A504" s="4">
        <v>44924</v>
      </c>
      <c r="B504" s="6">
        <v>2578</v>
      </c>
      <c r="C504" s="6">
        <v>96.18</v>
      </c>
      <c r="D504" s="6">
        <v>383.44000199999999</v>
      </c>
      <c r="F504" s="9">
        <f t="shared" si="34"/>
        <v>-1.6542019824273672E-2</v>
      </c>
      <c r="G504" s="11">
        <f t="shared" si="35"/>
        <v>4.8986600899306411E-3</v>
      </c>
      <c r="H504" s="14">
        <f t="shared" si="33"/>
        <v>1.7840225681057628E-2</v>
      </c>
      <c r="J504" s="7">
        <f t="shared" si="36"/>
        <v>476</v>
      </c>
      <c r="K504" s="55">
        <v>0.11679244590952158</v>
      </c>
      <c r="L504" s="45">
        <v>0.1133019445995504</v>
      </c>
    </row>
    <row r="505" spans="1:12" x14ac:dyDescent="0.2">
      <c r="A505" s="3">
        <v>44925</v>
      </c>
      <c r="B505" s="5">
        <v>2600</v>
      </c>
      <c r="C505" s="5">
        <v>95.779999000000004</v>
      </c>
      <c r="D505" s="5">
        <v>382.42999300000002</v>
      </c>
      <c r="F505" s="9">
        <f t="shared" si="34"/>
        <v>8.4975405104407188E-3</v>
      </c>
      <c r="G505" s="11">
        <f t="shared" si="35"/>
        <v>-4.1675513756464404E-3</v>
      </c>
      <c r="H505" s="14">
        <f t="shared" si="33"/>
        <v>-2.6375483884157739E-3</v>
      </c>
      <c r="J505" s="7">
        <f t="shared" si="36"/>
        <v>477</v>
      </c>
      <c r="K505" s="55">
        <v>0.13120330878982256</v>
      </c>
      <c r="L505" s="45">
        <v>0.19340360020759134</v>
      </c>
    </row>
    <row r="506" spans="1:12" x14ac:dyDescent="0.2">
      <c r="A506" s="4">
        <v>44929</v>
      </c>
      <c r="B506" s="6">
        <v>2572</v>
      </c>
      <c r="C506" s="6">
        <v>96.529999000000004</v>
      </c>
      <c r="D506" s="6">
        <v>380.82000699999998</v>
      </c>
      <c r="F506" s="9">
        <f t="shared" si="34"/>
        <v>-1.0827638652063392E-2</v>
      </c>
      <c r="G506" s="11">
        <f t="shared" si="35"/>
        <v>7.7999460271797093E-3</v>
      </c>
      <c r="H506" s="14">
        <f t="shared" si="33"/>
        <v>-4.218770751078905E-3</v>
      </c>
      <c r="J506" s="7">
        <f t="shared" si="36"/>
        <v>478</v>
      </c>
      <c r="K506" s="55">
        <v>0.12427780986859031</v>
      </c>
      <c r="L506" s="45">
        <v>0.17698311246265794</v>
      </c>
    </row>
    <row r="507" spans="1:12" x14ac:dyDescent="0.2">
      <c r="A507" s="3">
        <v>44930</v>
      </c>
      <c r="B507" s="5">
        <v>2603</v>
      </c>
      <c r="C507" s="5">
        <v>97.269997000000004</v>
      </c>
      <c r="D507" s="5">
        <v>383.76001000000002</v>
      </c>
      <c r="F507" s="9">
        <f t="shared" si="34"/>
        <v>1.1980819637055315E-2</v>
      </c>
      <c r="G507" s="11">
        <f t="shared" si="35"/>
        <v>7.6367555383123663E-3</v>
      </c>
      <c r="H507" s="14">
        <f t="shared" si="33"/>
        <v>7.6905423239401584E-3</v>
      </c>
      <c r="J507" s="7">
        <f t="shared" si="36"/>
        <v>479</v>
      </c>
      <c r="K507" s="55">
        <v>0.10536736040941452</v>
      </c>
      <c r="L507" s="45">
        <v>6.309838756964109E-2</v>
      </c>
    </row>
    <row r="508" spans="1:12" x14ac:dyDescent="0.2">
      <c r="A508" s="4">
        <v>44931</v>
      </c>
      <c r="B508" s="6">
        <v>2617</v>
      </c>
      <c r="C508" s="6">
        <v>97.129997000000003</v>
      </c>
      <c r="D508" s="6">
        <v>379.38000499999998</v>
      </c>
      <c r="F508" s="9">
        <f t="shared" si="34"/>
        <v>5.3639975355804408E-3</v>
      </c>
      <c r="G508" s="11">
        <f t="shared" si="35"/>
        <v>-1.4403295115643893E-3</v>
      </c>
      <c r="H508" s="14">
        <f t="shared" si="33"/>
        <v>-1.1479028773786381E-2</v>
      </c>
      <c r="J508" s="7">
        <f t="shared" si="36"/>
        <v>480</v>
      </c>
      <c r="K508" s="55">
        <v>0.18279747286444437</v>
      </c>
      <c r="L508" s="45">
        <v>0.29653481147322186</v>
      </c>
    </row>
    <row r="509" spans="1:12" x14ac:dyDescent="0.2">
      <c r="A509" s="3">
        <v>44932</v>
      </c>
      <c r="B509" s="5">
        <v>2605</v>
      </c>
      <c r="C509" s="5">
        <v>98.379997000000003</v>
      </c>
      <c r="D509" s="5">
        <v>388.07998700000002</v>
      </c>
      <c r="F509" s="9">
        <f t="shared" si="34"/>
        <v>-4.595948342678513E-3</v>
      </c>
      <c r="G509" s="11">
        <f t="shared" si="35"/>
        <v>1.2787244345392544E-2</v>
      </c>
      <c r="H509" s="14">
        <f t="shared" si="33"/>
        <v>2.2673115960738038E-2</v>
      </c>
      <c r="J509" s="7">
        <f t="shared" si="36"/>
        <v>481</v>
      </c>
      <c r="K509" s="55">
        <v>0.18775093738903695</v>
      </c>
      <c r="L509" s="45">
        <v>0.31957748964409072</v>
      </c>
    </row>
    <row r="510" spans="1:12" x14ac:dyDescent="0.2">
      <c r="A510" s="4">
        <v>44935</v>
      </c>
      <c r="B510" s="6">
        <v>2690</v>
      </c>
      <c r="C510" s="6">
        <v>98.629997000000003</v>
      </c>
      <c r="D510" s="6">
        <v>387.85998499999999</v>
      </c>
      <c r="F510" s="9">
        <f t="shared" si="34"/>
        <v>3.2108518408417518E-2</v>
      </c>
      <c r="G510" s="11">
        <f t="shared" si="35"/>
        <v>2.5379436760024068E-3</v>
      </c>
      <c r="H510" s="14">
        <f t="shared" si="33"/>
        <v>-5.6705934436715672E-4</v>
      </c>
      <c r="J510" s="7">
        <f t="shared" si="36"/>
        <v>482</v>
      </c>
      <c r="K510" s="55">
        <v>9.565982488303372E-2</v>
      </c>
      <c r="L510" s="45">
        <v>5.0077251590590427E-2</v>
      </c>
    </row>
    <row r="511" spans="1:12" x14ac:dyDescent="0.2">
      <c r="A511" s="3">
        <v>44936</v>
      </c>
      <c r="B511" s="5">
        <v>2604</v>
      </c>
      <c r="C511" s="5">
        <v>98.010002</v>
      </c>
      <c r="D511" s="5">
        <v>390.57998700000002</v>
      </c>
      <c r="F511" s="9">
        <f t="shared" si="34"/>
        <v>-3.2492469267424877E-2</v>
      </c>
      <c r="G511" s="11">
        <f t="shared" si="35"/>
        <v>-6.305909862023517E-3</v>
      </c>
      <c r="H511" s="14">
        <f t="shared" si="33"/>
        <v>6.9883694764557051E-3</v>
      </c>
      <c r="J511" s="7">
        <f t="shared" si="36"/>
        <v>483</v>
      </c>
      <c r="K511" s="55">
        <v>0.13324581756789219</v>
      </c>
      <c r="L511" s="45">
        <v>0.185202980626615</v>
      </c>
    </row>
    <row r="512" spans="1:12" x14ac:dyDescent="0.2">
      <c r="A512" s="4">
        <v>44937</v>
      </c>
      <c r="B512" s="6">
        <v>2633</v>
      </c>
      <c r="C512" s="6">
        <v>98.639999000000003</v>
      </c>
      <c r="D512" s="6">
        <v>395.51998900000001</v>
      </c>
      <c r="F512" s="9">
        <f t="shared" si="34"/>
        <v>1.1075156167849595E-2</v>
      </c>
      <c r="G512" s="11">
        <f t="shared" si="35"/>
        <v>6.4073140310445479E-3</v>
      </c>
      <c r="H512" s="14">
        <f t="shared" si="33"/>
        <v>1.2568546446980815E-2</v>
      </c>
      <c r="J512" s="7">
        <f t="shared" si="36"/>
        <v>484</v>
      </c>
      <c r="K512" s="55">
        <v>7.688935829064146E-2</v>
      </c>
      <c r="L512" s="45">
        <v>-1.4962254572724158E-2</v>
      </c>
    </row>
    <row r="513" spans="1:12" x14ac:dyDescent="0.2">
      <c r="A513" s="3">
        <v>44938</v>
      </c>
      <c r="B513" s="5">
        <v>2640</v>
      </c>
      <c r="C513" s="5">
        <v>99.519997000000004</v>
      </c>
      <c r="D513" s="5">
        <v>396.959991</v>
      </c>
      <c r="F513" s="9">
        <f t="shared" si="34"/>
        <v>2.6550366440525556E-3</v>
      </c>
      <c r="G513" s="11">
        <f t="shared" si="35"/>
        <v>8.8817501279606671E-3</v>
      </c>
      <c r="H513" s="14">
        <f t="shared" si="33"/>
        <v>3.6341702533989446E-3</v>
      </c>
      <c r="J513" s="7">
        <f t="shared" si="36"/>
        <v>485</v>
      </c>
      <c r="K513" s="55">
        <v>8.9252527839235291E-2</v>
      </c>
      <c r="L513" s="45">
        <v>3.5355699811473434E-2</v>
      </c>
    </row>
    <row r="514" spans="1:12" x14ac:dyDescent="0.2">
      <c r="A514" s="4">
        <v>44939</v>
      </c>
      <c r="B514" s="6">
        <v>2651</v>
      </c>
      <c r="C514" s="6">
        <v>98.989998</v>
      </c>
      <c r="D514" s="6">
        <v>398.5</v>
      </c>
      <c r="F514" s="9">
        <f t="shared" si="34"/>
        <v>4.158010148663677E-3</v>
      </c>
      <c r="G514" s="11">
        <f t="shared" si="35"/>
        <v>-5.3397841185195494E-3</v>
      </c>
      <c r="H514" s="14">
        <f t="shared" si="33"/>
        <v>3.8720009590887386E-3</v>
      </c>
      <c r="J514" s="7">
        <f t="shared" si="36"/>
        <v>486</v>
      </c>
      <c r="K514" s="55">
        <v>0.14701484377343621</v>
      </c>
      <c r="L514" s="45">
        <v>0.23049803318704301</v>
      </c>
    </row>
    <row r="515" spans="1:12" x14ac:dyDescent="0.2">
      <c r="A515" s="3">
        <v>44943</v>
      </c>
      <c r="B515" s="5">
        <v>2641</v>
      </c>
      <c r="C515" s="5">
        <v>98.68</v>
      </c>
      <c r="D515" s="5">
        <v>397.76998900000001</v>
      </c>
      <c r="F515" s="9">
        <f t="shared" si="34"/>
        <v>-3.7792939918933292E-3</v>
      </c>
      <c r="G515" s="11">
        <f t="shared" si="35"/>
        <v>-3.1365230664987345E-3</v>
      </c>
      <c r="H515" s="14">
        <f t="shared" si="33"/>
        <v>-1.8335770897050547E-3</v>
      </c>
      <c r="J515" s="7">
        <f t="shared" si="36"/>
        <v>487</v>
      </c>
      <c r="K515" s="55">
        <v>9.2597047655785664E-2</v>
      </c>
      <c r="L515" s="45">
        <v>6.6462304522013696E-2</v>
      </c>
    </row>
    <row r="516" spans="1:12" x14ac:dyDescent="0.2">
      <c r="A516" s="4">
        <v>44944</v>
      </c>
      <c r="B516" s="6">
        <v>2620</v>
      </c>
      <c r="C516" s="6">
        <v>100.019997</v>
      </c>
      <c r="D516" s="6">
        <v>391.48998999999998</v>
      </c>
      <c r="F516" s="9">
        <f t="shared" si="34"/>
        <v>-7.9833155419896835E-3</v>
      </c>
      <c r="G516" s="11">
        <f t="shared" si="35"/>
        <v>1.3487844335599977E-2</v>
      </c>
      <c r="H516" s="14">
        <f t="shared" ref="H516:H579" si="37">LN(D516/D515)</f>
        <v>-1.5913974363529922E-2</v>
      </c>
      <c r="J516" s="7">
        <f t="shared" si="36"/>
        <v>488</v>
      </c>
      <c r="K516" s="55">
        <v>8.9379107027564436E-2</v>
      </c>
      <c r="L516" s="45">
        <v>4.9576348499279548E-2</v>
      </c>
    </row>
    <row r="517" spans="1:12" x14ac:dyDescent="0.2">
      <c r="A517" s="3">
        <v>44945</v>
      </c>
      <c r="B517" s="5">
        <v>2570</v>
      </c>
      <c r="C517" s="5">
        <v>99.830001999999993</v>
      </c>
      <c r="D517" s="5">
        <v>388.64001500000001</v>
      </c>
      <c r="F517" s="9">
        <f t="shared" ref="F517:F580" si="38">LN(B517/B516)</f>
        <v>-1.9268418865877032E-2</v>
      </c>
      <c r="G517" s="11">
        <f t="shared" ref="G517:G580" si="39">LN(C517/C516)</f>
        <v>-1.9013766143645488E-3</v>
      </c>
      <c r="H517" s="14">
        <f t="shared" si="37"/>
        <v>-7.3064429270430819E-3</v>
      </c>
      <c r="J517" s="7">
        <f t="shared" si="36"/>
        <v>489</v>
      </c>
      <c r="K517" s="55">
        <v>8.7870912889676453E-2</v>
      </c>
      <c r="L517" s="45">
        <v>6.6042837600150617E-2</v>
      </c>
    </row>
    <row r="518" spans="1:12" x14ac:dyDescent="0.2">
      <c r="A518" s="4">
        <v>44946</v>
      </c>
      <c r="B518" s="6">
        <v>2569</v>
      </c>
      <c r="C518" s="6">
        <v>99.169998000000007</v>
      </c>
      <c r="D518" s="6">
        <v>395.88000499999998</v>
      </c>
      <c r="F518" s="9">
        <f t="shared" si="38"/>
        <v>-3.8918077938190427E-4</v>
      </c>
      <c r="G518" s="11">
        <f t="shared" si="39"/>
        <v>-6.633230351747261E-3</v>
      </c>
      <c r="H518" s="14">
        <f t="shared" si="37"/>
        <v>1.8457643808588328E-2</v>
      </c>
      <c r="J518" s="7">
        <f t="shared" si="36"/>
        <v>490</v>
      </c>
      <c r="K518" s="55">
        <v>0.13052931635206932</v>
      </c>
      <c r="L518" s="45">
        <v>0.19164791820223379</v>
      </c>
    </row>
    <row r="519" spans="1:12" x14ac:dyDescent="0.2">
      <c r="A519" s="3">
        <v>44949</v>
      </c>
      <c r="B519" s="5">
        <v>2608</v>
      </c>
      <c r="C519" s="5">
        <v>98.849997999999999</v>
      </c>
      <c r="D519" s="5">
        <v>400.63000499999998</v>
      </c>
      <c r="F519" s="9">
        <f t="shared" si="38"/>
        <v>1.5066925936659949E-2</v>
      </c>
      <c r="G519" s="11">
        <f t="shared" si="39"/>
        <v>-3.2319996466943228E-3</v>
      </c>
      <c r="H519" s="14">
        <f t="shared" si="37"/>
        <v>1.1927172918036836E-2</v>
      </c>
      <c r="J519" s="7">
        <f t="shared" si="36"/>
        <v>491</v>
      </c>
      <c r="K519" s="55">
        <v>9.8479044409684288E-2</v>
      </c>
      <c r="L519" s="45">
        <v>3.2788667368456148E-2</v>
      </c>
    </row>
    <row r="520" spans="1:12" x14ac:dyDescent="0.2">
      <c r="A520" s="4">
        <v>44950</v>
      </c>
      <c r="B520" s="6">
        <v>2585</v>
      </c>
      <c r="C520" s="6">
        <v>99.419998000000007</v>
      </c>
      <c r="D520" s="6">
        <v>400.20001200000002</v>
      </c>
      <c r="F520" s="9">
        <f t="shared" si="38"/>
        <v>-8.858136104014043E-3</v>
      </c>
      <c r="G520" s="11">
        <f t="shared" si="39"/>
        <v>5.7497511658996985E-3</v>
      </c>
      <c r="H520" s="14">
        <f t="shared" si="37"/>
        <v>-1.0738684419768448E-3</v>
      </c>
      <c r="J520" s="7">
        <f t="shared" si="36"/>
        <v>492</v>
      </c>
      <c r="K520" s="55">
        <v>0.13937582545457949</v>
      </c>
      <c r="L520" s="45">
        <v>0.17995821885702007</v>
      </c>
    </row>
    <row r="521" spans="1:12" x14ac:dyDescent="0.2">
      <c r="A521" s="3">
        <v>44951</v>
      </c>
      <c r="B521" s="5">
        <v>2592</v>
      </c>
      <c r="C521" s="5">
        <v>99.529999000000004</v>
      </c>
      <c r="D521" s="5">
        <v>400.35000600000001</v>
      </c>
      <c r="F521" s="9">
        <f t="shared" si="38"/>
        <v>2.7042705296358009E-3</v>
      </c>
      <c r="G521" s="11">
        <f t="shared" si="39"/>
        <v>1.1058156609005721E-3</v>
      </c>
      <c r="H521" s="14">
        <f t="shared" si="37"/>
        <v>3.7472737088908669E-4</v>
      </c>
      <c r="J521" s="7">
        <f t="shared" si="36"/>
        <v>493</v>
      </c>
      <c r="K521" s="55">
        <v>0.11897433320217647</v>
      </c>
      <c r="L521" s="45">
        <v>0.16303226964212059</v>
      </c>
    </row>
    <row r="522" spans="1:12" x14ac:dyDescent="0.2">
      <c r="A522" s="4">
        <v>44952</v>
      </c>
      <c r="B522" s="6">
        <v>2629</v>
      </c>
      <c r="C522" s="6">
        <v>99.169998000000007</v>
      </c>
      <c r="D522" s="6">
        <v>404.75</v>
      </c>
      <c r="F522" s="9">
        <f t="shared" si="38"/>
        <v>1.4173767257715934E-2</v>
      </c>
      <c r="G522" s="11">
        <f t="shared" si="39"/>
        <v>-3.6235671801059409E-3</v>
      </c>
      <c r="H522" s="14">
        <f t="shared" si="37"/>
        <v>1.0930413052215327E-2</v>
      </c>
      <c r="J522" s="7">
        <f t="shared" si="36"/>
        <v>494</v>
      </c>
      <c r="K522" s="55">
        <v>0.12078901494641035</v>
      </c>
      <c r="L522" s="45">
        <v>0.15394948903986944</v>
      </c>
    </row>
    <row r="523" spans="1:12" x14ac:dyDescent="0.2">
      <c r="A523" s="3">
        <v>44953</v>
      </c>
      <c r="B523" s="5">
        <v>2627</v>
      </c>
      <c r="C523" s="5">
        <v>99.019997000000004</v>
      </c>
      <c r="D523" s="5">
        <v>405.67999300000002</v>
      </c>
      <c r="F523" s="9">
        <f t="shared" si="38"/>
        <v>-7.6103504434133721E-4</v>
      </c>
      <c r="G523" s="11">
        <f t="shared" si="39"/>
        <v>-1.5137093942773883E-3</v>
      </c>
      <c r="H523" s="14">
        <f t="shared" si="37"/>
        <v>2.2950616740397552E-3</v>
      </c>
      <c r="J523" s="7">
        <f t="shared" si="36"/>
        <v>495</v>
      </c>
      <c r="K523" s="55">
        <v>0.16247140132753918</v>
      </c>
      <c r="L523" s="45">
        <v>0.26448188190994193</v>
      </c>
    </row>
    <row r="524" spans="1:12" x14ac:dyDescent="0.2">
      <c r="A524" s="4">
        <v>44956</v>
      </c>
      <c r="B524" s="6">
        <v>2611</v>
      </c>
      <c r="C524" s="6">
        <v>98.709998999999996</v>
      </c>
      <c r="D524" s="6">
        <v>400.58999599999999</v>
      </c>
      <c r="F524" s="9">
        <f t="shared" si="38"/>
        <v>-6.1092209864109957E-3</v>
      </c>
      <c r="G524" s="11">
        <f t="shared" si="39"/>
        <v>-3.1355713372562184E-3</v>
      </c>
      <c r="H524" s="14">
        <f t="shared" si="37"/>
        <v>-1.2626203853073672E-2</v>
      </c>
      <c r="J524" s="7">
        <f t="shared" si="36"/>
        <v>496</v>
      </c>
      <c r="K524" s="55">
        <v>0.11557537162143902</v>
      </c>
      <c r="L524" s="45">
        <v>0.15507825605209591</v>
      </c>
    </row>
    <row r="525" spans="1:12" x14ac:dyDescent="0.2">
      <c r="A525" s="3">
        <v>44957</v>
      </c>
      <c r="B525" s="5">
        <v>2581</v>
      </c>
      <c r="C525" s="5">
        <v>99.209998999999996</v>
      </c>
      <c r="D525" s="5">
        <v>406.48001099999999</v>
      </c>
      <c r="F525" s="9">
        <f t="shared" si="38"/>
        <v>-1.1556368980514941E-2</v>
      </c>
      <c r="G525" s="11">
        <f t="shared" si="39"/>
        <v>5.0525572830713069E-3</v>
      </c>
      <c r="H525" s="14">
        <f t="shared" si="37"/>
        <v>1.4596303968367677E-2</v>
      </c>
      <c r="J525" s="7">
        <f t="shared" si="36"/>
        <v>497</v>
      </c>
      <c r="K525" s="55">
        <v>0.18195386116171217</v>
      </c>
      <c r="L525" s="45">
        <v>0.30339401193059434</v>
      </c>
    </row>
    <row r="526" spans="1:12" x14ac:dyDescent="0.2">
      <c r="A526" s="4">
        <v>44958</v>
      </c>
      <c r="B526" s="6">
        <v>2592</v>
      </c>
      <c r="C526" s="6">
        <v>99.709998999999996</v>
      </c>
      <c r="D526" s="6">
        <v>410.79998799999998</v>
      </c>
      <c r="F526" s="9">
        <f t="shared" si="38"/>
        <v>4.2528577535513737E-3</v>
      </c>
      <c r="G526" s="11">
        <f t="shared" si="39"/>
        <v>5.0271572294351193E-3</v>
      </c>
      <c r="H526" s="14">
        <f t="shared" si="37"/>
        <v>1.0571694496029578E-2</v>
      </c>
      <c r="J526" s="7">
        <f t="shared" si="36"/>
        <v>498</v>
      </c>
      <c r="K526" s="55">
        <v>0.13334587436880382</v>
      </c>
      <c r="L526" s="45">
        <v>0.1803156794018527</v>
      </c>
    </row>
    <row r="527" spans="1:12" x14ac:dyDescent="0.2">
      <c r="A527" s="3">
        <v>44959</v>
      </c>
      <c r="B527" s="5">
        <v>2583</v>
      </c>
      <c r="C527" s="5">
        <v>99.669998000000007</v>
      </c>
      <c r="D527" s="5">
        <v>416.77999899999998</v>
      </c>
      <c r="F527" s="9">
        <f t="shared" si="38"/>
        <v>-3.4782643763248086E-3</v>
      </c>
      <c r="G527" s="11">
        <f t="shared" si="39"/>
        <v>-4.0125389847091417E-4</v>
      </c>
      <c r="H527" s="14">
        <f t="shared" si="37"/>
        <v>1.4452053400488567E-2</v>
      </c>
      <c r="J527" s="7">
        <f t="shared" si="36"/>
        <v>499</v>
      </c>
      <c r="K527" s="55">
        <v>0.15598873968092375</v>
      </c>
      <c r="L527" s="45">
        <v>0.24944375423023643</v>
      </c>
    </row>
    <row r="528" spans="1:12" x14ac:dyDescent="0.2">
      <c r="A528" s="4">
        <v>44960</v>
      </c>
      <c r="B528" s="6">
        <v>2569</v>
      </c>
      <c r="C528" s="6">
        <v>98.599997999999999</v>
      </c>
      <c r="D528" s="6">
        <v>412.35000600000001</v>
      </c>
      <c r="F528" s="9">
        <f t="shared" si="38"/>
        <v>-5.4347959859569446E-3</v>
      </c>
      <c r="G528" s="11">
        <f t="shared" si="39"/>
        <v>-1.0793467588532292E-2</v>
      </c>
      <c r="H528" s="14">
        <f t="shared" si="37"/>
        <v>-1.0685984413486093E-2</v>
      </c>
      <c r="J528" s="7">
        <f t="shared" si="36"/>
        <v>500</v>
      </c>
      <c r="K528" s="55">
        <v>8.9380790516884231E-2</v>
      </c>
      <c r="L528" s="45">
        <v>6.9341118614589581E-2</v>
      </c>
    </row>
    <row r="529" spans="1:12" x14ac:dyDescent="0.2">
      <c r="A529" s="3">
        <v>44963</v>
      </c>
      <c r="B529" s="5">
        <v>2577</v>
      </c>
      <c r="C529" s="5">
        <v>97.75</v>
      </c>
      <c r="D529" s="5">
        <v>409.82998700000002</v>
      </c>
      <c r="F529" s="9">
        <f t="shared" si="38"/>
        <v>3.1092135424814369E-3</v>
      </c>
      <c r="G529" s="11">
        <f t="shared" si="39"/>
        <v>-8.6580424591387335E-3</v>
      </c>
      <c r="H529" s="14">
        <f t="shared" si="37"/>
        <v>-6.1301099830745002E-3</v>
      </c>
      <c r="J529" s="7">
        <f t="shared" si="36"/>
        <v>501</v>
      </c>
      <c r="K529" s="55">
        <v>0.18563032582273145</v>
      </c>
      <c r="L529" s="45">
        <v>0.31338380072006422</v>
      </c>
    </row>
    <row r="530" spans="1:12" x14ac:dyDescent="0.2">
      <c r="A530" s="4">
        <v>44964</v>
      </c>
      <c r="B530" s="6">
        <v>2581</v>
      </c>
      <c r="C530" s="6">
        <v>97.510002</v>
      </c>
      <c r="D530" s="6">
        <v>415.19000199999999</v>
      </c>
      <c r="F530" s="9">
        <f t="shared" si="38"/>
        <v>1.5509890662487339E-3</v>
      </c>
      <c r="G530" s="11">
        <f t="shared" si="39"/>
        <v>-2.4582415077308638E-3</v>
      </c>
      <c r="H530" s="14">
        <f t="shared" si="37"/>
        <v>1.2993843753251976E-2</v>
      </c>
      <c r="J530" s="7">
        <f t="shared" si="36"/>
        <v>502</v>
      </c>
      <c r="K530" s="55">
        <v>0.26016451617488023</v>
      </c>
      <c r="L530" s="45">
        <v>0.42972920608821014</v>
      </c>
    </row>
    <row r="531" spans="1:12" x14ac:dyDescent="0.2">
      <c r="A531" s="3">
        <v>44965</v>
      </c>
      <c r="B531" s="5">
        <v>2579</v>
      </c>
      <c r="C531" s="5">
        <v>97.870002999999997</v>
      </c>
      <c r="D531" s="5">
        <v>410.64999399999999</v>
      </c>
      <c r="F531" s="9">
        <f t="shared" si="38"/>
        <v>-7.7519383726907436E-4</v>
      </c>
      <c r="G531" s="11">
        <f t="shared" si="39"/>
        <v>3.6851407328903443E-3</v>
      </c>
      <c r="H531" s="14">
        <f t="shared" si="37"/>
        <v>-1.0994996025068942E-2</v>
      </c>
      <c r="J531" s="7">
        <f t="shared" si="36"/>
        <v>503</v>
      </c>
      <c r="K531" s="55">
        <v>0.12736434818657352</v>
      </c>
      <c r="L531" s="45">
        <v>0.18334051474976482</v>
      </c>
    </row>
    <row r="532" spans="1:12" x14ac:dyDescent="0.2">
      <c r="A532" s="4">
        <v>44966</v>
      </c>
      <c r="B532" s="6">
        <v>2578</v>
      </c>
      <c r="C532" s="6">
        <v>97.43</v>
      </c>
      <c r="D532" s="6">
        <v>407.08999599999999</v>
      </c>
      <c r="F532" s="9">
        <f t="shared" si="38"/>
        <v>-3.8782238221203179E-4</v>
      </c>
      <c r="G532" s="11">
        <f t="shared" si="39"/>
        <v>-4.5059266533845933E-3</v>
      </c>
      <c r="H532" s="14">
        <f t="shared" si="37"/>
        <v>-8.7069741830140806E-3</v>
      </c>
      <c r="J532" s="7">
        <f t="shared" si="36"/>
        <v>504</v>
      </c>
      <c r="K532" s="55">
        <v>0.18164944586931386</v>
      </c>
      <c r="L532" s="45">
        <v>0.29460645942754121</v>
      </c>
    </row>
    <row r="533" spans="1:12" x14ac:dyDescent="0.2">
      <c r="A533" s="3">
        <v>44967</v>
      </c>
      <c r="B533" s="5">
        <v>2564</v>
      </c>
      <c r="C533" s="5">
        <v>96.959998999999996</v>
      </c>
      <c r="D533" s="5">
        <v>408.040009</v>
      </c>
      <c r="F533" s="9">
        <f t="shared" si="38"/>
        <v>-5.4453654585720603E-3</v>
      </c>
      <c r="G533" s="11">
        <f t="shared" si="39"/>
        <v>-4.8356594297771002E-3</v>
      </c>
      <c r="H533" s="14">
        <f t="shared" si="37"/>
        <v>2.3309494787745297E-3</v>
      </c>
      <c r="J533" s="7">
        <f t="shared" si="36"/>
        <v>505</v>
      </c>
      <c r="K533" s="55">
        <v>0.14033295426487755</v>
      </c>
      <c r="L533" s="45">
        <v>0.21244757542205692</v>
      </c>
    </row>
    <row r="534" spans="1:12" x14ac:dyDescent="0.2">
      <c r="A534" s="4">
        <v>44970</v>
      </c>
      <c r="B534" s="6">
        <v>2621</v>
      </c>
      <c r="C534" s="6">
        <v>97.190002000000007</v>
      </c>
      <c r="D534" s="6">
        <v>412.82998700000002</v>
      </c>
      <c r="F534" s="9">
        <f t="shared" si="38"/>
        <v>2.1987385282845634E-2</v>
      </c>
      <c r="G534" s="11">
        <f t="shared" si="39"/>
        <v>2.3693340861549693E-3</v>
      </c>
      <c r="H534" s="14">
        <f t="shared" si="37"/>
        <v>1.1670623584360997E-2</v>
      </c>
      <c r="J534" s="7">
        <f t="shared" si="36"/>
        <v>506</v>
      </c>
      <c r="K534" s="55">
        <v>0.13635073133649092</v>
      </c>
      <c r="L534" s="45">
        <v>0.20417888976742038</v>
      </c>
    </row>
    <row r="535" spans="1:12" x14ac:dyDescent="0.2">
      <c r="A535" s="3">
        <v>44971</v>
      </c>
      <c r="B535" s="5">
        <v>2621</v>
      </c>
      <c r="C535" s="5">
        <v>96.75</v>
      </c>
      <c r="D535" s="5">
        <v>412.64001500000001</v>
      </c>
      <c r="F535" s="9">
        <f t="shared" si="38"/>
        <v>0</v>
      </c>
      <c r="G535" s="11">
        <f t="shared" si="39"/>
        <v>-4.5375141837367405E-3</v>
      </c>
      <c r="H535" s="14">
        <f t="shared" si="37"/>
        <v>-4.6027597100705591E-4</v>
      </c>
      <c r="J535" s="7">
        <f t="shared" si="36"/>
        <v>507</v>
      </c>
      <c r="K535" s="55">
        <v>0.22118506195082052</v>
      </c>
      <c r="L535" s="45">
        <v>0.36313233094918834</v>
      </c>
    </row>
    <row r="536" spans="1:12" x14ac:dyDescent="0.2">
      <c r="A536" s="4">
        <v>44972</v>
      </c>
      <c r="B536" s="6">
        <v>2692</v>
      </c>
      <c r="C536" s="6">
        <v>96.459998999999996</v>
      </c>
      <c r="D536" s="6">
        <v>413.98001099999999</v>
      </c>
      <c r="F536" s="9">
        <f t="shared" si="38"/>
        <v>2.6728487441212107E-2</v>
      </c>
      <c r="G536" s="11">
        <f t="shared" si="39"/>
        <v>-3.0019276360569486E-3</v>
      </c>
      <c r="H536" s="14">
        <f t="shared" si="37"/>
        <v>3.2421115666429867E-3</v>
      </c>
      <c r="J536" s="7">
        <f t="shared" si="36"/>
        <v>508</v>
      </c>
      <c r="K536" s="55">
        <v>0.11925074840435014</v>
      </c>
      <c r="L536" s="45">
        <v>7.5873940675161303E-2</v>
      </c>
    </row>
    <row r="537" spans="1:12" x14ac:dyDescent="0.2">
      <c r="A537" s="3">
        <v>44973</v>
      </c>
      <c r="B537" s="5">
        <v>2700</v>
      </c>
      <c r="C537" s="5">
        <v>96.139999000000003</v>
      </c>
      <c r="D537" s="5">
        <v>408.27999899999998</v>
      </c>
      <c r="F537" s="9">
        <f t="shared" si="38"/>
        <v>2.9673612278020081E-3</v>
      </c>
      <c r="G537" s="11">
        <f t="shared" si="39"/>
        <v>-3.3229522095173966E-3</v>
      </c>
      <c r="H537" s="14">
        <f t="shared" si="37"/>
        <v>-1.3864478964977917E-2</v>
      </c>
      <c r="J537" s="7">
        <f t="shared" si="36"/>
        <v>509</v>
      </c>
      <c r="K537" s="55">
        <v>0.10599795886008195</v>
      </c>
      <c r="L537" s="45">
        <v>0.12834932255223719</v>
      </c>
    </row>
    <row r="538" spans="1:12" x14ac:dyDescent="0.2">
      <c r="A538" s="4">
        <v>44974</v>
      </c>
      <c r="B538" s="6">
        <v>2722</v>
      </c>
      <c r="C538" s="6">
        <v>96.410004000000001</v>
      </c>
      <c r="D538" s="6">
        <v>407.26001000000002</v>
      </c>
      <c r="F538" s="9">
        <f t="shared" si="38"/>
        <v>8.1151312189910278E-3</v>
      </c>
      <c r="G538" s="11">
        <f t="shared" si="39"/>
        <v>2.8045201014435168E-3</v>
      </c>
      <c r="H538" s="14">
        <f t="shared" si="37"/>
        <v>-2.5013844092906471E-3</v>
      </c>
      <c r="J538" s="7">
        <f t="shared" si="36"/>
        <v>510</v>
      </c>
      <c r="K538" s="55">
        <v>9.9348746004883443E-2</v>
      </c>
      <c r="L538" s="45">
        <v>9.4427955617461382E-2</v>
      </c>
    </row>
    <row r="539" spans="1:12" x14ac:dyDescent="0.2">
      <c r="A539" s="3">
        <v>44978</v>
      </c>
      <c r="B539" s="5">
        <v>2732</v>
      </c>
      <c r="C539" s="5">
        <v>95.360000999999997</v>
      </c>
      <c r="D539" s="5">
        <v>399.08999599999999</v>
      </c>
      <c r="F539" s="9">
        <f t="shared" si="38"/>
        <v>3.6670374792693397E-3</v>
      </c>
      <c r="G539" s="11">
        <f t="shared" si="39"/>
        <v>-1.0950758362143499E-2</v>
      </c>
      <c r="H539" s="14">
        <f t="shared" si="37"/>
        <v>-2.0264881335585343E-2</v>
      </c>
      <c r="J539" s="7">
        <f t="shared" si="36"/>
        <v>511</v>
      </c>
      <c r="K539" s="55">
        <v>0.1643503367779319</v>
      </c>
      <c r="L539" s="45">
        <v>0.26685457168948623</v>
      </c>
    </row>
    <row r="540" spans="1:12" x14ac:dyDescent="0.2">
      <c r="A540" s="4">
        <v>44979</v>
      </c>
      <c r="B540" s="6">
        <v>2738</v>
      </c>
      <c r="C540" s="6">
        <v>95.529999000000004</v>
      </c>
      <c r="D540" s="6">
        <v>398.540009</v>
      </c>
      <c r="F540" s="9">
        <f t="shared" si="38"/>
        <v>2.1937851577136127E-3</v>
      </c>
      <c r="G540" s="11">
        <f t="shared" si="39"/>
        <v>1.7811100103844707E-3</v>
      </c>
      <c r="H540" s="14">
        <f t="shared" si="37"/>
        <v>-1.3790531542584327E-3</v>
      </c>
      <c r="J540" s="7">
        <f t="shared" si="36"/>
        <v>512</v>
      </c>
      <c r="K540" s="55">
        <v>0.15856809544388517</v>
      </c>
      <c r="L540" s="45">
        <v>0.22976521345934073</v>
      </c>
    </row>
    <row r="541" spans="1:12" x14ac:dyDescent="0.2">
      <c r="A541" s="3">
        <v>44980</v>
      </c>
      <c r="B541" s="5">
        <v>2729</v>
      </c>
      <c r="C541" s="5">
        <v>95.900002000000001</v>
      </c>
      <c r="D541" s="5">
        <v>400.66000400000001</v>
      </c>
      <c r="F541" s="9">
        <f t="shared" si="38"/>
        <v>-3.292485140055723E-3</v>
      </c>
      <c r="G541" s="11">
        <f t="shared" si="39"/>
        <v>3.8656789304485437E-3</v>
      </c>
      <c r="H541" s="14">
        <f t="shared" si="37"/>
        <v>5.3053051501698719E-3</v>
      </c>
      <c r="J541" s="7">
        <f t="shared" si="36"/>
        <v>513</v>
      </c>
      <c r="K541" s="55">
        <v>8.7137657142523278E-2</v>
      </c>
      <c r="L541" s="45">
        <v>1.243224669193544E-2</v>
      </c>
    </row>
    <row r="542" spans="1:12" x14ac:dyDescent="0.2">
      <c r="A542" s="4">
        <v>44981</v>
      </c>
      <c r="B542" s="6">
        <v>2707</v>
      </c>
      <c r="C542" s="6">
        <v>95.32</v>
      </c>
      <c r="D542" s="6">
        <v>396.38000499999998</v>
      </c>
      <c r="F542" s="9">
        <f t="shared" si="38"/>
        <v>-8.09423109403728E-3</v>
      </c>
      <c r="G542" s="11">
        <f t="shared" si="39"/>
        <v>-6.0663505139083931E-3</v>
      </c>
      <c r="H542" s="14">
        <f t="shared" si="37"/>
        <v>-1.0739837626673951E-2</v>
      </c>
      <c r="J542" s="7">
        <f t="shared" si="36"/>
        <v>514</v>
      </c>
      <c r="K542" s="55">
        <v>0.11549865176257496</v>
      </c>
      <c r="L542" s="45">
        <v>0.13065889402473388</v>
      </c>
    </row>
    <row r="543" spans="1:12" x14ac:dyDescent="0.2">
      <c r="A543" s="3">
        <v>44984</v>
      </c>
      <c r="B543" s="5">
        <v>2715</v>
      </c>
      <c r="C543" s="5">
        <v>95.610000999999997</v>
      </c>
      <c r="D543" s="5">
        <v>397.73001099999999</v>
      </c>
      <c r="F543" s="9">
        <f t="shared" si="38"/>
        <v>2.9509427537345928E-3</v>
      </c>
      <c r="G543" s="11">
        <f t="shared" si="39"/>
        <v>3.0377753259702733E-3</v>
      </c>
      <c r="H543" s="14">
        <f t="shared" si="37"/>
        <v>3.4000510592844192E-3</v>
      </c>
      <c r="J543" s="7">
        <f t="shared" ref="J543:J606" si="40">J542+1</f>
        <v>515</v>
      </c>
      <c r="K543" s="55">
        <v>0.13086090772402997</v>
      </c>
      <c r="L543" s="45">
        <v>0.19267597789919969</v>
      </c>
    </row>
    <row r="544" spans="1:12" x14ac:dyDescent="0.2">
      <c r="A544" s="4">
        <v>44985</v>
      </c>
      <c r="B544" s="6">
        <v>2748</v>
      </c>
      <c r="C544" s="6">
        <v>95.760002</v>
      </c>
      <c r="D544" s="6">
        <v>396.26001000000002</v>
      </c>
      <c r="F544" s="9">
        <f t="shared" si="38"/>
        <v>1.2081420974204136E-2</v>
      </c>
      <c r="G544" s="11">
        <f t="shared" si="39"/>
        <v>1.5676545787530239E-3</v>
      </c>
      <c r="H544" s="14">
        <f t="shared" si="37"/>
        <v>-3.7028240675752821E-3</v>
      </c>
      <c r="J544" s="7">
        <f t="shared" si="40"/>
        <v>516</v>
      </c>
      <c r="K544" s="55">
        <v>0.17153209638777508</v>
      </c>
      <c r="L544" s="45">
        <v>0.28232870791033537</v>
      </c>
    </row>
    <row r="545" spans="1:12" x14ac:dyDescent="0.2">
      <c r="A545" s="3">
        <v>44986</v>
      </c>
      <c r="B545" s="5">
        <v>2800</v>
      </c>
      <c r="C545" s="5">
        <v>94.800003000000004</v>
      </c>
      <c r="D545" s="5">
        <v>394.73998999999998</v>
      </c>
      <c r="F545" s="9">
        <f t="shared" si="38"/>
        <v>1.8746042821055412E-2</v>
      </c>
      <c r="G545" s="11">
        <f t="shared" si="39"/>
        <v>-1.0075641228719364E-2</v>
      </c>
      <c r="H545" s="14">
        <f t="shared" si="37"/>
        <v>-3.8432917092382887E-3</v>
      </c>
      <c r="J545" s="7">
        <f t="shared" si="40"/>
        <v>517</v>
      </c>
      <c r="K545" s="55">
        <v>0.13381274849302735</v>
      </c>
      <c r="L545" s="45">
        <v>0.19976443706180275</v>
      </c>
    </row>
    <row r="546" spans="1:12" x14ac:dyDescent="0.2">
      <c r="A546" s="4">
        <v>44987</v>
      </c>
      <c r="B546" s="6">
        <v>2760</v>
      </c>
      <c r="C546" s="6">
        <v>94.410004000000001</v>
      </c>
      <c r="D546" s="6">
        <v>397.80999800000001</v>
      </c>
      <c r="F546" s="9">
        <f t="shared" si="38"/>
        <v>-1.4388737452099556E-2</v>
      </c>
      <c r="G546" s="11">
        <f t="shared" si="39"/>
        <v>-4.1223987937277695E-3</v>
      </c>
      <c r="H546" s="14">
        <f t="shared" si="37"/>
        <v>7.7472043439873158E-3</v>
      </c>
      <c r="J546" s="7">
        <f t="shared" si="40"/>
        <v>518</v>
      </c>
      <c r="K546" s="55">
        <v>8.7559671192086047E-2</v>
      </c>
      <c r="L546" s="45">
        <v>6.8278669531918745E-2</v>
      </c>
    </row>
    <row r="547" spans="1:12" x14ac:dyDescent="0.2">
      <c r="A547" s="3">
        <v>44988</v>
      </c>
      <c r="B547" s="5">
        <v>2730</v>
      </c>
      <c r="C547" s="5">
        <v>95.169998000000007</v>
      </c>
      <c r="D547" s="5">
        <v>404.19000199999999</v>
      </c>
      <c r="F547" s="9">
        <f t="shared" si="38"/>
        <v>-1.0929070532190317E-2</v>
      </c>
      <c r="G547" s="11">
        <f t="shared" si="39"/>
        <v>8.0177029564087333E-3</v>
      </c>
      <c r="H547" s="14">
        <f t="shared" si="37"/>
        <v>1.5910570047216206E-2</v>
      </c>
      <c r="J547" s="7">
        <f t="shared" si="40"/>
        <v>519</v>
      </c>
      <c r="K547" s="55">
        <v>0.15974201498034388</v>
      </c>
      <c r="L547" s="45">
        <v>0.23304575803822083</v>
      </c>
    </row>
    <row r="548" spans="1:12" x14ac:dyDescent="0.2">
      <c r="A548" s="4">
        <v>44991</v>
      </c>
      <c r="B548" s="6">
        <v>2761</v>
      </c>
      <c r="C548" s="6">
        <v>95</v>
      </c>
      <c r="D548" s="6">
        <v>404.47000100000002</v>
      </c>
      <c r="F548" s="9">
        <f t="shared" si="38"/>
        <v>1.1291323751148974E-2</v>
      </c>
      <c r="G548" s="11">
        <f t="shared" si="39"/>
        <v>-1.7878534686852532E-3</v>
      </c>
      <c r="H548" s="14">
        <f t="shared" si="37"/>
        <v>6.9250119988844736E-4</v>
      </c>
      <c r="J548" s="7">
        <f t="shared" si="40"/>
        <v>520</v>
      </c>
      <c r="K548" s="55">
        <v>0.11461111232669687</v>
      </c>
      <c r="L548" s="45">
        <v>0.15262624775704084</v>
      </c>
    </row>
    <row r="549" spans="1:12" x14ac:dyDescent="0.2">
      <c r="A549" s="3">
        <v>44992</v>
      </c>
      <c r="B549" s="5">
        <v>2726</v>
      </c>
      <c r="C549" s="5">
        <v>95.010002</v>
      </c>
      <c r="D549" s="5">
        <v>398.26998900000001</v>
      </c>
      <c r="F549" s="9">
        <f t="shared" si="38"/>
        <v>-1.2757599673676496E-2</v>
      </c>
      <c r="G549" s="11">
        <f t="shared" si="39"/>
        <v>1.0527866853273949E-4</v>
      </c>
      <c r="H549" s="14">
        <f t="shared" si="37"/>
        <v>-1.5447430962949938E-2</v>
      </c>
      <c r="J549" s="7">
        <f t="shared" si="40"/>
        <v>521</v>
      </c>
      <c r="K549" s="55">
        <v>0.12540277295573327</v>
      </c>
      <c r="L549" s="45">
        <v>0.16691882101184985</v>
      </c>
    </row>
    <row r="550" spans="1:12" x14ac:dyDescent="0.2">
      <c r="A550" s="4">
        <v>44993</v>
      </c>
      <c r="B550" s="6">
        <v>2699</v>
      </c>
      <c r="C550" s="6">
        <v>94.980002999999996</v>
      </c>
      <c r="D550" s="6">
        <v>398.92001299999998</v>
      </c>
      <c r="F550" s="9">
        <f t="shared" si="38"/>
        <v>-9.9539992384732705E-3</v>
      </c>
      <c r="G550" s="11">
        <f t="shared" si="39"/>
        <v>-3.1579556250141844E-4</v>
      </c>
      <c r="H550" s="14">
        <f t="shared" si="37"/>
        <v>1.630788500681714E-3</v>
      </c>
      <c r="J550" s="7">
        <f t="shared" si="40"/>
        <v>522</v>
      </c>
      <c r="K550" s="55">
        <v>0.10215913153416041</v>
      </c>
      <c r="L550" s="45">
        <v>9.5456848843062755E-2</v>
      </c>
    </row>
    <row r="551" spans="1:12" x14ac:dyDescent="0.2">
      <c r="A551" s="3">
        <v>44994</v>
      </c>
      <c r="B551" s="5">
        <v>2702</v>
      </c>
      <c r="C551" s="5">
        <v>95.57</v>
      </c>
      <c r="D551" s="5">
        <v>391.55999800000001</v>
      </c>
      <c r="F551" s="9">
        <f t="shared" si="38"/>
        <v>1.1109055021394621E-3</v>
      </c>
      <c r="G551" s="11">
        <f t="shared" si="39"/>
        <v>6.1925885715159263E-3</v>
      </c>
      <c r="H551" s="14">
        <f t="shared" si="37"/>
        <v>-1.8622172836198669E-2</v>
      </c>
      <c r="J551" s="7">
        <f t="shared" si="40"/>
        <v>523</v>
      </c>
      <c r="K551" s="55">
        <v>0.10869064785412298</v>
      </c>
      <c r="L551" s="45">
        <v>3.9298555846989519E-2</v>
      </c>
    </row>
    <row r="552" spans="1:12" x14ac:dyDescent="0.2">
      <c r="A552" s="4">
        <v>44995</v>
      </c>
      <c r="B552" s="6">
        <v>2674</v>
      </c>
      <c r="C552" s="6">
        <v>97.330001999999993</v>
      </c>
      <c r="D552" s="6">
        <v>385.91000400000001</v>
      </c>
      <c r="F552" s="9">
        <f t="shared" si="38"/>
        <v>-1.0416760858255715E-2</v>
      </c>
      <c r="G552" s="11">
        <f t="shared" si="39"/>
        <v>1.824832370896267E-2</v>
      </c>
      <c r="H552" s="14">
        <f t="shared" si="37"/>
        <v>-1.4534563263439043E-2</v>
      </c>
      <c r="J552" s="7">
        <f t="shared" si="40"/>
        <v>524</v>
      </c>
      <c r="K552" s="55">
        <v>8.5042124555051529E-2</v>
      </c>
      <c r="L552" s="45">
        <v>5.382251151760066E-2</v>
      </c>
    </row>
    <row r="553" spans="1:12" x14ac:dyDescent="0.2">
      <c r="A553" s="3">
        <v>44998</v>
      </c>
      <c r="B553" s="5">
        <v>2613</v>
      </c>
      <c r="C553" s="5">
        <v>98.510002</v>
      </c>
      <c r="D553" s="5">
        <v>385.35998499999999</v>
      </c>
      <c r="F553" s="9">
        <f t="shared" si="38"/>
        <v>-2.3076492141276019E-2</v>
      </c>
      <c r="G553" s="11">
        <f t="shared" si="39"/>
        <v>1.2050799183043956E-2</v>
      </c>
      <c r="H553" s="14">
        <f t="shared" si="37"/>
        <v>-1.4262686246938046E-3</v>
      </c>
      <c r="J553" s="7">
        <f t="shared" si="40"/>
        <v>525</v>
      </c>
      <c r="K553" s="55">
        <v>0.1544005159123942</v>
      </c>
      <c r="L553" s="45">
        <v>9.9742509838661647E-2</v>
      </c>
    </row>
    <row r="554" spans="1:12" x14ac:dyDescent="0.2">
      <c r="A554" s="4">
        <v>44999</v>
      </c>
      <c r="B554" s="6">
        <v>2628</v>
      </c>
      <c r="C554" s="6">
        <v>97.580001999999993</v>
      </c>
      <c r="D554" s="6">
        <v>391.73001099999999</v>
      </c>
      <c r="F554" s="9">
        <f t="shared" si="38"/>
        <v>5.7241140838886432E-3</v>
      </c>
      <c r="G554" s="11">
        <f t="shared" si="39"/>
        <v>-9.485511286400742E-3</v>
      </c>
      <c r="H554" s="14">
        <f t="shared" si="37"/>
        <v>1.6394931648671972E-2</v>
      </c>
      <c r="J554" s="7">
        <f t="shared" si="40"/>
        <v>526</v>
      </c>
      <c r="K554" s="55">
        <v>0.11301963504480712</v>
      </c>
      <c r="L554" s="45">
        <v>0.14594979950523243</v>
      </c>
    </row>
    <row r="555" spans="1:12" x14ac:dyDescent="0.2">
      <c r="A555" s="3">
        <v>45000</v>
      </c>
      <c r="B555" s="5">
        <v>2586</v>
      </c>
      <c r="C555" s="5">
        <v>98.989998</v>
      </c>
      <c r="D555" s="5">
        <v>389.27999899999998</v>
      </c>
      <c r="F555" s="9">
        <f t="shared" si="38"/>
        <v>-1.6110820272698369E-2</v>
      </c>
      <c r="G555" s="11">
        <f t="shared" si="39"/>
        <v>1.4346239843960744E-2</v>
      </c>
      <c r="H555" s="14">
        <f t="shared" si="37"/>
        <v>-6.2739785796272927E-3</v>
      </c>
      <c r="J555" s="7">
        <f t="shared" si="40"/>
        <v>527</v>
      </c>
      <c r="K555" s="55">
        <v>0.1013848372300907</v>
      </c>
      <c r="L555" s="45">
        <v>0.1074649867892324</v>
      </c>
    </row>
    <row r="556" spans="1:12" x14ac:dyDescent="0.2">
      <c r="A556" s="4">
        <v>45001</v>
      </c>
      <c r="B556" s="6">
        <v>2658</v>
      </c>
      <c r="C556" s="6">
        <v>98.099997999999999</v>
      </c>
      <c r="D556" s="6">
        <v>396.10998499999999</v>
      </c>
      <c r="F556" s="9">
        <f t="shared" si="38"/>
        <v>2.7461679941387797E-2</v>
      </c>
      <c r="G556" s="11">
        <f t="shared" si="39"/>
        <v>-9.0314685436974785E-3</v>
      </c>
      <c r="H556" s="14">
        <f t="shared" si="37"/>
        <v>1.7393036124517383E-2</v>
      </c>
      <c r="J556" s="7">
        <f t="shared" si="40"/>
        <v>528</v>
      </c>
      <c r="K556" s="55">
        <v>0.11090404352957775</v>
      </c>
      <c r="L556" s="45">
        <v>3.4554953958097254E-2</v>
      </c>
    </row>
    <row r="557" spans="1:12" x14ac:dyDescent="0.2">
      <c r="A557" s="3">
        <v>45002</v>
      </c>
      <c r="B557" s="5">
        <v>2738</v>
      </c>
      <c r="C557" s="5">
        <v>99.260002</v>
      </c>
      <c r="D557" s="5">
        <v>389.98998999999998</v>
      </c>
      <c r="F557" s="9">
        <f t="shared" si="38"/>
        <v>2.9653766575203556E-2</v>
      </c>
      <c r="G557" s="11">
        <f t="shared" si="39"/>
        <v>1.1755344124440596E-2</v>
      </c>
      <c r="H557" s="14">
        <f t="shared" si="37"/>
        <v>-1.5570840463253952E-2</v>
      </c>
      <c r="J557" s="7">
        <f t="shared" si="40"/>
        <v>529</v>
      </c>
      <c r="K557" s="55">
        <v>0.1528128513451123</v>
      </c>
      <c r="L557" s="45">
        <v>0.24223542003448928</v>
      </c>
    </row>
    <row r="558" spans="1:12" x14ac:dyDescent="0.2">
      <c r="A558" s="4">
        <v>45005</v>
      </c>
      <c r="B558" s="6">
        <v>2785</v>
      </c>
      <c r="C558" s="6">
        <v>98.860000999999997</v>
      </c>
      <c r="D558" s="6">
        <v>393.73998999999998</v>
      </c>
      <c r="F558" s="9">
        <f t="shared" si="38"/>
        <v>1.7020146512990157E-2</v>
      </c>
      <c r="G558" s="11">
        <f t="shared" si="39"/>
        <v>-4.0379723142702087E-3</v>
      </c>
      <c r="H558" s="14">
        <f t="shared" si="37"/>
        <v>9.5696954668394764E-3</v>
      </c>
      <c r="J558" s="7">
        <f t="shared" si="40"/>
        <v>530</v>
      </c>
      <c r="K558" s="55">
        <v>0.16109800209541839</v>
      </c>
      <c r="L558" s="45">
        <v>0.26198081369226911</v>
      </c>
    </row>
    <row r="559" spans="1:12" x14ac:dyDescent="0.2">
      <c r="A559" s="3">
        <v>45006</v>
      </c>
      <c r="B559" s="5">
        <v>2817</v>
      </c>
      <c r="C559" s="5">
        <v>98</v>
      </c>
      <c r="D559" s="5">
        <v>398.91000400000001</v>
      </c>
      <c r="F559" s="9">
        <f t="shared" si="38"/>
        <v>1.1424615514988237E-2</v>
      </c>
      <c r="G559" s="11">
        <f t="shared" si="39"/>
        <v>-8.7372393235558132E-3</v>
      </c>
      <c r="H559" s="14">
        <f t="shared" si="37"/>
        <v>1.3045069969578285E-2</v>
      </c>
      <c r="J559" s="7">
        <f t="shared" si="40"/>
        <v>531</v>
      </c>
      <c r="K559" s="55">
        <v>0.14374575655055671</v>
      </c>
      <c r="L559" s="45">
        <v>0.22302296543994404</v>
      </c>
    </row>
    <row r="560" spans="1:12" x14ac:dyDescent="0.2">
      <c r="A560" s="4">
        <v>45007</v>
      </c>
      <c r="B560" s="6">
        <v>2874</v>
      </c>
      <c r="C560" s="6">
        <v>99.290001000000004</v>
      </c>
      <c r="D560" s="6">
        <v>392.10998499999999</v>
      </c>
      <c r="F560" s="9">
        <f t="shared" si="38"/>
        <v>2.0032298762597711E-2</v>
      </c>
      <c r="G560" s="11">
        <f t="shared" si="39"/>
        <v>1.3077392446438411E-2</v>
      </c>
      <c r="H560" s="14">
        <f t="shared" si="37"/>
        <v>-1.719346314751239E-2</v>
      </c>
      <c r="J560" s="7">
        <f t="shared" si="40"/>
        <v>532</v>
      </c>
      <c r="K560" s="55">
        <v>0.10868034685051471</v>
      </c>
      <c r="L560" s="45">
        <v>0.13555179913796947</v>
      </c>
    </row>
    <row r="561" spans="1:12" x14ac:dyDescent="0.2">
      <c r="A561" s="3">
        <v>45008</v>
      </c>
      <c r="B561" s="5">
        <v>2868</v>
      </c>
      <c r="C561" s="5">
        <v>99.860000999999997</v>
      </c>
      <c r="D561" s="5">
        <v>393.17001299999998</v>
      </c>
      <c r="F561" s="9">
        <f t="shared" si="38"/>
        <v>-2.0898649194592421E-3</v>
      </c>
      <c r="G561" s="11">
        <f t="shared" si="39"/>
        <v>5.7243439694723338E-3</v>
      </c>
      <c r="H561" s="14">
        <f t="shared" si="37"/>
        <v>2.6997469604370067E-3</v>
      </c>
      <c r="J561" s="7">
        <f t="shared" si="40"/>
        <v>533</v>
      </c>
      <c r="K561" s="55">
        <v>0.13003418630664931</v>
      </c>
      <c r="L561" s="45">
        <v>0.15010718266670942</v>
      </c>
    </row>
    <row r="562" spans="1:12" x14ac:dyDescent="0.2">
      <c r="A562" s="4">
        <v>45009</v>
      </c>
      <c r="B562" s="6">
        <v>2884</v>
      </c>
      <c r="C562" s="6">
        <v>99.889999000000003</v>
      </c>
      <c r="D562" s="6">
        <v>395.75</v>
      </c>
      <c r="F562" s="9">
        <f t="shared" si="38"/>
        <v>5.5632966853287318E-3</v>
      </c>
      <c r="G562" s="11">
        <f t="shared" si="39"/>
        <v>3.0035544656342088E-4</v>
      </c>
      <c r="H562" s="14">
        <f t="shared" si="37"/>
        <v>6.5405773841484089E-3</v>
      </c>
      <c r="J562" s="7">
        <f t="shared" si="40"/>
        <v>534</v>
      </c>
      <c r="K562" s="55">
        <v>0.10121388221086361</v>
      </c>
      <c r="L562" s="45">
        <v>0.10728791917664134</v>
      </c>
    </row>
    <row r="563" spans="1:12" x14ac:dyDescent="0.2">
      <c r="A563" s="3">
        <v>45012</v>
      </c>
      <c r="B563" s="5">
        <v>2902</v>
      </c>
      <c r="C563" s="5">
        <v>98.660004000000001</v>
      </c>
      <c r="D563" s="5">
        <v>396.48998999999998</v>
      </c>
      <c r="F563" s="9">
        <f t="shared" si="38"/>
        <v>6.2219350392934587E-3</v>
      </c>
      <c r="G563" s="11">
        <f t="shared" si="39"/>
        <v>-1.2389934184174932E-2</v>
      </c>
      <c r="H563" s="14">
        <f t="shared" si="37"/>
        <v>1.8680960934586287E-3</v>
      </c>
      <c r="J563" s="7">
        <f t="shared" si="40"/>
        <v>535</v>
      </c>
      <c r="K563" s="55">
        <v>0.11586340989647208</v>
      </c>
      <c r="L563" s="45">
        <v>9.4933960202125023E-2</v>
      </c>
    </row>
    <row r="564" spans="1:12" x14ac:dyDescent="0.2">
      <c r="A564" s="4">
        <v>45013</v>
      </c>
      <c r="B564" s="6">
        <v>2901</v>
      </c>
      <c r="C564" s="6">
        <v>98.599997999999999</v>
      </c>
      <c r="D564" s="6">
        <v>395.60000600000001</v>
      </c>
      <c r="F564" s="9">
        <f t="shared" si="38"/>
        <v>-3.4464932272914363E-4</v>
      </c>
      <c r="G564" s="11">
        <f t="shared" si="39"/>
        <v>-6.0839502425750461E-4</v>
      </c>
      <c r="H564" s="14">
        <f t="shared" si="37"/>
        <v>-2.2471799391880426E-3</v>
      </c>
      <c r="J564" s="7">
        <f t="shared" si="40"/>
        <v>536</v>
      </c>
      <c r="K564" s="55">
        <v>0.11816637532617155</v>
      </c>
      <c r="L564" s="45">
        <v>0.13165686208715899</v>
      </c>
    </row>
    <row r="565" spans="1:12" x14ac:dyDescent="0.2">
      <c r="A565" s="3">
        <v>45014</v>
      </c>
      <c r="B565" s="5">
        <v>2880</v>
      </c>
      <c r="C565" s="5">
        <v>98.43</v>
      </c>
      <c r="D565" s="5">
        <v>401.35000600000001</v>
      </c>
      <c r="F565" s="9">
        <f t="shared" si="38"/>
        <v>-7.2652109914124133E-3</v>
      </c>
      <c r="G565" s="11">
        <f t="shared" si="39"/>
        <v>-1.7256056834938625E-3</v>
      </c>
      <c r="H565" s="14">
        <f t="shared" si="37"/>
        <v>1.4430264611739015E-2</v>
      </c>
      <c r="J565" s="7">
        <f t="shared" si="40"/>
        <v>537</v>
      </c>
      <c r="K565" s="55">
        <v>9.725984569715565E-2</v>
      </c>
      <c r="L565" s="45">
        <v>0.1039439628065626</v>
      </c>
    </row>
    <row r="566" spans="1:12" x14ac:dyDescent="0.2">
      <c r="A566" s="4">
        <v>45015</v>
      </c>
      <c r="B566" s="6">
        <v>2917</v>
      </c>
      <c r="C566" s="6">
        <v>98.580001999999993</v>
      </c>
      <c r="D566" s="6">
        <v>403.70001200000002</v>
      </c>
      <c r="F566" s="9">
        <f t="shared" si="38"/>
        <v>1.2765396737729815E-2</v>
      </c>
      <c r="G566" s="11">
        <f t="shared" si="39"/>
        <v>1.5227859242022172E-3</v>
      </c>
      <c r="H566" s="14">
        <f t="shared" si="37"/>
        <v>5.8381780568070541E-3</v>
      </c>
      <c r="J566" s="7">
        <f t="shared" si="40"/>
        <v>538</v>
      </c>
      <c r="K566" s="55">
        <v>0.13253588008197908</v>
      </c>
      <c r="L566" s="45">
        <v>0.19563222223651572</v>
      </c>
    </row>
    <row r="567" spans="1:12" x14ac:dyDescent="0.2">
      <c r="A567" s="3">
        <v>45016</v>
      </c>
      <c r="B567" s="5">
        <v>2933</v>
      </c>
      <c r="C567" s="5">
        <v>99.120002999999997</v>
      </c>
      <c r="D567" s="5">
        <v>409.39001500000001</v>
      </c>
      <c r="F567" s="9">
        <f t="shared" si="38"/>
        <v>5.4700991097296646E-3</v>
      </c>
      <c r="G567" s="11">
        <f t="shared" si="39"/>
        <v>5.4628460219079368E-3</v>
      </c>
      <c r="H567" s="14">
        <f t="shared" si="37"/>
        <v>1.3996225995557393E-2</v>
      </c>
      <c r="J567" s="7">
        <f t="shared" si="40"/>
        <v>539</v>
      </c>
      <c r="K567" s="55">
        <v>0.10470595246173864</v>
      </c>
      <c r="L567" s="45">
        <v>9.6321151473415273E-2</v>
      </c>
    </row>
    <row r="568" spans="1:12" x14ac:dyDescent="0.2">
      <c r="A568" s="4">
        <v>45019</v>
      </c>
      <c r="B568" s="6">
        <v>2868</v>
      </c>
      <c r="C568" s="6">
        <v>99.389999000000003</v>
      </c>
      <c r="D568" s="6">
        <v>410.95001200000002</v>
      </c>
      <c r="F568" s="9">
        <f t="shared" si="38"/>
        <v>-2.2410867257940028E-2</v>
      </c>
      <c r="G568" s="11">
        <f t="shared" si="39"/>
        <v>2.7202273313094343E-3</v>
      </c>
      <c r="H568" s="14">
        <f t="shared" si="37"/>
        <v>3.80329821564578E-3</v>
      </c>
      <c r="J568" s="7">
        <f t="shared" si="40"/>
        <v>540</v>
      </c>
      <c r="K568" s="55">
        <v>8.6288829916424462E-2</v>
      </c>
      <c r="L568" s="45">
        <v>2.3964415565406134E-2</v>
      </c>
    </row>
    <row r="569" spans="1:12" x14ac:dyDescent="0.2">
      <c r="A569" s="3">
        <v>45020</v>
      </c>
      <c r="B569" s="5">
        <v>2914</v>
      </c>
      <c r="C569" s="5">
        <v>100.029999</v>
      </c>
      <c r="D569" s="5">
        <v>408.67001299999998</v>
      </c>
      <c r="F569" s="9">
        <f t="shared" si="38"/>
        <v>1.5911785035639069E-2</v>
      </c>
      <c r="G569" s="11">
        <f t="shared" si="39"/>
        <v>6.4186360815485632E-3</v>
      </c>
      <c r="H569" s="14">
        <f t="shared" si="37"/>
        <v>-5.5635655830009291E-3</v>
      </c>
      <c r="J569" s="7">
        <f t="shared" si="40"/>
        <v>541</v>
      </c>
      <c r="K569" s="55">
        <v>0.19335558534754532</v>
      </c>
      <c r="L569" s="45">
        <v>0.31872176849425804</v>
      </c>
    </row>
    <row r="570" spans="1:12" x14ac:dyDescent="0.2">
      <c r="A570" s="4">
        <v>45021</v>
      </c>
      <c r="B570" s="6">
        <v>2903</v>
      </c>
      <c r="C570" s="6">
        <v>100.449997</v>
      </c>
      <c r="D570" s="6">
        <v>407.60000600000001</v>
      </c>
      <c r="F570" s="9">
        <f t="shared" si="38"/>
        <v>-3.7820227305202609E-3</v>
      </c>
      <c r="G570" s="11">
        <f t="shared" si="39"/>
        <v>4.1899303952496929E-3</v>
      </c>
      <c r="H570" s="14">
        <f t="shared" si="37"/>
        <v>-2.6217001432566923E-3</v>
      </c>
      <c r="J570" s="7">
        <f t="shared" si="40"/>
        <v>542</v>
      </c>
      <c r="K570" s="55">
        <v>0.14251849513588727</v>
      </c>
      <c r="L570" s="45">
        <v>0.21091203760553867</v>
      </c>
    </row>
    <row r="571" spans="1:12" x14ac:dyDescent="0.2">
      <c r="A571" s="3">
        <v>45022</v>
      </c>
      <c r="B571" s="5">
        <v>2919</v>
      </c>
      <c r="C571" s="5">
        <v>100.480003</v>
      </c>
      <c r="D571" s="5">
        <v>409.19000199999999</v>
      </c>
      <c r="F571" s="9">
        <f t="shared" si="38"/>
        <v>5.4964068294848494E-3</v>
      </c>
      <c r="G571" s="11">
        <f t="shared" si="39"/>
        <v>2.9867118123790942E-4</v>
      </c>
      <c r="H571" s="14">
        <f t="shared" si="37"/>
        <v>3.8932846700178666E-3</v>
      </c>
      <c r="J571" s="7">
        <f t="shared" si="40"/>
        <v>543</v>
      </c>
      <c r="K571" s="55">
        <v>9.2007280091476601E-2</v>
      </c>
      <c r="L571" s="45">
        <v>2.8214529126467852E-2</v>
      </c>
    </row>
    <row r="572" spans="1:12" x14ac:dyDescent="0.2">
      <c r="A572" s="4">
        <v>45026</v>
      </c>
      <c r="B572" s="6">
        <v>2922</v>
      </c>
      <c r="C572" s="6">
        <v>99.489998</v>
      </c>
      <c r="D572" s="6">
        <v>409.60998499999999</v>
      </c>
      <c r="F572" s="9">
        <f t="shared" si="38"/>
        <v>1.0272214565300948E-3</v>
      </c>
      <c r="G572" s="11">
        <f t="shared" si="39"/>
        <v>-9.9016160778306293E-3</v>
      </c>
      <c r="H572" s="14">
        <f t="shared" si="37"/>
        <v>1.0258501306777102E-3</v>
      </c>
      <c r="J572" s="7">
        <f t="shared" si="40"/>
        <v>544</v>
      </c>
      <c r="K572" s="55">
        <v>0.22500538040620591</v>
      </c>
      <c r="L572" s="45">
        <v>0.38088600514568621</v>
      </c>
    </row>
    <row r="573" spans="1:12" x14ac:dyDescent="0.2">
      <c r="A573" s="3">
        <v>45027</v>
      </c>
      <c r="B573" s="5">
        <v>2985</v>
      </c>
      <c r="C573" s="5">
        <v>99.449996999999996</v>
      </c>
      <c r="D573" s="5">
        <v>409.72000100000002</v>
      </c>
      <c r="F573" s="9">
        <f t="shared" si="38"/>
        <v>2.1331433516057739E-2</v>
      </c>
      <c r="G573" s="11">
        <f t="shared" si="39"/>
        <v>-4.0214136467713746E-4</v>
      </c>
      <c r="H573" s="14">
        <f t="shared" si="37"/>
        <v>2.6855113944576338E-4</v>
      </c>
      <c r="J573" s="7">
        <f t="shared" si="40"/>
        <v>545</v>
      </c>
      <c r="K573" s="55">
        <v>0.12045795158378347</v>
      </c>
      <c r="L573" s="45">
        <v>0.16581074474343496</v>
      </c>
    </row>
    <row r="574" spans="1:12" x14ac:dyDescent="0.2">
      <c r="A574" s="4">
        <v>45028</v>
      </c>
      <c r="B574" s="6">
        <v>2954</v>
      </c>
      <c r="C574" s="6">
        <v>99.739998</v>
      </c>
      <c r="D574" s="6">
        <v>408.04998799999998</v>
      </c>
      <c r="F574" s="9">
        <f t="shared" si="38"/>
        <v>-1.0439562735377404E-2</v>
      </c>
      <c r="G574" s="11">
        <f t="shared" si="39"/>
        <v>2.9118049317726161E-3</v>
      </c>
      <c r="H574" s="14">
        <f t="shared" si="37"/>
        <v>-4.0843155019344357E-3</v>
      </c>
      <c r="J574" s="7">
        <f t="shared" si="40"/>
        <v>546</v>
      </c>
      <c r="K574" s="55">
        <v>0.17806045456135258</v>
      </c>
      <c r="L574" s="45">
        <v>0.29753063588558593</v>
      </c>
    </row>
    <row r="575" spans="1:12" x14ac:dyDescent="0.2">
      <c r="A575" s="3">
        <v>45029</v>
      </c>
      <c r="B575" s="5">
        <v>3002</v>
      </c>
      <c r="C575" s="5">
        <v>99.410004000000001</v>
      </c>
      <c r="D575" s="5">
        <v>413.47000100000002</v>
      </c>
      <c r="F575" s="9">
        <f t="shared" si="38"/>
        <v>1.6118549102082255E-2</v>
      </c>
      <c r="G575" s="11">
        <f t="shared" si="39"/>
        <v>-3.3140276043871187E-3</v>
      </c>
      <c r="H575" s="14">
        <f t="shared" si="37"/>
        <v>1.3195276352662717E-2</v>
      </c>
      <c r="J575" s="7">
        <f t="shared" si="40"/>
        <v>547</v>
      </c>
      <c r="K575" s="55">
        <v>0.14897607849433156</v>
      </c>
      <c r="L575" s="45">
        <v>0.22267040016171946</v>
      </c>
    </row>
    <row r="576" spans="1:12" x14ac:dyDescent="0.2">
      <c r="A576" s="4">
        <v>45030</v>
      </c>
      <c r="B576" s="6">
        <v>2984</v>
      </c>
      <c r="C576" s="6">
        <v>98.919998000000007</v>
      </c>
      <c r="D576" s="6">
        <v>412.459991</v>
      </c>
      <c r="F576" s="9">
        <f t="shared" si="38"/>
        <v>-6.0140508697558081E-3</v>
      </c>
      <c r="G576" s="11">
        <f t="shared" si="39"/>
        <v>-4.9413300265966206E-3</v>
      </c>
      <c r="H576" s="14">
        <f t="shared" si="37"/>
        <v>-2.445753304150432E-3</v>
      </c>
      <c r="J576" s="7">
        <f t="shared" si="40"/>
        <v>548</v>
      </c>
      <c r="K576" s="55">
        <v>0.10342038990299997</v>
      </c>
      <c r="L576" s="45">
        <v>7.5232700719993079E-2</v>
      </c>
    </row>
    <row r="577" spans="1:12" x14ac:dyDescent="0.2">
      <c r="A577" s="3">
        <v>45033</v>
      </c>
      <c r="B577" s="5">
        <v>3003</v>
      </c>
      <c r="C577" s="5">
        <v>98.290001000000004</v>
      </c>
      <c r="D577" s="5">
        <v>413.94000199999999</v>
      </c>
      <c r="F577" s="9">
        <f t="shared" si="38"/>
        <v>6.3471066596788939E-3</v>
      </c>
      <c r="G577" s="11">
        <f t="shared" si="39"/>
        <v>-6.3891196823440913E-3</v>
      </c>
      <c r="H577" s="14">
        <f t="shared" si="37"/>
        <v>3.5818310620873606E-3</v>
      </c>
      <c r="J577" s="7">
        <f t="shared" si="40"/>
        <v>549</v>
      </c>
      <c r="K577" s="55">
        <v>0.15078816450942115</v>
      </c>
      <c r="L577" s="45">
        <v>0.23700635327827405</v>
      </c>
    </row>
    <row r="578" spans="1:12" x14ac:dyDescent="0.2">
      <c r="A578" s="4">
        <v>45034</v>
      </c>
      <c r="B578" s="6">
        <v>3054</v>
      </c>
      <c r="C578" s="6">
        <v>98.449996999999996</v>
      </c>
      <c r="D578" s="6">
        <v>414.209991</v>
      </c>
      <c r="F578" s="9">
        <f t="shared" si="38"/>
        <v>1.6840417795247448E-2</v>
      </c>
      <c r="G578" s="11">
        <f t="shared" si="39"/>
        <v>1.626471860300131E-3</v>
      </c>
      <c r="H578" s="14">
        <f t="shared" si="37"/>
        <v>6.5202925037106149E-4</v>
      </c>
      <c r="J578" s="7">
        <f t="shared" si="40"/>
        <v>550</v>
      </c>
      <c r="K578" s="55">
        <v>0.11003666270911912</v>
      </c>
      <c r="L578" s="45">
        <v>0.13610510739129797</v>
      </c>
    </row>
    <row r="579" spans="1:12" x14ac:dyDescent="0.2">
      <c r="A579" s="3">
        <v>45035</v>
      </c>
      <c r="B579" s="5">
        <v>3079</v>
      </c>
      <c r="C579" s="5">
        <v>98.239998</v>
      </c>
      <c r="D579" s="5">
        <v>414.14001500000001</v>
      </c>
      <c r="F579" s="9">
        <f t="shared" si="38"/>
        <v>8.15266214592264E-3</v>
      </c>
      <c r="G579" s="11">
        <f t="shared" si="39"/>
        <v>-2.1353305722871755E-3</v>
      </c>
      <c r="H579" s="14">
        <f t="shared" si="37"/>
        <v>-1.6895273654762074E-4</v>
      </c>
      <c r="J579" s="7">
        <f t="shared" si="40"/>
        <v>551</v>
      </c>
      <c r="K579" s="55">
        <v>0.20740877204954314</v>
      </c>
      <c r="L579" s="45">
        <v>0.34946439307090044</v>
      </c>
    </row>
    <row r="580" spans="1:12" x14ac:dyDescent="0.2">
      <c r="A580" s="4">
        <v>45036</v>
      </c>
      <c r="B580" s="6">
        <v>3087</v>
      </c>
      <c r="C580" s="6">
        <v>98.809997999999993</v>
      </c>
      <c r="D580" s="6">
        <v>411.88000499999998</v>
      </c>
      <c r="F580" s="9">
        <f t="shared" si="38"/>
        <v>2.5948765776588772E-3</v>
      </c>
      <c r="G580" s="11">
        <f t="shared" si="39"/>
        <v>5.7853499254789499E-3</v>
      </c>
      <c r="H580" s="14">
        <f t="shared" ref="H580:H643" si="41">LN(D580/D579)</f>
        <v>-5.472060203505903E-3</v>
      </c>
      <c r="J580" s="7">
        <f t="shared" si="40"/>
        <v>552</v>
      </c>
      <c r="K580" s="55">
        <v>0.12704978647683532</v>
      </c>
      <c r="L580" s="45">
        <v>0.17790838124229108</v>
      </c>
    </row>
    <row r="581" spans="1:12" x14ac:dyDescent="0.2">
      <c r="A581" s="3">
        <v>45037</v>
      </c>
      <c r="B581" s="5">
        <v>3171</v>
      </c>
      <c r="C581" s="5">
        <v>98.57</v>
      </c>
      <c r="D581" s="5">
        <v>412.20001200000002</v>
      </c>
      <c r="F581" s="9">
        <f t="shared" ref="F581:F644" si="42">LN(B581/B580)</f>
        <v>2.6847250036188056E-2</v>
      </c>
      <c r="G581" s="11">
        <f t="shared" ref="G581:G644" si="43">LN(C581/C580)</f>
        <v>-2.4318382886572946E-3</v>
      </c>
      <c r="H581" s="14">
        <f t="shared" si="41"/>
        <v>7.7664064043166852E-4</v>
      </c>
      <c r="J581" s="7">
        <f t="shared" si="40"/>
        <v>553</v>
      </c>
      <c r="K581" s="55">
        <v>0.11282444595943161</v>
      </c>
      <c r="L581" s="45">
        <v>0.13612248270942329</v>
      </c>
    </row>
    <row r="582" spans="1:12" x14ac:dyDescent="0.2">
      <c r="A582" s="4">
        <v>45040</v>
      </c>
      <c r="B582" s="6">
        <v>3203</v>
      </c>
      <c r="C582" s="6">
        <v>99.050003000000004</v>
      </c>
      <c r="D582" s="6">
        <v>412.63000499999998</v>
      </c>
      <c r="F582" s="9">
        <f t="shared" si="42"/>
        <v>1.0040875070810902E-2</v>
      </c>
      <c r="G582" s="11">
        <f t="shared" si="43"/>
        <v>4.8578477549454484E-3</v>
      </c>
      <c r="H582" s="14">
        <f t="shared" si="41"/>
        <v>1.0426221890329642E-3</v>
      </c>
      <c r="J582" s="7">
        <f t="shared" si="40"/>
        <v>554</v>
      </c>
      <c r="K582" s="55">
        <v>0.14162280256089599</v>
      </c>
      <c r="L582" s="45">
        <v>0.20465889421534939</v>
      </c>
    </row>
    <row r="583" spans="1:12" x14ac:dyDescent="0.2">
      <c r="A583" s="3">
        <v>45041</v>
      </c>
      <c r="B583" s="5">
        <v>3149</v>
      </c>
      <c r="C583" s="5">
        <v>100.029999</v>
      </c>
      <c r="D583" s="5">
        <v>406.07998700000002</v>
      </c>
      <c r="F583" s="9">
        <f t="shared" si="42"/>
        <v>-1.7002928508133463E-2</v>
      </c>
      <c r="G583" s="11">
        <f t="shared" si="43"/>
        <v>9.8453275677955199E-3</v>
      </c>
      <c r="H583" s="14">
        <f t="shared" si="41"/>
        <v>-1.6001167244846889E-2</v>
      </c>
      <c r="J583" s="7">
        <f t="shared" si="40"/>
        <v>555</v>
      </c>
      <c r="K583" s="55">
        <v>0.11191541288339441</v>
      </c>
      <c r="L583" s="45">
        <v>0.14055734408500498</v>
      </c>
    </row>
    <row r="584" spans="1:12" x14ac:dyDescent="0.2">
      <c r="A584" s="4">
        <v>45042</v>
      </c>
      <c r="B584" s="6">
        <v>3176</v>
      </c>
      <c r="C584" s="6">
        <v>99.639999000000003</v>
      </c>
      <c r="D584" s="6">
        <v>404.35998499999999</v>
      </c>
      <c r="F584" s="9">
        <f t="shared" si="42"/>
        <v>8.5376012660016397E-3</v>
      </c>
      <c r="G584" s="11">
        <f t="shared" si="43"/>
        <v>-3.9064506422388755E-3</v>
      </c>
      <c r="H584" s="14">
        <f t="shared" si="41"/>
        <v>-4.2446193224272132E-3</v>
      </c>
      <c r="J584" s="7">
        <f t="shared" si="40"/>
        <v>556</v>
      </c>
      <c r="K584" s="55">
        <v>0.18961669879157375</v>
      </c>
      <c r="L584" s="45">
        <v>0.31602634910228594</v>
      </c>
    </row>
    <row r="585" spans="1:12" x14ac:dyDescent="0.2">
      <c r="A585" s="3">
        <v>45043</v>
      </c>
      <c r="B585" s="5">
        <v>3150</v>
      </c>
      <c r="C585" s="5">
        <v>98.989998</v>
      </c>
      <c r="D585" s="5">
        <v>412.41000400000001</v>
      </c>
      <c r="F585" s="9">
        <f t="shared" si="42"/>
        <v>-8.2200905473475729E-3</v>
      </c>
      <c r="G585" s="11">
        <f t="shared" si="43"/>
        <v>-6.5448656301948308E-3</v>
      </c>
      <c r="H585" s="14">
        <f t="shared" si="41"/>
        <v>1.9712476660325377E-2</v>
      </c>
      <c r="J585" s="7">
        <f t="shared" si="40"/>
        <v>557</v>
      </c>
      <c r="K585" s="55">
        <v>0.1499894389090756</v>
      </c>
      <c r="L585" s="45">
        <v>0.20863203071553021</v>
      </c>
    </row>
    <row r="586" spans="1:12" x14ac:dyDescent="0.2">
      <c r="A586" s="4">
        <v>45044</v>
      </c>
      <c r="B586" s="6">
        <v>3174</v>
      </c>
      <c r="C586" s="6">
        <v>99.730002999999996</v>
      </c>
      <c r="D586" s="6">
        <v>415.92999300000002</v>
      </c>
      <c r="F586" s="9">
        <f t="shared" si="42"/>
        <v>7.5901692666756528E-3</v>
      </c>
      <c r="G586" s="11">
        <f t="shared" si="43"/>
        <v>7.4477497673406104E-3</v>
      </c>
      <c r="H586" s="14">
        <f t="shared" si="41"/>
        <v>8.4989501913593918E-3</v>
      </c>
      <c r="J586" s="7">
        <f t="shared" si="40"/>
        <v>558</v>
      </c>
      <c r="K586" s="55">
        <v>9.9822795265601796E-2</v>
      </c>
      <c r="L586" s="45">
        <v>7.6268669911555176E-2</v>
      </c>
    </row>
    <row r="587" spans="1:12" x14ac:dyDescent="0.2">
      <c r="A587" s="3">
        <v>45047</v>
      </c>
      <c r="B587" s="5">
        <v>3171</v>
      </c>
      <c r="C587" s="5">
        <v>98.32</v>
      </c>
      <c r="D587" s="5">
        <v>415.51001000000002</v>
      </c>
      <c r="F587" s="9">
        <f t="shared" si="42"/>
        <v>-9.4562654800706613E-4</v>
      </c>
      <c r="G587" s="11">
        <f t="shared" si="43"/>
        <v>-1.4239099237216113E-2</v>
      </c>
      <c r="H587" s="14">
        <f t="shared" si="41"/>
        <v>-1.0102545804980669E-3</v>
      </c>
      <c r="J587" s="7">
        <f t="shared" si="40"/>
        <v>559</v>
      </c>
      <c r="K587" s="55">
        <v>0.14764266287856398</v>
      </c>
      <c r="L587" s="45">
        <v>0.23192999003046483</v>
      </c>
    </row>
    <row r="588" spans="1:12" x14ac:dyDescent="0.2">
      <c r="A588" s="4">
        <v>45048</v>
      </c>
      <c r="B588" s="6">
        <v>3130</v>
      </c>
      <c r="C588" s="6">
        <v>99.599997999999999</v>
      </c>
      <c r="D588" s="6">
        <v>410.83999599999999</v>
      </c>
      <c r="F588" s="9">
        <f t="shared" si="42"/>
        <v>-1.3013991004148427E-2</v>
      </c>
      <c r="G588" s="11">
        <f t="shared" si="43"/>
        <v>1.2934679252451847E-2</v>
      </c>
      <c r="H588" s="14">
        <f t="shared" si="41"/>
        <v>-1.1302870899932276E-2</v>
      </c>
      <c r="J588" s="7">
        <f t="shared" si="40"/>
        <v>560</v>
      </c>
      <c r="K588" s="55">
        <v>0.13257427062969163</v>
      </c>
      <c r="L588" s="45">
        <v>0.12215100940782767</v>
      </c>
    </row>
    <row r="589" spans="1:12" x14ac:dyDescent="0.2">
      <c r="A589" s="3">
        <v>45049</v>
      </c>
      <c r="B589" s="5">
        <v>3014</v>
      </c>
      <c r="C589" s="5">
        <v>100.25</v>
      </c>
      <c r="D589" s="5">
        <v>408.01998900000001</v>
      </c>
      <c r="F589" s="9">
        <f t="shared" si="42"/>
        <v>-3.7764904347758081E-2</v>
      </c>
      <c r="G589" s="11">
        <f t="shared" si="43"/>
        <v>6.5049216764475329E-3</v>
      </c>
      <c r="H589" s="14">
        <f t="shared" si="41"/>
        <v>-6.8876687103332085E-3</v>
      </c>
      <c r="J589" s="7">
        <f t="shared" si="40"/>
        <v>561</v>
      </c>
      <c r="K589" s="55">
        <v>9.9030113108579162E-2</v>
      </c>
      <c r="L589" s="45">
        <v>0.10937198227296072</v>
      </c>
    </row>
    <row r="590" spans="1:12" x14ac:dyDescent="0.2">
      <c r="A590" s="4">
        <v>45050</v>
      </c>
      <c r="B590" s="6">
        <v>3052</v>
      </c>
      <c r="C590" s="6">
        <v>100.230003</v>
      </c>
      <c r="D590" s="6">
        <v>405.13000499999998</v>
      </c>
      <c r="F590" s="9">
        <f t="shared" si="42"/>
        <v>1.252901321790691E-2</v>
      </c>
      <c r="G590" s="11">
        <f t="shared" si="43"/>
        <v>-1.9949121874590403E-4</v>
      </c>
      <c r="H590" s="14">
        <f t="shared" si="41"/>
        <v>-7.1081502540581492E-3</v>
      </c>
      <c r="J590" s="7">
        <f t="shared" si="40"/>
        <v>562</v>
      </c>
      <c r="K590" s="55">
        <v>8.9466676279658763E-2</v>
      </c>
      <c r="L590" s="45">
        <v>5.5692415921544634E-2</v>
      </c>
    </row>
    <row r="591" spans="1:12" x14ac:dyDescent="0.2">
      <c r="A591" s="3">
        <v>45051</v>
      </c>
      <c r="B591" s="5">
        <v>3109</v>
      </c>
      <c r="C591" s="5">
        <v>99.690002000000007</v>
      </c>
      <c r="D591" s="5">
        <v>412.63000499999998</v>
      </c>
      <c r="F591" s="9">
        <f t="shared" si="42"/>
        <v>1.8504017654406194E-2</v>
      </c>
      <c r="G591" s="11">
        <f t="shared" si="43"/>
        <v>-5.4021838711274701E-3</v>
      </c>
      <c r="H591" s="14">
        <f t="shared" si="41"/>
        <v>1.8343304160411057E-2</v>
      </c>
      <c r="J591" s="7">
        <f t="shared" si="40"/>
        <v>563</v>
      </c>
      <c r="K591" s="55">
        <v>0.11614389022702956</v>
      </c>
      <c r="L591" s="45">
        <v>0.12948862967867719</v>
      </c>
    </row>
    <row r="592" spans="1:12" x14ac:dyDescent="0.2">
      <c r="A592" s="4">
        <v>45054</v>
      </c>
      <c r="B592" s="6">
        <v>3179</v>
      </c>
      <c r="C592" s="6">
        <v>99.080001999999993</v>
      </c>
      <c r="D592" s="6">
        <v>412.73998999999998</v>
      </c>
      <c r="F592" s="9">
        <f t="shared" si="42"/>
        <v>2.2265550852048899E-2</v>
      </c>
      <c r="G592" s="11">
        <f t="shared" si="43"/>
        <v>-6.1377662899382195E-3</v>
      </c>
      <c r="H592" s="14">
        <f t="shared" si="41"/>
        <v>2.6651078017677721E-4</v>
      </c>
      <c r="J592" s="7">
        <f t="shared" si="40"/>
        <v>564</v>
      </c>
      <c r="K592" s="55">
        <v>7.7395847691599573E-2</v>
      </c>
      <c r="L592" s="45">
        <v>-6.7991394648121185E-3</v>
      </c>
    </row>
    <row r="593" spans="1:12" x14ac:dyDescent="0.2">
      <c r="A593" s="3">
        <v>45055</v>
      </c>
      <c r="B593" s="5">
        <v>3229</v>
      </c>
      <c r="C593" s="5">
        <v>98.959998999999996</v>
      </c>
      <c r="D593" s="5">
        <v>410.92999300000002</v>
      </c>
      <c r="F593" s="9">
        <f t="shared" si="42"/>
        <v>1.5605809847472469E-2</v>
      </c>
      <c r="G593" s="11">
        <f t="shared" si="43"/>
        <v>-1.2119068277276837E-3</v>
      </c>
      <c r="H593" s="14">
        <f t="shared" si="41"/>
        <v>-4.394963883118122E-3</v>
      </c>
      <c r="J593" s="7">
        <f t="shared" si="40"/>
        <v>565</v>
      </c>
      <c r="K593" s="55">
        <v>0.14146771908111941</v>
      </c>
      <c r="L593" s="45">
        <v>0.21731056916784394</v>
      </c>
    </row>
    <row r="594" spans="1:12" x14ac:dyDescent="0.2">
      <c r="A594" s="4">
        <v>45056</v>
      </c>
      <c r="B594" s="6">
        <v>3260</v>
      </c>
      <c r="C594" s="6">
        <v>99.699996999999996</v>
      </c>
      <c r="D594" s="6">
        <v>412.85000600000001</v>
      </c>
      <c r="F594" s="9">
        <f t="shared" si="42"/>
        <v>9.5547036024782126E-3</v>
      </c>
      <c r="G594" s="11">
        <f t="shared" si="43"/>
        <v>7.4499288983819892E-3</v>
      </c>
      <c r="H594" s="14">
        <f t="shared" si="41"/>
        <v>4.6614787420292498E-3</v>
      </c>
      <c r="J594" s="7">
        <f t="shared" si="40"/>
        <v>566</v>
      </c>
      <c r="K594" s="55">
        <v>0.15107056384310999</v>
      </c>
      <c r="L594" s="45">
        <v>0.22135723315545186</v>
      </c>
    </row>
    <row r="595" spans="1:12" x14ac:dyDescent="0.2">
      <c r="A595" s="3">
        <v>45057</v>
      </c>
      <c r="B595" s="5">
        <v>3242</v>
      </c>
      <c r="C595" s="5">
        <v>100.07</v>
      </c>
      <c r="D595" s="5">
        <v>412.13000499999998</v>
      </c>
      <c r="F595" s="9">
        <f t="shared" si="42"/>
        <v>-5.5367720651318831E-3</v>
      </c>
      <c r="G595" s="11">
        <f t="shared" si="43"/>
        <v>3.7042942248434059E-3</v>
      </c>
      <c r="H595" s="14">
        <f t="shared" si="41"/>
        <v>-1.7454997047351172E-3</v>
      </c>
      <c r="J595" s="7">
        <f t="shared" si="40"/>
        <v>567</v>
      </c>
      <c r="K595" s="55">
        <v>0.14258184082825998</v>
      </c>
      <c r="L595" s="45">
        <v>7.47735390331149E-2</v>
      </c>
    </row>
    <row r="596" spans="1:12" x14ac:dyDescent="0.2">
      <c r="A596" s="4">
        <v>45058</v>
      </c>
      <c r="B596" s="6">
        <v>3226</v>
      </c>
      <c r="C596" s="6">
        <v>99.470000999999996</v>
      </c>
      <c r="D596" s="6">
        <v>411.58999599999999</v>
      </c>
      <c r="F596" s="9">
        <f t="shared" si="42"/>
        <v>-4.9474436104672698E-3</v>
      </c>
      <c r="G596" s="11">
        <f t="shared" si="43"/>
        <v>-6.0138398847597065E-3</v>
      </c>
      <c r="H596" s="14">
        <f t="shared" si="41"/>
        <v>-1.311147177937936E-3</v>
      </c>
      <c r="J596" s="7">
        <f t="shared" si="40"/>
        <v>568</v>
      </c>
      <c r="K596" s="55">
        <v>0.15395300619679556</v>
      </c>
      <c r="L596" s="45">
        <v>0.24048980390271829</v>
      </c>
    </row>
    <row r="597" spans="1:12" x14ac:dyDescent="0.2">
      <c r="A597" s="3">
        <v>45061</v>
      </c>
      <c r="B597" s="5">
        <v>3160</v>
      </c>
      <c r="C597" s="5">
        <v>99.25</v>
      </c>
      <c r="D597" s="5">
        <v>413.01001000000002</v>
      </c>
      <c r="F597" s="9">
        <f t="shared" si="42"/>
        <v>-2.067095210419637E-2</v>
      </c>
      <c r="G597" s="11">
        <f t="shared" si="43"/>
        <v>-2.2141816503050533E-3</v>
      </c>
      <c r="H597" s="14">
        <f t="shared" si="41"/>
        <v>3.4441314415622854E-3</v>
      </c>
      <c r="J597" s="7">
        <f t="shared" si="40"/>
        <v>569</v>
      </c>
      <c r="K597" s="55">
        <v>0.16595590561957665</v>
      </c>
      <c r="L597" s="45">
        <v>0.27099392261764699</v>
      </c>
    </row>
    <row r="598" spans="1:12" x14ac:dyDescent="0.2">
      <c r="A598" s="4">
        <v>45062</v>
      </c>
      <c r="B598" s="6">
        <v>2995</v>
      </c>
      <c r="C598" s="6">
        <v>98.93</v>
      </c>
      <c r="D598" s="6">
        <v>410.25</v>
      </c>
      <c r="F598" s="9">
        <f t="shared" si="42"/>
        <v>-5.3627796031408013E-2</v>
      </c>
      <c r="G598" s="11">
        <f t="shared" si="43"/>
        <v>-3.2293902321684953E-3</v>
      </c>
      <c r="H598" s="14">
        <f t="shared" si="41"/>
        <v>-6.7050999852497958E-3</v>
      </c>
      <c r="J598" s="7">
        <f t="shared" si="40"/>
        <v>570</v>
      </c>
      <c r="K598" s="55">
        <v>0.12975500482964109</v>
      </c>
      <c r="L598" s="45">
        <v>0.1898211831986969</v>
      </c>
    </row>
    <row r="599" spans="1:12" x14ac:dyDescent="0.2">
      <c r="A599" s="3">
        <v>45063</v>
      </c>
      <c r="B599" s="5">
        <v>3000</v>
      </c>
      <c r="C599" s="5">
        <v>98.610000999999997</v>
      </c>
      <c r="D599" s="5">
        <v>415.23001099999999</v>
      </c>
      <c r="F599" s="9">
        <f t="shared" si="42"/>
        <v>1.6680571006970134E-3</v>
      </c>
      <c r="G599" s="11">
        <f t="shared" si="43"/>
        <v>-3.2398428499342664E-3</v>
      </c>
      <c r="H599" s="14">
        <f t="shared" si="41"/>
        <v>1.2065880097861833E-2</v>
      </c>
      <c r="J599" s="7">
        <f t="shared" si="40"/>
        <v>571</v>
      </c>
      <c r="K599" s="55">
        <v>0.10814462642033307</v>
      </c>
      <c r="L599" s="45">
        <v>0.12994596221813534</v>
      </c>
    </row>
    <row r="600" spans="1:12" x14ac:dyDescent="0.2">
      <c r="A600" s="4">
        <v>45064</v>
      </c>
      <c r="B600" s="6">
        <v>2991</v>
      </c>
      <c r="C600" s="6">
        <v>98</v>
      </c>
      <c r="D600" s="6">
        <v>419.23001099999999</v>
      </c>
      <c r="F600" s="9">
        <f t="shared" si="42"/>
        <v>-3.0045090202987243E-3</v>
      </c>
      <c r="G600" s="11">
        <f t="shared" si="43"/>
        <v>-6.2052078146251173E-3</v>
      </c>
      <c r="H600" s="14">
        <f t="shared" si="41"/>
        <v>9.58711150220223E-3</v>
      </c>
      <c r="J600" s="7">
        <f t="shared" si="40"/>
        <v>572</v>
      </c>
      <c r="K600" s="55">
        <v>0.11060504412245695</v>
      </c>
      <c r="L600" s="45">
        <v>8.9213835032670816E-2</v>
      </c>
    </row>
    <row r="601" spans="1:12" x14ac:dyDescent="0.2">
      <c r="A601" s="3">
        <v>45065</v>
      </c>
      <c r="B601" s="5">
        <v>3068</v>
      </c>
      <c r="C601" s="5">
        <v>97.629997000000003</v>
      </c>
      <c r="D601" s="5">
        <v>418.61999500000002</v>
      </c>
      <c r="F601" s="9">
        <f t="shared" si="42"/>
        <v>2.5418103857198809E-2</v>
      </c>
      <c r="G601" s="11">
        <f t="shared" si="43"/>
        <v>-3.7826861612519774E-3</v>
      </c>
      <c r="H601" s="14">
        <f t="shared" si="41"/>
        <v>-1.4561463350705789E-3</v>
      </c>
      <c r="J601" s="7">
        <f t="shared" si="40"/>
        <v>573</v>
      </c>
      <c r="K601" s="55">
        <v>0.1842585560434101</v>
      </c>
      <c r="L601" s="45">
        <v>0.30912209932270329</v>
      </c>
    </row>
    <row r="602" spans="1:12" x14ac:dyDescent="0.2">
      <c r="A602" s="4">
        <v>45068</v>
      </c>
      <c r="B602" s="6">
        <v>3023</v>
      </c>
      <c r="C602" s="6">
        <v>97.449996999999996</v>
      </c>
      <c r="D602" s="6">
        <v>418.790009</v>
      </c>
      <c r="F602" s="9">
        <f t="shared" si="42"/>
        <v>-1.477616770768873E-2</v>
      </c>
      <c r="G602" s="11">
        <f t="shared" si="43"/>
        <v>-1.8453973407686125E-3</v>
      </c>
      <c r="H602" s="14">
        <f t="shared" si="41"/>
        <v>4.0604722065360545E-4</v>
      </c>
      <c r="J602" s="7">
        <f t="shared" si="40"/>
        <v>574</v>
      </c>
      <c r="K602" s="55">
        <v>0.12165330021837149</v>
      </c>
      <c r="L602" s="45">
        <v>0.16987212977460653</v>
      </c>
    </row>
    <row r="603" spans="1:12" x14ac:dyDescent="0.2">
      <c r="A603" s="3">
        <v>45069</v>
      </c>
      <c r="B603" s="5">
        <v>3016</v>
      </c>
      <c r="C603" s="5">
        <v>97.610000999999997</v>
      </c>
      <c r="D603" s="5">
        <v>414.08999599999999</v>
      </c>
      <c r="F603" s="9">
        <f t="shared" si="42"/>
        <v>-2.3182656516113707E-3</v>
      </c>
      <c r="G603" s="11">
        <f t="shared" si="43"/>
        <v>1.640562263174153E-3</v>
      </c>
      <c r="H603" s="14">
        <f t="shared" si="41"/>
        <v>-1.1286290611986582E-2</v>
      </c>
      <c r="J603" s="7">
        <f t="shared" si="40"/>
        <v>575</v>
      </c>
      <c r="K603" s="55">
        <v>0.16599436465597947</v>
      </c>
      <c r="L603" s="45">
        <v>0.26801601269591119</v>
      </c>
    </row>
    <row r="604" spans="1:12" x14ac:dyDescent="0.2">
      <c r="A604" s="4">
        <v>45070</v>
      </c>
      <c r="B604" s="6">
        <v>3010</v>
      </c>
      <c r="C604" s="6">
        <v>97.360000999999997</v>
      </c>
      <c r="D604" s="6">
        <v>411.08999599999999</v>
      </c>
      <c r="F604" s="9">
        <f t="shared" si="42"/>
        <v>-1.991371384925287E-3</v>
      </c>
      <c r="G604" s="11">
        <f t="shared" si="43"/>
        <v>-2.5644984812953947E-3</v>
      </c>
      <c r="H604" s="14">
        <f t="shared" si="41"/>
        <v>-7.2711729478709079E-3</v>
      </c>
      <c r="J604" s="7">
        <f t="shared" si="40"/>
        <v>576</v>
      </c>
      <c r="K604" s="55">
        <v>0.11750010465360601</v>
      </c>
      <c r="L604" s="45">
        <v>0.15851592378395177</v>
      </c>
    </row>
    <row r="605" spans="1:12" x14ac:dyDescent="0.2">
      <c r="A605" s="3">
        <v>45071</v>
      </c>
      <c r="B605" s="5">
        <v>3017</v>
      </c>
      <c r="C605" s="5">
        <v>96.75</v>
      </c>
      <c r="D605" s="5">
        <v>414.64999399999999</v>
      </c>
      <c r="F605" s="9">
        <f t="shared" si="42"/>
        <v>2.3228814161397287E-3</v>
      </c>
      <c r="G605" s="11">
        <f t="shared" si="43"/>
        <v>-6.285127040539071E-3</v>
      </c>
      <c r="H605" s="14">
        <f t="shared" si="41"/>
        <v>8.6226175311878654E-3</v>
      </c>
      <c r="J605" s="7">
        <f t="shared" si="40"/>
        <v>577</v>
      </c>
      <c r="K605" s="55">
        <v>0.17972934919557845</v>
      </c>
      <c r="L605" s="45">
        <v>0.26978690845221182</v>
      </c>
    </row>
    <row r="606" spans="1:12" x14ac:dyDescent="0.2">
      <c r="A606" s="4">
        <v>45072</v>
      </c>
      <c r="B606" s="6">
        <v>2991</v>
      </c>
      <c r="C606" s="6">
        <v>96.93</v>
      </c>
      <c r="D606" s="6">
        <v>420.01998900000001</v>
      </c>
      <c r="F606" s="9">
        <f t="shared" si="42"/>
        <v>-8.6551805291131077E-3</v>
      </c>
      <c r="G606" s="11">
        <f t="shared" si="43"/>
        <v>1.8587365946255636E-3</v>
      </c>
      <c r="H606" s="14">
        <f t="shared" si="41"/>
        <v>1.2867526574875127E-2</v>
      </c>
      <c r="J606" s="7">
        <f t="shared" si="40"/>
        <v>578</v>
      </c>
      <c r="K606" s="55">
        <v>9.3981701669461237E-2</v>
      </c>
      <c r="L606" s="45">
        <v>2.4433719505590087E-2</v>
      </c>
    </row>
    <row r="607" spans="1:12" x14ac:dyDescent="0.2">
      <c r="A607" s="3">
        <v>45076</v>
      </c>
      <c r="B607" s="5">
        <v>3005</v>
      </c>
      <c r="C607" s="5">
        <v>97.690002000000007</v>
      </c>
      <c r="D607" s="5">
        <v>420.17999300000002</v>
      </c>
      <c r="F607" s="9">
        <f t="shared" si="42"/>
        <v>4.669788339359957E-3</v>
      </c>
      <c r="G607" s="11">
        <f t="shared" si="43"/>
        <v>7.81015163325895E-3</v>
      </c>
      <c r="H607" s="14">
        <f t="shared" si="41"/>
        <v>3.8087123390155255E-4</v>
      </c>
      <c r="J607" s="7">
        <f t="shared" ref="J607:J670" si="44">J606+1</f>
        <v>579</v>
      </c>
      <c r="K607" s="55">
        <v>7.9669518518603072E-2</v>
      </c>
      <c r="L607" s="45">
        <v>-2.5306851924015378E-3</v>
      </c>
    </row>
    <row r="608" spans="1:12" x14ac:dyDescent="0.2">
      <c r="A608" s="4">
        <v>45077</v>
      </c>
      <c r="B608" s="6">
        <v>3007</v>
      </c>
      <c r="C608" s="6">
        <v>98.059997999999993</v>
      </c>
      <c r="D608" s="6">
        <v>417.85000600000001</v>
      </c>
      <c r="F608" s="9">
        <f t="shared" si="42"/>
        <v>6.6533601922115796E-4</v>
      </c>
      <c r="G608" s="11">
        <f t="shared" si="43"/>
        <v>3.7802956896352841E-3</v>
      </c>
      <c r="H608" s="14">
        <f t="shared" si="41"/>
        <v>-5.5606434292894769E-3</v>
      </c>
      <c r="J608" s="7">
        <f t="shared" si="44"/>
        <v>580</v>
      </c>
      <c r="K608" s="55">
        <v>0.18221044219794902</v>
      </c>
      <c r="L608" s="45">
        <v>0.307413468701627</v>
      </c>
    </row>
    <row r="609" spans="1:12" x14ac:dyDescent="0.2">
      <c r="A609" s="3">
        <v>45078</v>
      </c>
      <c r="B609" s="5">
        <v>3008</v>
      </c>
      <c r="C609" s="5">
        <v>98.099997999999999</v>
      </c>
      <c r="D609" s="5">
        <v>421.82000699999998</v>
      </c>
      <c r="F609" s="9">
        <f t="shared" si="42"/>
        <v>3.3250208120139558E-4</v>
      </c>
      <c r="G609" s="11">
        <f t="shared" si="43"/>
        <v>4.0783035654649668E-4</v>
      </c>
      <c r="H609" s="14">
        <f t="shared" si="41"/>
        <v>9.4561685455595342E-3</v>
      </c>
      <c r="J609" s="7">
        <f t="shared" si="44"/>
        <v>581</v>
      </c>
      <c r="K609" s="55">
        <v>0.14712996317337693</v>
      </c>
      <c r="L609" s="45">
        <v>0.22124608329947859</v>
      </c>
    </row>
    <row r="610" spans="1:12" x14ac:dyDescent="0.2">
      <c r="A610" s="4">
        <v>45079</v>
      </c>
      <c r="B610" s="6">
        <v>3026</v>
      </c>
      <c r="C610" s="6">
        <v>97.32</v>
      </c>
      <c r="D610" s="6">
        <v>427.92001299999998</v>
      </c>
      <c r="F610" s="9">
        <f t="shared" si="42"/>
        <v>5.9662092785707005E-3</v>
      </c>
      <c r="G610" s="11">
        <f t="shared" si="43"/>
        <v>-7.9828282686355903E-3</v>
      </c>
      <c r="H610" s="14">
        <f t="shared" si="41"/>
        <v>1.4357593250280061E-2</v>
      </c>
      <c r="J610" s="7">
        <f t="shared" si="44"/>
        <v>582</v>
      </c>
      <c r="K610" s="55">
        <v>0.11944196654032492</v>
      </c>
      <c r="L610" s="45">
        <v>0.16300853624158415</v>
      </c>
    </row>
    <row r="611" spans="1:12" x14ac:dyDescent="0.2">
      <c r="A611" s="3">
        <v>45082</v>
      </c>
      <c r="B611" s="5">
        <v>3056</v>
      </c>
      <c r="C611" s="5">
        <v>97.290001000000004</v>
      </c>
      <c r="D611" s="5">
        <v>427.10000600000001</v>
      </c>
      <c r="F611" s="9">
        <f t="shared" si="42"/>
        <v>9.8652559381099715E-3</v>
      </c>
      <c r="G611" s="11">
        <f t="shared" si="43"/>
        <v>-3.0829864943689308E-4</v>
      </c>
      <c r="H611" s="14">
        <f t="shared" si="41"/>
        <v>-1.9181007068513895E-3</v>
      </c>
      <c r="J611" s="7">
        <f t="shared" si="44"/>
        <v>583</v>
      </c>
      <c r="K611" s="55">
        <v>0.21332236012310857</v>
      </c>
      <c r="L611" s="45">
        <v>0.35417720628444282</v>
      </c>
    </row>
    <row r="612" spans="1:12" x14ac:dyDescent="0.2">
      <c r="A612" s="4">
        <v>45083</v>
      </c>
      <c r="B612" s="6">
        <v>3045</v>
      </c>
      <c r="C612" s="6">
        <v>97.349997999999999</v>
      </c>
      <c r="D612" s="6">
        <v>428.02999899999998</v>
      </c>
      <c r="F612" s="9">
        <f t="shared" si="42"/>
        <v>-3.6059701424136638E-3</v>
      </c>
      <c r="G612" s="11">
        <f t="shared" si="43"/>
        <v>6.1649200789619645E-4</v>
      </c>
      <c r="H612" s="14">
        <f t="shared" si="41"/>
        <v>2.1750923513711457E-3</v>
      </c>
      <c r="J612" s="7">
        <f t="shared" si="44"/>
        <v>584</v>
      </c>
      <c r="K612" s="55">
        <v>0.17629108455058373</v>
      </c>
      <c r="L612" s="45">
        <v>0.27659550372683112</v>
      </c>
    </row>
    <row r="613" spans="1:12" x14ac:dyDescent="0.2">
      <c r="A613" s="3">
        <v>45084</v>
      </c>
      <c r="B613" s="5">
        <v>3103</v>
      </c>
      <c r="C613" s="5">
        <v>96.639999000000003</v>
      </c>
      <c r="D613" s="5">
        <v>426.54998799999998</v>
      </c>
      <c r="F613" s="9">
        <f t="shared" si="42"/>
        <v>1.8868484304382736E-2</v>
      </c>
      <c r="G613" s="11">
        <f t="shared" si="43"/>
        <v>-7.3199874349584469E-3</v>
      </c>
      <c r="H613" s="14">
        <f t="shared" si="41"/>
        <v>-3.4637190250133803E-3</v>
      </c>
      <c r="J613" s="7">
        <f t="shared" si="44"/>
        <v>585</v>
      </c>
      <c r="K613" s="55">
        <v>0.1670501077548984</v>
      </c>
      <c r="L613" s="45">
        <v>0.27399005742516397</v>
      </c>
    </row>
    <row r="614" spans="1:12" x14ac:dyDescent="0.2">
      <c r="A614" s="4">
        <v>45085</v>
      </c>
      <c r="B614" s="6">
        <v>3149</v>
      </c>
      <c r="C614" s="6">
        <v>97.290001000000004</v>
      </c>
      <c r="D614" s="6">
        <v>429.13000499999998</v>
      </c>
      <c r="F614" s="9">
        <f t="shared" si="42"/>
        <v>1.4715556652644388E-2</v>
      </c>
      <c r="G614" s="11">
        <f t="shared" si="43"/>
        <v>6.7034954270622608E-3</v>
      </c>
      <c r="H614" s="14">
        <f t="shared" si="41"/>
        <v>6.03034975610832E-3</v>
      </c>
      <c r="J614" s="7">
        <f t="shared" si="44"/>
        <v>586</v>
      </c>
      <c r="K614" s="55">
        <v>0.13505391230557967</v>
      </c>
      <c r="L614" s="45">
        <v>0.18520503051117493</v>
      </c>
    </row>
    <row r="615" spans="1:12" x14ac:dyDescent="0.2">
      <c r="A615" s="3">
        <v>45086</v>
      </c>
      <c r="B615" s="5">
        <v>3180</v>
      </c>
      <c r="C615" s="5">
        <v>96.940002000000007</v>
      </c>
      <c r="D615" s="5">
        <v>429.89999399999999</v>
      </c>
      <c r="F615" s="9">
        <f t="shared" si="42"/>
        <v>9.7962546731977934E-3</v>
      </c>
      <c r="G615" s="11">
        <f t="shared" si="43"/>
        <v>-3.6039682173368221E-3</v>
      </c>
      <c r="H615" s="14">
        <f t="shared" si="41"/>
        <v>1.7926945673824334E-3</v>
      </c>
      <c r="J615" s="7">
        <f t="shared" si="44"/>
        <v>587</v>
      </c>
      <c r="K615" s="55">
        <v>0.14455711678896307</v>
      </c>
      <c r="L615" s="45">
        <v>0.21404364600663323</v>
      </c>
    </row>
    <row r="616" spans="1:12" x14ac:dyDescent="0.2">
      <c r="A616" s="4">
        <v>45089</v>
      </c>
      <c r="B616" s="6">
        <v>3136</v>
      </c>
      <c r="C616" s="6">
        <v>97.099997999999999</v>
      </c>
      <c r="D616" s="6">
        <v>433.79998799999998</v>
      </c>
      <c r="F616" s="9">
        <f t="shared" si="42"/>
        <v>-1.3933094303924049E-2</v>
      </c>
      <c r="G616" s="11">
        <f t="shared" si="43"/>
        <v>1.6491036514086144E-3</v>
      </c>
      <c r="H616" s="14">
        <f t="shared" si="41"/>
        <v>9.0309611847545768E-3</v>
      </c>
      <c r="J616" s="7">
        <f t="shared" si="44"/>
        <v>588</v>
      </c>
      <c r="K616" s="55">
        <v>0.1071346162448753</v>
      </c>
      <c r="L616" s="45">
        <v>0.12209662283858182</v>
      </c>
    </row>
    <row r="617" spans="1:12" x14ac:dyDescent="0.2">
      <c r="A617" s="3">
        <v>45090</v>
      </c>
      <c r="B617" s="5">
        <v>3186</v>
      </c>
      <c r="C617" s="5">
        <v>96.410004000000001</v>
      </c>
      <c r="D617" s="5">
        <v>436.66000400000001</v>
      </c>
      <c r="F617" s="9">
        <f t="shared" si="42"/>
        <v>1.5818108999695296E-2</v>
      </c>
      <c r="G617" s="11">
        <f t="shared" si="43"/>
        <v>-7.131382534196401E-3</v>
      </c>
      <c r="H617" s="14">
        <f t="shared" si="41"/>
        <v>6.5712986651595019E-3</v>
      </c>
      <c r="J617" s="7">
        <f t="shared" si="44"/>
        <v>589</v>
      </c>
      <c r="K617" s="55">
        <v>0.1473392730410219</v>
      </c>
      <c r="L617" s="45">
        <v>0.22906740120048538</v>
      </c>
    </row>
    <row r="618" spans="1:12" x14ac:dyDescent="0.2">
      <c r="A618" s="4">
        <v>45091</v>
      </c>
      <c r="B618" s="6">
        <v>3189</v>
      </c>
      <c r="C618" s="6">
        <v>96.540001000000004</v>
      </c>
      <c r="D618" s="6">
        <v>437.17999300000002</v>
      </c>
      <c r="F618" s="9">
        <f t="shared" si="42"/>
        <v>9.4117654006368448E-4</v>
      </c>
      <c r="G618" s="11">
        <f t="shared" si="43"/>
        <v>1.3474684249872772E-3</v>
      </c>
      <c r="H618" s="14">
        <f t="shared" si="41"/>
        <v>1.190124194729076E-3</v>
      </c>
      <c r="J618" s="7">
        <f t="shared" si="44"/>
        <v>590</v>
      </c>
      <c r="K618" s="55">
        <v>8.5369642470034743E-2</v>
      </c>
      <c r="L618" s="45">
        <v>4.3166083763937588E-2</v>
      </c>
    </row>
    <row r="619" spans="1:12" x14ac:dyDescent="0.2">
      <c r="A619" s="3">
        <v>45092</v>
      </c>
      <c r="B619" s="5">
        <v>3226</v>
      </c>
      <c r="C619" s="5">
        <v>97.290001000000004</v>
      </c>
      <c r="D619" s="5">
        <v>442.60000600000001</v>
      </c>
      <c r="F619" s="9">
        <f t="shared" si="42"/>
        <v>1.1535591675096461E-2</v>
      </c>
      <c r="G619" s="11">
        <f t="shared" si="43"/>
        <v>7.738778675137465E-3</v>
      </c>
      <c r="H619" s="14">
        <f t="shared" si="41"/>
        <v>1.232144758306288E-2</v>
      </c>
      <c r="J619" s="7">
        <f t="shared" si="44"/>
        <v>591</v>
      </c>
      <c r="K619" s="55">
        <v>7.7594839688145095E-2</v>
      </c>
      <c r="L619" s="45">
        <v>5.2124932002251684E-3</v>
      </c>
    </row>
    <row r="620" spans="1:12" x14ac:dyDescent="0.2">
      <c r="A620" s="4">
        <v>45093</v>
      </c>
      <c r="B620" s="6">
        <v>3188</v>
      </c>
      <c r="C620" s="6">
        <v>96.870002999999997</v>
      </c>
      <c r="D620" s="6">
        <v>439.459991</v>
      </c>
      <c r="F620" s="9">
        <f t="shared" si="42"/>
        <v>-1.184921877504851E-2</v>
      </c>
      <c r="G620" s="11">
        <f t="shared" si="43"/>
        <v>-4.3263148582515483E-3</v>
      </c>
      <c r="H620" s="14">
        <f t="shared" si="41"/>
        <v>-7.1197611837667003E-3</v>
      </c>
      <c r="J620" s="7">
        <f t="shared" si="44"/>
        <v>592</v>
      </c>
      <c r="K620" s="55">
        <v>9.7389476092582805E-2</v>
      </c>
      <c r="L620" s="45">
        <v>8.8622679469139543E-2</v>
      </c>
    </row>
    <row r="621" spans="1:12" x14ac:dyDescent="0.2">
      <c r="A621" s="3">
        <v>45097</v>
      </c>
      <c r="B621" s="5">
        <v>3142</v>
      </c>
      <c r="C621" s="5">
        <v>97.160004000000001</v>
      </c>
      <c r="D621" s="5">
        <v>437.17999300000002</v>
      </c>
      <c r="F621" s="9">
        <f t="shared" si="42"/>
        <v>-1.4534221094539225E-2</v>
      </c>
      <c r="G621" s="11">
        <f t="shared" si="43"/>
        <v>2.9892408955429213E-3</v>
      </c>
      <c r="H621" s="14">
        <f t="shared" si="41"/>
        <v>-5.20168639929618E-3</v>
      </c>
      <c r="J621" s="7">
        <f t="shared" si="44"/>
        <v>593</v>
      </c>
      <c r="K621" s="55">
        <v>0.13762161968449127</v>
      </c>
      <c r="L621" s="45">
        <v>0.20007200893261498</v>
      </c>
    </row>
    <row r="622" spans="1:12" x14ac:dyDescent="0.2">
      <c r="A622" s="4">
        <v>45098</v>
      </c>
      <c r="B622" s="6">
        <v>3164</v>
      </c>
      <c r="C622" s="6">
        <v>97.25</v>
      </c>
      <c r="D622" s="6">
        <v>434.94000199999999</v>
      </c>
      <c r="F622" s="9">
        <f t="shared" si="42"/>
        <v>6.9775100719779506E-3</v>
      </c>
      <c r="G622" s="11">
        <f t="shared" si="43"/>
        <v>9.2583719537925335E-4</v>
      </c>
      <c r="H622" s="14">
        <f t="shared" si="41"/>
        <v>-5.1368984509679852E-3</v>
      </c>
      <c r="J622" s="7">
        <f t="shared" si="44"/>
        <v>594</v>
      </c>
      <c r="K622" s="55">
        <v>0.13000100458056918</v>
      </c>
      <c r="L622" s="45">
        <v>0.19065515188119153</v>
      </c>
    </row>
    <row r="623" spans="1:12" x14ac:dyDescent="0.2">
      <c r="A623" s="3">
        <v>45099</v>
      </c>
      <c r="B623" s="5">
        <v>3138</v>
      </c>
      <c r="C623" s="5">
        <v>96.699996999999996</v>
      </c>
      <c r="D623" s="5">
        <v>436.51001000000002</v>
      </c>
      <c r="F623" s="9">
        <f t="shared" si="42"/>
        <v>-8.2513955945666354E-3</v>
      </c>
      <c r="G623" s="11">
        <f t="shared" si="43"/>
        <v>-5.6716110630924471E-3</v>
      </c>
      <c r="H623" s="14">
        <f t="shared" si="41"/>
        <v>3.6032122944892721E-3</v>
      </c>
      <c r="J623" s="7">
        <f t="shared" si="44"/>
        <v>595</v>
      </c>
      <c r="K623" s="55">
        <v>9.0160697633234393E-2</v>
      </c>
      <c r="L623" s="45">
        <v>3.4530558853870755E-2</v>
      </c>
    </row>
    <row r="624" spans="1:12" x14ac:dyDescent="0.2">
      <c r="A624" s="4">
        <v>45100</v>
      </c>
      <c r="B624" s="6">
        <v>3123</v>
      </c>
      <c r="C624" s="6">
        <v>97.099997999999999</v>
      </c>
      <c r="D624" s="6">
        <v>433.209991</v>
      </c>
      <c r="F624" s="9">
        <f t="shared" si="42"/>
        <v>-4.7915760098992842E-3</v>
      </c>
      <c r="G624" s="11">
        <f t="shared" si="43"/>
        <v>4.1279832644935061E-3</v>
      </c>
      <c r="H624" s="14">
        <f t="shared" si="41"/>
        <v>-7.588729322552416E-3</v>
      </c>
      <c r="J624" s="7">
        <f t="shared" si="44"/>
        <v>596</v>
      </c>
      <c r="K624" s="55">
        <v>8.7038471807987558E-2</v>
      </c>
      <c r="L624" s="45">
        <v>5.788658475095939E-2</v>
      </c>
    </row>
    <row r="625" spans="1:12" x14ac:dyDescent="0.2">
      <c r="A625" s="3">
        <v>45103</v>
      </c>
      <c r="B625" s="5">
        <v>3206</v>
      </c>
      <c r="C625" s="5">
        <v>97.339995999999999</v>
      </c>
      <c r="D625" s="5">
        <v>431.44000199999999</v>
      </c>
      <c r="F625" s="9">
        <f t="shared" si="42"/>
        <v>2.6229975886419662E-2</v>
      </c>
      <c r="G625" s="11">
        <f t="shared" si="43"/>
        <v>2.4686086122749011E-3</v>
      </c>
      <c r="H625" s="14">
        <f t="shared" si="41"/>
        <v>-4.0941224465034284E-3</v>
      </c>
      <c r="J625" s="7">
        <f t="shared" si="44"/>
        <v>597</v>
      </c>
      <c r="K625" s="55">
        <v>0.12012156418271529</v>
      </c>
      <c r="L625" s="45">
        <v>0.12096408373062544</v>
      </c>
    </row>
    <row r="626" spans="1:12" x14ac:dyDescent="0.2">
      <c r="A626" s="4">
        <v>45104</v>
      </c>
      <c r="B626" s="6">
        <v>3212</v>
      </c>
      <c r="C626" s="6">
        <v>97</v>
      </c>
      <c r="D626" s="6">
        <v>436.17001299999998</v>
      </c>
      <c r="F626" s="9">
        <f t="shared" si="42"/>
        <v>1.8697418971540176E-3</v>
      </c>
      <c r="G626" s="11">
        <f t="shared" si="43"/>
        <v>-3.4989848088487351E-3</v>
      </c>
      <c r="H626" s="14">
        <f t="shared" si="41"/>
        <v>1.0903649751725629E-2</v>
      </c>
      <c r="J626" s="7">
        <f t="shared" si="44"/>
        <v>598</v>
      </c>
      <c r="K626" s="55">
        <v>0.10671655867467947</v>
      </c>
      <c r="L626" s="45">
        <v>0.11510358385929247</v>
      </c>
    </row>
    <row r="627" spans="1:12" x14ac:dyDescent="0.2">
      <c r="A627" s="3">
        <v>45105</v>
      </c>
      <c r="B627" s="5">
        <v>3292</v>
      </c>
      <c r="C627" s="5">
        <v>97.389999000000003</v>
      </c>
      <c r="D627" s="5">
        <v>436.39001500000001</v>
      </c>
      <c r="F627" s="9">
        <f t="shared" si="42"/>
        <v>2.4601486730308236E-2</v>
      </c>
      <c r="G627" s="11">
        <f t="shared" si="43"/>
        <v>4.0125472017304457E-3</v>
      </c>
      <c r="H627" s="14">
        <f t="shared" si="41"/>
        <v>5.0426789585174042E-4</v>
      </c>
      <c r="J627" s="7">
        <f t="shared" si="44"/>
        <v>599</v>
      </c>
      <c r="K627" s="55">
        <v>0.10034505425734806</v>
      </c>
      <c r="L627" s="45">
        <v>0.10472612103558322</v>
      </c>
    </row>
    <row r="628" spans="1:12" x14ac:dyDescent="0.2">
      <c r="A628" s="4">
        <v>45106</v>
      </c>
      <c r="B628" s="6">
        <v>3218</v>
      </c>
      <c r="C628" s="6">
        <v>96.389999000000003</v>
      </c>
      <c r="D628" s="6">
        <v>438.10998499999999</v>
      </c>
      <c r="F628" s="9">
        <f t="shared" si="42"/>
        <v>-2.273523424463186E-2</v>
      </c>
      <c r="G628" s="11">
        <f t="shared" si="43"/>
        <v>-1.032107428375666E-2</v>
      </c>
      <c r="H628" s="14">
        <f t="shared" si="41"/>
        <v>3.9336128480317381E-3</v>
      </c>
      <c r="J628" s="7">
        <f t="shared" si="44"/>
        <v>600</v>
      </c>
      <c r="K628" s="55">
        <v>0.15848782918638965</v>
      </c>
      <c r="L628" s="45">
        <v>0.2559523451736978</v>
      </c>
    </row>
    <row r="629" spans="1:12" x14ac:dyDescent="0.2">
      <c r="A629" s="3">
        <v>45107</v>
      </c>
      <c r="B629" s="5">
        <v>3318</v>
      </c>
      <c r="C629" s="5">
        <v>96.599997999999999</v>
      </c>
      <c r="D629" s="5">
        <v>443.27999899999998</v>
      </c>
      <c r="F629" s="9">
        <f t="shared" si="42"/>
        <v>3.0602143198061326E-2</v>
      </c>
      <c r="G629" s="11">
        <f t="shared" si="43"/>
        <v>2.1762690931817967E-3</v>
      </c>
      <c r="H629" s="14">
        <f t="shared" si="41"/>
        <v>1.173163614296409E-2</v>
      </c>
      <c r="J629" s="7">
        <f t="shared" si="44"/>
        <v>601</v>
      </c>
      <c r="K629" s="55">
        <v>8.5240741019203467E-2</v>
      </c>
      <c r="L629" s="45">
        <v>-9.9927256391977373E-3</v>
      </c>
    </row>
    <row r="630" spans="1:12" x14ac:dyDescent="0.2">
      <c r="A630" s="4">
        <v>45110</v>
      </c>
      <c r="B630" s="6">
        <v>3364</v>
      </c>
      <c r="C630" s="6">
        <v>95.949996999999996</v>
      </c>
      <c r="D630" s="6">
        <v>443.790009</v>
      </c>
      <c r="F630" s="9">
        <f t="shared" si="42"/>
        <v>1.3768550342448893E-2</v>
      </c>
      <c r="G630" s="11">
        <f t="shared" si="43"/>
        <v>-6.7515293271144267E-3</v>
      </c>
      <c r="H630" s="14">
        <f t="shared" si="41"/>
        <v>1.1498755489322522E-3</v>
      </c>
      <c r="J630" s="7">
        <f t="shared" si="44"/>
        <v>602</v>
      </c>
      <c r="K630" s="55">
        <v>0.11323293277661742</v>
      </c>
      <c r="L630" s="45">
        <v>0.14593801271043097</v>
      </c>
    </row>
    <row r="631" spans="1:12" x14ac:dyDescent="0.2">
      <c r="A631" s="3">
        <v>45112</v>
      </c>
      <c r="B631" s="5">
        <v>3334</v>
      </c>
      <c r="C631" s="5">
        <v>95.489998</v>
      </c>
      <c r="D631" s="5">
        <v>443.13000499999998</v>
      </c>
      <c r="F631" s="9">
        <f t="shared" si="42"/>
        <v>-8.957957782099334E-3</v>
      </c>
      <c r="G631" s="11">
        <f t="shared" si="43"/>
        <v>-4.8056821699144448E-3</v>
      </c>
      <c r="H631" s="14">
        <f t="shared" si="41"/>
        <v>-1.4883058481274236E-3</v>
      </c>
      <c r="J631" s="7">
        <f t="shared" si="44"/>
        <v>603</v>
      </c>
      <c r="K631" s="55">
        <v>0.11825066813330773</v>
      </c>
      <c r="L631" s="45">
        <v>0.11196670050858631</v>
      </c>
    </row>
    <row r="632" spans="1:12" x14ac:dyDescent="0.2">
      <c r="A632" s="4">
        <v>45113</v>
      </c>
      <c r="B632" s="6">
        <v>3277</v>
      </c>
      <c r="C632" s="6">
        <v>94.709998999999996</v>
      </c>
      <c r="D632" s="6">
        <v>439.66000400000001</v>
      </c>
      <c r="F632" s="9">
        <f t="shared" si="42"/>
        <v>-1.7244414611924705E-2</v>
      </c>
      <c r="G632" s="11">
        <f t="shared" si="43"/>
        <v>-8.201928338046633E-3</v>
      </c>
      <c r="H632" s="14">
        <f t="shared" si="41"/>
        <v>-7.8614819740782851E-3</v>
      </c>
      <c r="J632" s="7">
        <f t="shared" si="44"/>
        <v>604</v>
      </c>
      <c r="K632" s="55">
        <v>0.14133803186058008</v>
      </c>
      <c r="L632" s="45">
        <v>0.20865029865312029</v>
      </c>
    </row>
    <row r="633" spans="1:12" x14ac:dyDescent="0.2">
      <c r="A633" s="3">
        <v>45114</v>
      </c>
      <c r="B633" s="5">
        <v>3274</v>
      </c>
      <c r="C633" s="5">
        <v>94.589995999999999</v>
      </c>
      <c r="D633" s="5">
        <v>438.54998799999998</v>
      </c>
      <c r="F633" s="9">
        <f t="shared" si="42"/>
        <v>-9.1589076773436918E-4</v>
      </c>
      <c r="G633" s="11">
        <f t="shared" si="43"/>
        <v>-1.2678607421528082E-3</v>
      </c>
      <c r="H633" s="14">
        <f t="shared" si="41"/>
        <v>-2.5279069954205892E-3</v>
      </c>
      <c r="J633" s="7">
        <f t="shared" si="44"/>
        <v>605</v>
      </c>
      <c r="K633" s="55">
        <v>0.13827151362504878</v>
      </c>
      <c r="L633" s="45">
        <v>0.19908835911259082</v>
      </c>
    </row>
    <row r="634" spans="1:12" x14ac:dyDescent="0.2">
      <c r="A634" s="4">
        <v>45117</v>
      </c>
      <c r="B634" s="6">
        <v>3299</v>
      </c>
      <c r="C634" s="6">
        <v>95.080001999999993</v>
      </c>
      <c r="D634" s="6">
        <v>439.66000400000001</v>
      </c>
      <c r="F634" s="9">
        <f t="shared" si="42"/>
        <v>7.6069132975012475E-3</v>
      </c>
      <c r="G634" s="11">
        <f t="shared" si="43"/>
        <v>5.1669435896008987E-3</v>
      </c>
      <c r="H634" s="14">
        <f t="shared" si="41"/>
        <v>2.527906995420499E-3</v>
      </c>
      <c r="J634" s="7">
        <f t="shared" si="44"/>
        <v>606</v>
      </c>
      <c r="K634" s="55">
        <v>8.0137959035538706E-2</v>
      </c>
      <c r="L634" s="45">
        <v>3.3025416013393337E-2</v>
      </c>
    </row>
    <row r="635" spans="1:12" x14ac:dyDescent="0.2">
      <c r="A635" s="3">
        <v>45118</v>
      </c>
      <c r="B635" s="5">
        <v>3296</v>
      </c>
      <c r="C635" s="5">
        <v>95.279999000000004</v>
      </c>
      <c r="D635" s="5">
        <v>442.459991</v>
      </c>
      <c r="F635" s="9">
        <f t="shared" si="42"/>
        <v>-9.0978019921911604E-4</v>
      </c>
      <c r="G635" s="11">
        <f t="shared" si="43"/>
        <v>2.10125102475188E-3</v>
      </c>
      <c r="H635" s="14">
        <f t="shared" si="41"/>
        <v>6.3483345111084123E-3</v>
      </c>
      <c r="J635" s="7">
        <f t="shared" si="44"/>
        <v>607</v>
      </c>
      <c r="K635" s="55">
        <v>0.16521242180231169</v>
      </c>
      <c r="L635" s="45">
        <v>0.23951389103828782</v>
      </c>
    </row>
    <row r="636" spans="1:12" x14ac:dyDescent="0.2">
      <c r="A636" s="4">
        <v>45119</v>
      </c>
      <c r="B636" s="6">
        <v>3299</v>
      </c>
      <c r="C636" s="6">
        <v>96.209998999999996</v>
      </c>
      <c r="D636" s="6">
        <v>446.01998900000001</v>
      </c>
      <c r="F636" s="9">
        <f t="shared" si="42"/>
        <v>9.0978019921917426E-4</v>
      </c>
      <c r="G636" s="11">
        <f t="shared" si="43"/>
        <v>9.7133774275804993E-3</v>
      </c>
      <c r="H636" s="14">
        <f t="shared" si="41"/>
        <v>8.0137248603819582E-3</v>
      </c>
      <c r="J636" s="7">
        <f t="shared" si="44"/>
        <v>608</v>
      </c>
      <c r="K636" s="55">
        <v>0.17448736936433909</v>
      </c>
      <c r="L636" s="45">
        <v>0.2910570568583663</v>
      </c>
    </row>
    <row r="637" spans="1:12" x14ac:dyDescent="0.2">
      <c r="A637" s="3">
        <v>45120</v>
      </c>
      <c r="B637" s="5">
        <v>3232</v>
      </c>
      <c r="C637" s="5">
        <v>97.010002</v>
      </c>
      <c r="D637" s="5">
        <v>449.55999800000001</v>
      </c>
      <c r="F637" s="9">
        <f t="shared" si="42"/>
        <v>-2.051825158759548E-2</v>
      </c>
      <c r="G637" s="11">
        <f t="shared" si="43"/>
        <v>8.2807946103801329E-3</v>
      </c>
      <c r="H637" s="14">
        <f t="shared" si="41"/>
        <v>7.9055527998715298E-3</v>
      </c>
      <c r="J637" s="7">
        <f t="shared" si="44"/>
        <v>609</v>
      </c>
      <c r="K637" s="55">
        <v>0.22764414772383207</v>
      </c>
      <c r="L637" s="45">
        <v>0.37175507431193072</v>
      </c>
    </row>
    <row r="638" spans="1:12" x14ac:dyDescent="0.2">
      <c r="A638" s="4">
        <v>45121</v>
      </c>
      <c r="B638" s="6">
        <v>3307</v>
      </c>
      <c r="C638" s="6">
        <v>96.529999000000004</v>
      </c>
      <c r="D638" s="6">
        <v>449.27999899999998</v>
      </c>
      <c r="F638" s="9">
        <f t="shared" si="42"/>
        <v>2.2940293340806831E-2</v>
      </c>
      <c r="G638" s="11">
        <f t="shared" si="43"/>
        <v>-4.9602560885732777E-3</v>
      </c>
      <c r="H638" s="14">
        <f t="shared" si="41"/>
        <v>-6.230230296639241E-4</v>
      </c>
      <c r="J638" s="7">
        <f t="shared" si="44"/>
        <v>610</v>
      </c>
      <c r="K638" s="55">
        <v>0.15784922660838432</v>
      </c>
      <c r="L638" s="45">
        <v>0.24757027473412269</v>
      </c>
    </row>
    <row r="639" spans="1:12" x14ac:dyDescent="0.2">
      <c r="A639" s="3">
        <v>45124</v>
      </c>
      <c r="B639" s="5">
        <v>3359</v>
      </c>
      <c r="C639" s="5">
        <v>96.690002000000007</v>
      </c>
      <c r="D639" s="5">
        <v>450.83999599999999</v>
      </c>
      <c r="F639" s="9">
        <f t="shared" si="42"/>
        <v>1.5601876630499958E-2</v>
      </c>
      <c r="G639" s="11">
        <f t="shared" si="43"/>
        <v>1.656174679068396E-3</v>
      </c>
      <c r="H639" s="14">
        <f t="shared" si="41"/>
        <v>3.4662013299423967E-3</v>
      </c>
      <c r="J639" s="7">
        <f t="shared" si="44"/>
        <v>611</v>
      </c>
      <c r="K639" s="55">
        <v>0.11751053947839529</v>
      </c>
      <c r="L639" s="45">
        <v>0.10726859498286409</v>
      </c>
    </row>
    <row r="640" spans="1:12" x14ac:dyDescent="0.2">
      <c r="A640" s="4">
        <v>45125</v>
      </c>
      <c r="B640" s="6">
        <v>3407</v>
      </c>
      <c r="C640" s="6">
        <v>96.800003000000004</v>
      </c>
      <c r="D640" s="6">
        <v>454.19000199999999</v>
      </c>
      <c r="F640" s="9">
        <f t="shared" si="42"/>
        <v>1.4188828048673803E-2</v>
      </c>
      <c r="G640" s="11">
        <f t="shared" si="43"/>
        <v>1.1370200941480675E-3</v>
      </c>
      <c r="H640" s="14">
        <f t="shared" si="41"/>
        <v>7.4031165982622509E-3</v>
      </c>
      <c r="J640" s="7">
        <f t="shared" si="44"/>
        <v>612</v>
      </c>
      <c r="K640" s="55">
        <v>0.15747216528144836</v>
      </c>
      <c r="L640" s="45">
        <v>0.24639439246830824</v>
      </c>
    </row>
    <row r="641" spans="1:12" x14ac:dyDescent="0.2">
      <c r="A641" s="3">
        <v>45126</v>
      </c>
      <c r="B641" s="5">
        <v>3433</v>
      </c>
      <c r="C641" s="5">
        <v>97.129997000000003</v>
      </c>
      <c r="D641" s="5">
        <v>455.20001200000002</v>
      </c>
      <c r="F641" s="9">
        <f t="shared" si="42"/>
        <v>7.6023757967254623E-3</v>
      </c>
      <c r="G641" s="11">
        <f t="shared" si="43"/>
        <v>3.4032312535315404E-3</v>
      </c>
      <c r="H641" s="14">
        <f t="shared" si="41"/>
        <v>2.221292074346536E-3</v>
      </c>
      <c r="J641" s="7">
        <f t="shared" si="44"/>
        <v>613</v>
      </c>
      <c r="K641" s="55">
        <v>0.10900068021671423</v>
      </c>
      <c r="L641" s="45">
        <v>0.10873971979131147</v>
      </c>
    </row>
    <row r="642" spans="1:12" x14ac:dyDescent="0.2">
      <c r="A642" s="4">
        <v>45127</v>
      </c>
      <c r="B642" s="6">
        <v>3388</v>
      </c>
      <c r="C642" s="6">
        <v>96.360000999999997</v>
      </c>
      <c r="D642" s="6">
        <v>452.17999300000002</v>
      </c>
      <c r="F642" s="9">
        <f t="shared" si="42"/>
        <v>-1.3194737685747032E-2</v>
      </c>
      <c r="G642" s="11">
        <f t="shared" si="43"/>
        <v>-7.9590684033772428E-3</v>
      </c>
      <c r="H642" s="14">
        <f t="shared" si="41"/>
        <v>-6.6565940065501936E-3</v>
      </c>
      <c r="J642" s="7">
        <f t="shared" si="44"/>
        <v>614</v>
      </c>
      <c r="K642" s="55">
        <v>0.10776815145159024</v>
      </c>
      <c r="L642" s="45">
        <v>0.13332316884534065</v>
      </c>
    </row>
    <row r="643" spans="1:12" x14ac:dyDescent="0.2">
      <c r="A643" s="3">
        <v>45128</v>
      </c>
      <c r="B643" s="5">
        <v>3415</v>
      </c>
      <c r="C643" s="5">
        <v>96.440002000000007</v>
      </c>
      <c r="D643" s="5">
        <v>452.17999300000002</v>
      </c>
      <c r="F643" s="9">
        <f t="shared" si="42"/>
        <v>7.9377162329453757E-3</v>
      </c>
      <c r="G643" s="11">
        <f t="shared" si="43"/>
        <v>8.2988592683247908E-4</v>
      </c>
      <c r="H643" s="14">
        <f t="shared" si="41"/>
        <v>0</v>
      </c>
      <c r="J643" s="7">
        <f t="shared" si="44"/>
        <v>615</v>
      </c>
      <c r="K643" s="55">
        <v>8.1559736280442718E-2</v>
      </c>
      <c r="L643" s="45">
        <v>-1.6855624360423916E-2</v>
      </c>
    </row>
    <row r="644" spans="1:12" x14ac:dyDescent="0.2">
      <c r="A644" s="4">
        <v>45131</v>
      </c>
      <c r="B644" s="6">
        <v>3417</v>
      </c>
      <c r="C644" s="6">
        <v>96.209998999999996</v>
      </c>
      <c r="D644" s="6">
        <v>454.20001200000002</v>
      </c>
      <c r="F644" s="9">
        <f t="shared" si="42"/>
        <v>5.8548011040136002E-4</v>
      </c>
      <c r="G644" s="11">
        <f t="shared" si="43"/>
        <v>-2.3877820720098137E-3</v>
      </c>
      <c r="H644" s="14">
        <f t="shared" ref="H644:H707" si="45">LN(D644/D643)</f>
        <v>4.457340923927855E-3</v>
      </c>
      <c r="J644" s="7">
        <f t="shared" si="44"/>
        <v>616</v>
      </c>
      <c r="K644" s="55">
        <v>0.15988055779111152</v>
      </c>
      <c r="L644" s="45">
        <v>0.25465845391578884</v>
      </c>
    </row>
    <row r="645" spans="1:12" x14ac:dyDescent="0.2">
      <c r="A645" s="3">
        <v>45132</v>
      </c>
      <c r="B645" s="5">
        <v>3470</v>
      </c>
      <c r="C645" s="5">
        <v>96.029999000000004</v>
      </c>
      <c r="D645" s="5">
        <v>455.44000199999999</v>
      </c>
      <c r="F645" s="9">
        <f t="shared" ref="F645:F708" si="46">LN(B645/B644)</f>
        <v>1.5391620825613047E-2</v>
      </c>
      <c r="G645" s="11">
        <f t="shared" ref="G645:G708" si="47">LN(C645/C644)</f>
        <v>-1.8726597427743386E-3</v>
      </c>
      <c r="H645" s="14">
        <f t="shared" si="45"/>
        <v>2.7263329426472152E-3</v>
      </c>
      <c r="J645" s="7">
        <f t="shared" si="44"/>
        <v>617</v>
      </c>
      <c r="K645" s="55">
        <v>0.15953317758878613</v>
      </c>
      <c r="L645" s="45">
        <v>0.25728203418331064</v>
      </c>
    </row>
    <row r="646" spans="1:12" x14ac:dyDescent="0.2">
      <c r="A646" s="4">
        <v>45133</v>
      </c>
      <c r="B646" s="6">
        <v>3552</v>
      </c>
      <c r="C646" s="6">
        <v>96.360000999999997</v>
      </c>
      <c r="D646" s="6">
        <v>455.51001000000002</v>
      </c>
      <c r="F646" s="9">
        <f t="shared" si="46"/>
        <v>2.3356231171155779E-2</v>
      </c>
      <c r="G646" s="11">
        <f t="shared" si="47"/>
        <v>3.4305558879517951E-3</v>
      </c>
      <c r="H646" s="14">
        <f t="shared" si="45"/>
        <v>1.5370327507680819E-4</v>
      </c>
      <c r="J646" s="7">
        <f t="shared" si="44"/>
        <v>618</v>
      </c>
      <c r="K646" s="55">
        <v>0.12332063676621006</v>
      </c>
      <c r="L646" s="45">
        <v>0.13906360489904457</v>
      </c>
    </row>
    <row r="647" spans="1:12" x14ac:dyDescent="0.2">
      <c r="A647" s="3">
        <v>45134</v>
      </c>
      <c r="B647" s="5">
        <v>3529</v>
      </c>
      <c r="C647" s="5">
        <v>95.309997999999993</v>
      </c>
      <c r="D647" s="5">
        <v>452.48998999999998</v>
      </c>
      <c r="F647" s="9">
        <f t="shared" si="46"/>
        <v>-6.4962804367906472E-3</v>
      </c>
      <c r="G647" s="11">
        <f t="shared" si="47"/>
        <v>-1.0956472159043445E-2</v>
      </c>
      <c r="H647" s="14">
        <f t="shared" si="45"/>
        <v>-6.6520509609266946E-3</v>
      </c>
      <c r="J647" s="7">
        <f t="shared" si="44"/>
        <v>619</v>
      </c>
      <c r="K647" s="55">
        <v>0.14491867979733866</v>
      </c>
      <c r="L647" s="45">
        <v>0.22525946511566608</v>
      </c>
    </row>
    <row r="648" spans="1:12" x14ac:dyDescent="0.2">
      <c r="A648" s="4">
        <v>45135</v>
      </c>
      <c r="B648" s="6">
        <v>3525</v>
      </c>
      <c r="C648" s="6">
        <v>95.620002999999997</v>
      </c>
      <c r="D648" s="6">
        <v>456.92001299999998</v>
      </c>
      <c r="F648" s="9">
        <f t="shared" si="46"/>
        <v>-1.1341084289010191E-3</v>
      </c>
      <c r="G648" s="11">
        <f t="shared" si="47"/>
        <v>3.2473186067691301E-3</v>
      </c>
      <c r="H648" s="14">
        <f t="shared" si="45"/>
        <v>9.7427079687815634E-3</v>
      </c>
      <c r="J648" s="7">
        <f t="shared" si="44"/>
        <v>620</v>
      </c>
      <c r="K648" s="55">
        <v>0.10435492782589889</v>
      </c>
      <c r="L648" s="45">
        <v>4.6763595883912434E-2</v>
      </c>
    </row>
    <row r="649" spans="1:12" x14ac:dyDescent="0.2">
      <c r="A649" s="3">
        <v>45138</v>
      </c>
      <c r="B649" s="5">
        <v>3548</v>
      </c>
      <c r="C649" s="5">
        <v>95.739998</v>
      </c>
      <c r="D649" s="5">
        <v>457.790009</v>
      </c>
      <c r="F649" s="9">
        <f t="shared" si="46"/>
        <v>6.5036281831010248E-3</v>
      </c>
      <c r="G649" s="11">
        <f t="shared" si="47"/>
        <v>1.2541285023063722E-3</v>
      </c>
      <c r="H649" s="14">
        <f t="shared" si="45"/>
        <v>1.9022340226193596E-3</v>
      </c>
      <c r="J649" s="7">
        <f t="shared" si="44"/>
        <v>621</v>
      </c>
      <c r="K649" s="55">
        <v>7.7089675560648857E-2</v>
      </c>
      <c r="L649" s="45">
        <v>-7.3450905484430049E-3</v>
      </c>
    </row>
    <row r="650" spans="1:12" x14ac:dyDescent="0.2">
      <c r="A650" s="4">
        <v>45139</v>
      </c>
      <c r="B650" s="6">
        <v>3543</v>
      </c>
      <c r="C650" s="6">
        <v>94.940002000000007</v>
      </c>
      <c r="D650" s="6">
        <v>456.48001099999999</v>
      </c>
      <c r="F650" s="9">
        <f t="shared" si="46"/>
        <v>-1.4102385639981189E-3</v>
      </c>
      <c r="G650" s="11">
        <f t="shared" si="47"/>
        <v>-8.391028885344376E-3</v>
      </c>
      <c r="H650" s="14">
        <f t="shared" si="45"/>
        <v>-2.8656717771044435E-3</v>
      </c>
      <c r="J650" s="7">
        <f t="shared" si="44"/>
        <v>622</v>
      </c>
      <c r="K650" s="55">
        <v>9.0157988782942802E-2</v>
      </c>
      <c r="L650" s="45">
        <v>4.533565536144734E-2</v>
      </c>
    </row>
    <row r="651" spans="1:12" x14ac:dyDescent="0.2">
      <c r="A651" s="3">
        <v>45140</v>
      </c>
      <c r="B651" s="5">
        <v>3562</v>
      </c>
      <c r="C651" s="5">
        <v>94.75</v>
      </c>
      <c r="D651" s="5">
        <v>450.13000499999998</v>
      </c>
      <c r="F651" s="9">
        <f t="shared" si="46"/>
        <v>5.3483589841348683E-3</v>
      </c>
      <c r="G651" s="11">
        <f t="shared" si="47"/>
        <v>-2.0032902265724453E-3</v>
      </c>
      <c r="H651" s="14">
        <f t="shared" si="45"/>
        <v>-1.4008470521834692E-2</v>
      </c>
      <c r="J651" s="7">
        <f t="shared" si="44"/>
        <v>623</v>
      </c>
      <c r="K651" s="55">
        <v>0.13884369939547433</v>
      </c>
      <c r="L651" s="45">
        <v>0.12927984309996626</v>
      </c>
    </row>
    <row r="652" spans="1:12" x14ac:dyDescent="0.2">
      <c r="A652" s="4">
        <v>45141</v>
      </c>
      <c r="B652" s="6">
        <v>3491</v>
      </c>
      <c r="C652" s="6">
        <v>94.050003000000004</v>
      </c>
      <c r="D652" s="6">
        <v>448.83999599999999</v>
      </c>
      <c r="F652" s="9">
        <f t="shared" si="46"/>
        <v>-2.0133956744570882E-2</v>
      </c>
      <c r="G652" s="11">
        <f t="shared" si="47"/>
        <v>-7.4152563175702143E-3</v>
      </c>
      <c r="H652" s="14">
        <f t="shared" si="45"/>
        <v>-2.8699731559923723E-3</v>
      </c>
      <c r="J652" s="7">
        <f t="shared" si="44"/>
        <v>624</v>
      </c>
      <c r="K652" s="55">
        <v>0.203013904237003</v>
      </c>
      <c r="L652" s="45">
        <v>0.34941486929453808</v>
      </c>
    </row>
    <row r="653" spans="1:12" x14ac:dyDescent="0.2">
      <c r="A653" s="3">
        <v>45142</v>
      </c>
      <c r="B653" s="5">
        <v>3510</v>
      </c>
      <c r="C653" s="5">
        <v>95.050003000000004</v>
      </c>
      <c r="D653" s="5">
        <v>446.80999800000001</v>
      </c>
      <c r="F653" s="9">
        <f t="shared" si="46"/>
        <v>5.4278093548754455E-3</v>
      </c>
      <c r="G653" s="11">
        <f t="shared" si="47"/>
        <v>1.0576512851807707E-2</v>
      </c>
      <c r="H653" s="14">
        <f t="shared" si="45"/>
        <v>-4.5330240377000263E-3</v>
      </c>
      <c r="J653" s="7">
        <f t="shared" si="44"/>
        <v>625</v>
      </c>
      <c r="K653" s="55">
        <v>7.7636244240088095E-2</v>
      </c>
      <c r="L653" s="45">
        <v>-5.1360227699264191E-3</v>
      </c>
    </row>
    <row r="654" spans="1:12" x14ac:dyDescent="0.2">
      <c r="A654" s="4">
        <v>45145</v>
      </c>
      <c r="B654" s="6">
        <v>3476</v>
      </c>
      <c r="C654" s="6">
        <v>94.82</v>
      </c>
      <c r="D654" s="6">
        <v>450.709991</v>
      </c>
      <c r="F654" s="9">
        <f t="shared" si="46"/>
        <v>-9.7338300746288766E-3</v>
      </c>
      <c r="G654" s="11">
        <f t="shared" si="47"/>
        <v>-2.4227430228011605E-3</v>
      </c>
      <c r="H654" s="14">
        <f t="shared" si="45"/>
        <v>8.6906533428707782E-3</v>
      </c>
      <c r="J654" s="7">
        <f t="shared" si="44"/>
        <v>626</v>
      </c>
      <c r="K654" s="55">
        <v>0.20941988879047357</v>
      </c>
      <c r="L654" s="45">
        <v>0.35392617004457433</v>
      </c>
    </row>
    <row r="655" spans="1:12" x14ac:dyDescent="0.2">
      <c r="A655" s="3">
        <v>45146</v>
      </c>
      <c r="B655" s="5">
        <v>3333</v>
      </c>
      <c r="C655" s="5">
        <v>95.300003000000004</v>
      </c>
      <c r="D655" s="5">
        <v>448.75</v>
      </c>
      <c r="F655" s="9">
        <f t="shared" si="46"/>
        <v>-4.200940807754297E-2</v>
      </c>
      <c r="G655" s="11">
        <f t="shared" si="47"/>
        <v>5.0494846657221787E-3</v>
      </c>
      <c r="H655" s="14">
        <f t="shared" si="45"/>
        <v>-4.3581573874858478E-3</v>
      </c>
      <c r="J655" s="7">
        <f t="shared" si="44"/>
        <v>627</v>
      </c>
      <c r="K655" s="55">
        <v>0.1857929772980145</v>
      </c>
      <c r="L655" s="45">
        <v>0.30065876748556464</v>
      </c>
    </row>
    <row r="656" spans="1:12" x14ac:dyDescent="0.2">
      <c r="A656" s="4">
        <v>45147</v>
      </c>
      <c r="B656" s="6">
        <v>3319</v>
      </c>
      <c r="C656" s="6">
        <v>95.360000999999997</v>
      </c>
      <c r="D656" s="6">
        <v>445.75</v>
      </c>
      <c r="F656" s="9">
        <f t="shared" si="46"/>
        <v>-4.2092665877650343E-3</v>
      </c>
      <c r="G656" s="11">
        <f t="shared" si="47"/>
        <v>6.2937166392250041E-4</v>
      </c>
      <c r="H656" s="14">
        <f t="shared" si="45"/>
        <v>-6.707683059238894E-3</v>
      </c>
      <c r="J656" s="7">
        <f t="shared" si="44"/>
        <v>628</v>
      </c>
      <c r="K656" s="55">
        <v>0.11659871571706085</v>
      </c>
      <c r="L656" s="45">
        <v>0.15616540815914196</v>
      </c>
    </row>
    <row r="657" spans="1:12" x14ac:dyDescent="0.2">
      <c r="A657" s="3">
        <v>45148</v>
      </c>
      <c r="B657" s="5">
        <v>3282</v>
      </c>
      <c r="C657" s="5">
        <v>94.629997000000003</v>
      </c>
      <c r="D657" s="5">
        <v>445.91000400000001</v>
      </c>
      <c r="F657" s="9">
        <f t="shared" si="46"/>
        <v>-1.1210540069938378E-2</v>
      </c>
      <c r="G657" s="11">
        <f t="shared" si="47"/>
        <v>-7.6846949858958144E-3</v>
      </c>
      <c r="H657" s="14">
        <f t="shared" si="45"/>
        <v>3.5889016216867649E-4</v>
      </c>
      <c r="J657" s="7">
        <f t="shared" si="44"/>
        <v>629</v>
      </c>
      <c r="K657" s="55">
        <v>0.1703672521399944</v>
      </c>
      <c r="L657" s="45">
        <v>0.26646345942138039</v>
      </c>
    </row>
    <row r="658" spans="1:12" x14ac:dyDescent="0.2">
      <c r="A658" s="4">
        <v>45149</v>
      </c>
      <c r="B658" s="6">
        <v>3297</v>
      </c>
      <c r="C658" s="6">
        <v>94.129997000000003</v>
      </c>
      <c r="D658" s="6">
        <v>445.64999399999999</v>
      </c>
      <c r="F658" s="9">
        <f t="shared" si="46"/>
        <v>4.55997142169484E-3</v>
      </c>
      <c r="G658" s="11">
        <f t="shared" si="47"/>
        <v>-5.2977451294094827E-3</v>
      </c>
      <c r="H658" s="14">
        <f t="shared" si="45"/>
        <v>-5.8326979217249348E-4</v>
      </c>
      <c r="J658" s="7">
        <f t="shared" si="44"/>
        <v>630</v>
      </c>
      <c r="K658" s="55">
        <v>0.10377424422818246</v>
      </c>
      <c r="L658" s="45">
        <v>0.11980117419025517</v>
      </c>
    </row>
    <row r="659" spans="1:12" x14ac:dyDescent="0.2">
      <c r="A659" s="3">
        <v>45152</v>
      </c>
      <c r="B659" s="5">
        <v>3321</v>
      </c>
      <c r="C659" s="5">
        <v>93.980002999999996</v>
      </c>
      <c r="D659" s="5">
        <v>448.10998499999999</v>
      </c>
      <c r="F659" s="9">
        <f t="shared" si="46"/>
        <v>7.2529783050155772E-3</v>
      </c>
      <c r="G659" s="11">
        <f t="shared" si="47"/>
        <v>-1.5947480919568152E-3</v>
      </c>
      <c r="H659" s="14">
        <f t="shared" si="45"/>
        <v>5.5048274031403452E-3</v>
      </c>
      <c r="J659" s="7">
        <f t="shared" si="44"/>
        <v>631</v>
      </c>
      <c r="K659" s="55">
        <v>0.10221645738902016</v>
      </c>
      <c r="L659" s="45">
        <v>0.11788781046702844</v>
      </c>
    </row>
    <row r="660" spans="1:12" x14ac:dyDescent="0.2">
      <c r="A660" s="4">
        <v>45153</v>
      </c>
      <c r="B660" s="6">
        <v>3340</v>
      </c>
      <c r="C660" s="6">
        <v>93.800003000000004</v>
      </c>
      <c r="D660" s="6">
        <v>442.89001500000001</v>
      </c>
      <c r="F660" s="9">
        <f t="shared" si="46"/>
        <v>5.7048645939994274E-3</v>
      </c>
      <c r="G660" s="11">
        <f t="shared" si="47"/>
        <v>-1.9171376012336457E-3</v>
      </c>
      <c r="H660" s="14">
        <f t="shared" si="45"/>
        <v>-1.1717238433825737E-2</v>
      </c>
      <c r="J660" s="7">
        <f t="shared" si="44"/>
        <v>632</v>
      </c>
      <c r="K660" s="55">
        <v>0.10308990414742575</v>
      </c>
      <c r="L660" s="45">
        <v>4.0411462532317567E-2</v>
      </c>
    </row>
    <row r="661" spans="1:12" x14ac:dyDescent="0.2">
      <c r="A661" s="3">
        <v>45154</v>
      </c>
      <c r="B661" s="5">
        <v>3372</v>
      </c>
      <c r="C661" s="5">
        <v>93.440002000000007</v>
      </c>
      <c r="D661" s="5">
        <v>439.64001500000001</v>
      </c>
      <c r="F661" s="9">
        <f t="shared" si="46"/>
        <v>9.5352331510000048E-3</v>
      </c>
      <c r="G661" s="11">
        <f t="shared" si="47"/>
        <v>-3.8453475110945884E-3</v>
      </c>
      <c r="H661" s="14">
        <f t="shared" si="45"/>
        <v>-7.3652217630370588E-3</v>
      </c>
      <c r="J661" s="7">
        <f t="shared" si="44"/>
        <v>633</v>
      </c>
      <c r="K661" s="55">
        <v>8.7665512257996653E-2</v>
      </c>
      <c r="L661" s="45">
        <v>2.2099867468198253E-3</v>
      </c>
    </row>
    <row r="662" spans="1:12" x14ac:dyDescent="0.2">
      <c r="A662" s="4">
        <v>45155</v>
      </c>
      <c r="B662" s="6">
        <v>3413</v>
      </c>
      <c r="C662" s="6">
        <v>93.32</v>
      </c>
      <c r="D662" s="6">
        <v>436.290009</v>
      </c>
      <c r="F662" s="9">
        <f t="shared" si="46"/>
        <v>1.2085629784960899E-2</v>
      </c>
      <c r="G662" s="11">
        <f t="shared" si="47"/>
        <v>-1.2850933307971938E-3</v>
      </c>
      <c r="H662" s="14">
        <f t="shared" si="45"/>
        <v>-7.6490638333142642E-3</v>
      </c>
      <c r="J662" s="7">
        <f t="shared" si="44"/>
        <v>634</v>
      </c>
      <c r="K662" s="55">
        <v>0.17031731487733628</v>
      </c>
      <c r="L662" s="45">
        <v>0.27736195334584052</v>
      </c>
    </row>
    <row r="663" spans="1:12" x14ac:dyDescent="0.2">
      <c r="A663" s="3">
        <v>45156</v>
      </c>
      <c r="B663" s="5">
        <v>3366</v>
      </c>
      <c r="C663" s="5">
        <v>93.599997999999999</v>
      </c>
      <c r="D663" s="5">
        <v>436.5</v>
      </c>
      <c r="F663" s="9">
        <f t="shared" si="46"/>
        <v>-1.3866574155955751E-2</v>
      </c>
      <c r="G663" s="11">
        <f t="shared" si="47"/>
        <v>2.9959149627956164E-3</v>
      </c>
      <c r="H663" s="14">
        <f t="shared" si="45"/>
        <v>4.8119479344762461E-4</v>
      </c>
      <c r="J663" s="7">
        <f t="shared" si="44"/>
        <v>635</v>
      </c>
      <c r="K663" s="55">
        <v>0.21691107286034123</v>
      </c>
      <c r="L663" s="45">
        <v>0.3607027245908162</v>
      </c>
    </row>
    <row r="664" spans="1:12" x14ac:dyDescent="0.2">
      <c r="A664" s="4">
        <v>45159</v>
      </c>
      <c r="B664" s="6">
        <v>3355</v>
      </c>
      <c r="C664" s="6">
        <v>93.019997000000004</v>
      </c>
      <c r="D664" s="6">
        <v>439.33999599999999</v>
      </c>
      <c r="F664" s="9">
        <f t="shared" si="46"/>
        <v>-3.2733253449691376E-3</v>
      </c>
      <c r="G664" s="11">
        <f t="shared" si="47"/>
        <v>-6.2158705712031213E-3</v>
      </c>
      <c r="H664" s="14">
        <f t="shared" si="45"/>
        <v>6.4852164018167745E-3</v>
      </c>
      <c r="J664" s="7">
        <f t="shared" si="44"/>
        <v>636</v>
      </c>
      <c r="K664" s="55">
        <v>9.8979442459606784E-2</v>
      </c>
      <c r="L664" s="45">
        <v>0.10921061089245131</v>
      </c>
    </row>
    <row r="665" spans="1:12" x14ac:dyDescent="0.2">
      <c r="A665" s="3">
        <v>45160</v>
      </c>
      <c r="B665" s="5">
        <v>3329</v>
      </c>
      <c r="C665" s="5">
        <v>93.059997999999993</v>
      </c>
      <c r="D665" s="5">
        <v>438.14999399999999</v>
      </c>
      <c r="F665" s="9">
        <f t="shared" si="46"/>
        <v>-7.7798118307572089E-3</v>
      </c>
      <c r="G665" s="11">
        <f t="shared" si="47"/>
        <v>4.2993338016968172E-4</v>
      </c>
      <c r="H665" s="14">
        <f t="shared" si="45"/>
        <v>-2.7122878735545593E-3</v>
      </c>
      <c r="J665" s="7">
        <f t="shared" si="44"/>
        <v>637</v>
      </c>
      <c r="K665" s="55">
        <v>0.10387888562312103</v>
      </c>
      <c r="L665" s="45">
        <v>0.12282920528552854</v>
      </c>
    </row>
    <row r="666" spans="1:12" x14ac:dyDescent="0.2">
      <c r="A666" s="4">
        <v>45161</v>
      </c>
      <c r="B666" s="6">
        <v>3323</v>
      </c>
      <c r="C666" s="6">
        <v>94.07</v>
      </c>
      <c r="D666" s="6">
        <v>443.02999899999998</v>
      </c>
      <c r="F666" s="9">
        <f t="shared" si="46"/>
        <v>-1.8039692204306357E-3</v>
      </c>
      <c r="G666" s="11">
        <f t="shared" si="47"/>
        <v>1.0794761058868695E-2</v>
      </c>
      <c r="H666" s="14">
        <f t="shared" si="45"/>
        <v>1.10761817774246E-2</v>
      </c>
      <c r="J666" s="7">
        <f t="shared" si="44"/>
        <v>638</v>
      </c>
      <c r="K666" s="55">
        <v>9.416604818704094E-2</v>
      </c>
      <c r="L666" s="45">
        <v>8.9583211523779321E-2</v>
      </c>
    </row>
    <row r="667" spans="1:12" x14ac:dyDescent="0.2">
      <c r="A667" s="3">
        <v>45162</v>
      </c>
      <c r="B667" s="5">
        <v>3363</v>
      </c>
      <c r="C667" s="5">
        <v>93.720000999999996</v>
      </c>
      <c r="D667" s="5">
        <v>436.89001500000001</v>
      </c>
      <c r="F667" s="9">
        <f t="shared" si="46"/>
        <v>1.1965443385675427E-2</v>
      </c>
      <c r="G667" s="11">
        <f t="shared" si="47"/>
        <v>-3.7275616741841377E-3</v>
      </c>
      <c r="H667" s="14">
        <f t="shared" si="45"/>
        <v>-1.3956004089160477E-2</v>
      </c>
      <c r="J667" s="7">
        <f t="shared" si="44"/>
        <v>639</v>
      </c>
      <c r="K667" s="55">
        <v>0.11910308494995749</v>
      </c>
      <c r="L667" s="45">
        <v>0.16410549039817024</v>
      </c>
    </row>
    <row r="668" spans="1:12" x14ac:dyDescent="0.2">
      <c r="A668" s="4">
        <v>45163</v>
      </c>
      <c r="B668" s="6">
        <v>3430</v>
      </c>
      <c r="C668" s="6">
        <v>93.690002000000007</v>
      </c>
      <c r="D668" s="6">
        <v>439.97000100000002</v>
      </c>
      <c r="F668" s="9">
        <f t="shared" si="46"/>
        <v>1.9726828419716007E-2</v>
      </c>
      <c r="G668" s="11">
        <f t="shared" si="47"/>
        <v>-3.201429995836971E-4</v>
      </c>
      <c r="H668" s="14">
        <f t="shared" si="45"/>
        <v>7.0250635463383546E-3</v>
      </c>
      <c r="J668" s="7">
        <f t="shared" si="44"/>
        <v>640</v>
      </c>
      <c r="K668" s="55">
        <v>0.15305818409551294</v>
      </c>
      <c r="L668" s="45">
        <v>0.24411393631523159</v>
      </c>
    </row>
    <row r="669" spans="1:12" x14ac:dyDescent="0.2">
      <c r="A669" s="3">
        <v>45166</v>
      </c>
      <c r="B669" s="5">
        <v>3442</v>
      </c>
      <c r="C669" s="5">
        <v>93.949996999999996</v>
      </c>
      <c r="D669" s="5">
        <v>442.76001000000002</v>
      </c>
      <c r="F669" s="9">
        <f t="shared" si="46"/>
        <v>3.4924366114992022E-3</v>
      </c>
      <c r="G669" s="11">
        <f t="shared" si="47"/>
        <v>2.7712126175029796E-3</v>
      </c>
      <c r="H669" s="14">
        <f t="shared" si="45"/>
        <v>6.321340060500876E-3</v>
      </c>
      <c r="J669" s="7">
        <f t="shared" si="44"/>
        <v>641</v>
      </c>
      <c r="K669" s="55">
        <v>0.14863594142066641</v>
      </c>
      <c r="L669" s="45">
        <v>0.21935834379683755</v>
      </c>
    </row>
    <row r="670" spans="1:12" x14ac:dyDescent="0.2">
      <c r="A670" s="4">
        <v>45167</v>
      </c>
      <c r="B670" s="6">
        <v>3555</v>
      </c>
      <c r="C670" s="6">
        <v>94.620002999999997</v>
      </c>
      <c r="D670" s="6">
        <v>449.16000400000001</v>
      </c>
      <c r="F670" s="9">
        <f t="shared" si="46"/>
        <v>3.2302365465856492E-2</v>
      </c>
      <c r="G670" s="11">
        <f t="shared" si="47"/>
        <v>7.1062079811767993E-3</v>
      </c>
      <c r="H670" s="14">
        <f t="shared" si="45"/>
        <v>1.4351295506827975E-2</v>
      </c>
      <c r="J670" s="7">
        <f t="shared" si="44"/>
        <v>642</v>
      </c>
      <c r="K670" s="55">
        <v>0.15833127676474165</v>
      </c>
      <c r="L670" s="45">
        <v>0.25392291570694892</v>
      </c>
    </row>
    <row r="671" spans="1:12" x14ac:dyDescent="0.2">
      <c r="A671" s="3">
        <v>45168</v>
      </c>
      <c r="B671" s="5">
        <v>3606</v>
      </c>
      <c r="C671" s="5">
        <v>94.610000999999997</v>
      </c>
      <c r="D671" s="5">
        <v>451.01001000000002</v>
      </c>
      <c r="F671" s="9">
        <f t="shared" si="46"/>
        <v>1.4244061525921331E-2</v>
      </c>
      <c r="G671" s="11">
        <f t="shared" si="47"/>
        <v>-1.0571262271194049E-4</v>
      </c>
      <c r="H671" s="14">
        <f t="shared" si="45"/>
        <v>4.1103537684710409E-3</v>
      </c>
      <c r="J671" s="7">
        <f t="shared" ref="J671:J734" si="48">J670+1</f>
        <v>643</v>
      </c>
      <c r="K671" s="55">
        <v>0.22856240811681997</v>
      </c>
      <c r="L671" s="45">
        <v>0.39552638573836402</v>
      </c>
    </row>
    <row r="672" spans="1:12" x14ac:dyDescent="0.2">
      <c r="A672" s="4">
        <v>45169</v>
      </c>
      <c r="B672" s="6">
        <v>3602</v>
      </c>
      <c r="C672" s="6">
        <v>94.800003000000004</v>
      </c>
      <c r="D672" s="6">
        <v>450.35000600000001</v>
      </c>
      <c r="F672" s="9">
        <f t="shared" si="46"/>
        <v>-1.1098780273611913E-3</v>
      </c>
      <c r="G672" s="11">
        <f t="shared" si="47"/>
        <v>2.0062516204852237E-3</v>
      </c>
      <c r="H672" s="14">
        <f t="shared" si="45"/>
        <v>-1.4644628255987176E-3</v>
      </c>
      <c r="J672" s="7">
        <f t="shared" si="48"/>
        <v>644</v>
      </c>
      <c r="K672" s="55">
        <v>0.13120237191565601</v>
      </c>
      <c r="L672" s="45">
        <v>0.19098730611437809</v>
      </c>
    </row>
    <row r="673" spans="1:12" x14ac:dyDescent="0.2">
      <c r="A673" s="3">
        <v>45170</v>
      </c>
      <c r="B673" s="5">
        <v>3574</v>
      </c>
      <c r="C673" s="5">
        <v>93.980002999999996</v>
      </c>
      <c r="D673" s="5">
        <v>451.19000199999999</v>
      </c>
      <c r="F673" s="9">
        <f t="shared" si="46"/>
        <v>-7.803830016528031E-3</v>
      </c>
      <c r="G673" s="11">
        <f t="shared" si="47"/>
        <v>-8.6874153101907173E-3</v>
      </c>
      <c r="H673" s="14">
        <f t="shared" si="45"/>
        <v>1.86346969767575E-3</v>
      </c>
      <c r="J673" s="7">
        <f t="shared" si="48"/>
        <v>645</v>
      </c>
      <c r="K673" s="55">
        <v>9.8055388309081906E-2</v>
      </c>
      <c r="L673" s="45">
        <v>7.2525067288165712E-2</v>
      </c>
    </row>
    <row r="674" spans="1:12" x14ac:dyDescent="0.2">
      <c r="A674" s="4">
        <v>45174</v>
      </c>
      <c r="B674" s="6">
        <v>3560</v>
      </c>
      <c r="C674" s="6">
        <v>93.410004000000001</v>
      </c>
      <c r="D674" s="6">
        <v>449.23998999999998</v>
      </c>
      <c r="F674" s="9">
        <f t="shared" si="46"/>
        <v>-3.9248718732972452E-3</v>
      </c>
      <c r="G674" s="11">
        <f t="shared" si="47"/>
        <v>-6.0835768896304191E-3</v>
      </c>
      <c r="H674" s="14">
        <f t="shared" si="45"/>
        <v>-4.3312974153800225E-3</v>
      </c>
      <c r="J674" s="7">
        <f t="shared" si="48"/>
        <v>646</v>
      </c>
      <c r="K674" s="55">
        <v>0.16303810281336342</v>
      </c>
      <c r="L674" s="45">
        <v>0.26557615129568746</v>
      </c>
    </row>
    <row r="675" spans="1:12" x14ac:dyDescent="0.2">
      <c r="A675" s="3">
        <v>45175</v>
      </c>
      <c r="B675" s="5">
        <v>3577</v>
      </c>
      <c r="C675" s="5">
        <v>93.169998000000007</v>
      </c>
      <c r="D675" s="5">
        <v>446.22000100000002</v>
      </c>
      <c r="F675" s="9">
        <f t="shared" si="46"/>
        <v>4.7639154129415487E-3</v>
      </c>
      <c r="G675" s="11">
        <f t="shared" si="47"/>
        <v>-2.5726887105278862E-3</v>
      </c>
      <c r="H675" s="14">
        <f t="shared" si="45"/>
        <v>-6.745137650707533E-3</v>
      </c>
      <c r="J675" s="7">
        <f t="shared" si="48"/>
        <v>647</v>
      </c>
      <c r="K675" s="55">
        <v>0.12226986791884537</v>
      </c>
      <c r="L675" s="45">
        <v>0.16748739994224118</v>
      </c>
    </row>
    <row r="676" spans="1:12" x14ac:dyDescent="0.2">
      <c r="A676" s="4">
        <v>45176</v>
      </c>
      <c r="B676" s="6">
        <v>3573</v>
      </c>
      <c r="C676" s="6">
        <v>93.489998</v>
      </c>
      <c r="D676" s="6">
        <v>444.85000600000001</v>
      </c>
      <c r="F676" s="9">
        <f t="shared" si="46"/>
        <v>-1.1188812356079751E-3</v>
      </c>
      <c r="G676" s="11">
        <f t="shared" si="47"/>
        <v>3.4286973143655298E-3</v>
      </c>
      <c r="H676" s="14">
        <f t="shared" si="45"/>
        <v>-3.0749460058421855E-3</v>
      </c>
      <c r="J676" s="7">
        <f t="shared" si="48"/>
        <v>648</v>
      </c>
      <c r="K676" s="55">
        <v>0.15946756114893898</v>
      </c>
      <c r="L676" s="45">
        <v>0.23466046299231544</v>
      </c>
    </row>
    <row r="677" spans="1:12" x14ac:dyDescent="0.2">
      <c r="A677" s="3">
        <v>45177</v>
      </c>
      <c r="B677" s="5">
        <v>3609</v>
      </c>
      <c r="C677" s="5">
        <v>93.510002</v>
      </c>
      <c r="D677" s="5">
        <v>445.51998900000001</v>
      </c>
      <c r="F677" s="9">
        <f t="shared" si="46"/>
        <v>1.0025146619378865E-2</v>
      </c>
      <c r="G677" s="11">
        <f t="shared" si="47"/>
        <v>2.1394652488027275E-4</v>
      </c>
      <c r="H677" s="14">
        <f t="shared" si="45"/>
        <v>1.5049544126945747E-3</v>
      </c>
      <c r="J677" s="7">
        <f t="shared" si="48"/>
        <v>649</v>
      </c>
      <c r="K677" s="55">
        <v>0.17128405928534388</v>
      </c>
      <c r="L677" s="45">
        <v>0.25848217336580942</v>
      </c>
    </row>
    <row r="678" spans="1:12" x14ac:dyDescent="0.2">
      <c r="A678" s="4">
        <v>45180</v>
      </c>
      <c r="B678" s="6">
        <v>3611</v>
      </c>
      <c r="C678" s="6">
        <v>93.349997999999999</v>
      </c>
      <c r="D678" s="6">
        <v>448.45001200000002</v>
      </c>
      <c r="F678" s="9">
        <f t="shared" si="46"/>
        <v>5.5401663466926837E-4</v>
      </c>
      <c r="G678" s="11">
        <f t="shared" si="47"/>
        <v>-1.7125552724561665E-3</v>
      </c>
      <c r="H678" s="14">
        <f t="shared" si="45"/>
        <v>6.5551047316844725E-3</v>
      </c>
      <c r="J678" s="7">
        <f t="shared" si="48"/>
        <v>650</v>
      </c>
      <c r="K678" s="55">
        <v>8.990225677490124E-2</v>
      </c>
      <c r="L678" s="45">
        <v>7.8626587583765048E-2</v>
      </c>
    </row>
    <row r="679" spans="1:12" x14ac:dyDescent="0.2">
      <c r="A679" s="3">
        <v>45181</v>
      </c>
      <c r="B679" s="5">
        <v>3772</v>
      </c>
      <c r="C679" s="5">
        <v>93.480002999999996</v>
      </c>
      <c r="D679" s="5">
        <v>445.98998999999998</v>
      </c>
      <c r="F679" s="9">
        <f t="shared" si="46"/>
        <v>4.3620622475890353E-2</v>
      </c>
      <c r="G679" s="11">
        <f t="shared" si="47"/>
        <v>1.3916932000969274E-3</v>
      </c>
      <c r="H679" s="14">
        <f t="shared" si="45"/>
        <v>-5.5007115008412592E-3</v>
      </c>
      <c r="J679" s="7">
        <f t="shared" si="48"/>
        <v>651</v>
      </c>
      <c r="K679" s="55">
        <v>0.12715874833196136</v>
      </c>
      <c r="L679" s="45">
        <v>0.17066682905843319</v>
      </c>
    </row>
    <row r="680" spans="1:12" x14ac:dyDescent="0.2">
      <c r="A680" s="4">
        <v>45182</v>
      </c>
      <c r="B680" s="6">
        <v>3849</v>
      </c>
      <c r="C680" s="6">
        <v>93.589995999999999</v>
      </c>
      <c r="D680" s="6">
        <v>446.51001000000002</v>
      </c>
      <c r="F680" s="9">
        <f t="shared" si="46"/>
        <v>2.0208009530397919E-2</v>
      </c>
      <c r="G680" s="11">
        <f t="shared" si="47"/>
        <v>1.1759556664724849E-3</v>
      </c>
      <c r="H680" s="14">
        <f t="shared" si="45"/>
        <v>1.165311056239352E-3</v>
      </c>
      <c r="J680" s="7">
        <f t="shared" si="48"/>
        <v>652</v>
      </c>
      <c r="K680" s="55">
        <v>0.1035259297456186</v>
      </c>
      <c r="L680" s="45">
        <v>0.12223575518762243</v>
      </c>
    </row>
    <row r="681" spans="1:12" x14ac:dyDescent="0.2">
      <c r="A681" s="3">
        <v>45183</v>
      </c>
      <c r="B681" s="5">
        <v>3853</v>
      </c>
      <c r="C681" s="5">
        <v>93.379997000000003</v>
      </c>
      <c r="D681" s="5">
        <v>450.35998499999999</v>
      </c>
      <c r="F681" s="9">
        <f t="shared" si="46"/>
        <v>1.0386913424115715E-3</v>
      </c>
      <c r="G681" s="11">
        <f t="shared" si="47"/>
        <v>-2.2463400135585587E-3</v>
      </c>
      <c r="H681" s="14">
        <f t="shared" si="45"/>
        <v>8.5854107499953244E-3</v>
      </c>
      <c r="J681" s="7">
        <f t="shared" si="48"/>
        <v>653</v>
      </c>
      <c r="K681" s="55">
        <v>0.13375780551548319</v>
      </c>
      <c r="L681" s="45">
        <v>0.19781725391331367</v>
      </c>
    </row>
    <row r="682" spans="1:12" x14ac:dyDescent="0.2">
      <c r="A682" s="4">
        <v>45184</v>
      </c>
      <c r="B682" s="6">
        <v>3757</v>
      </c>
      <c r="C682" s="6">
        <v>93.089995999999999</v>
      </c>
      <c r="D682" s="6">
        <v>443.36999500000002</v>
      </c>
      <c r="F682" s="9">
        <f t="shared" si="46"/>
        <v>-2.5231299052188658E-2</v>
      </c>
      <c r="G682" s="11">
        <f t="shared" si="47"/>
        <v>-3.1104332567688017E-3</v>
      </c>
      <c r="H682" s="14">
        <f t="shared" si="45"/>
        <v>-1.5642605010913024E-2</v>
      </c>
      <c r="J682" s="7">
        <f t="shared" si="48"/>
        <v>654</v>
      </c>
      <c r="K682" s="55">
        <v>0.16501341300684044</v>
      </c>
      <c r="L682" s="45">
        <v>0.26640203082433789</v>
      </c>
    </row>
    <row r="683" spans="1:12" x14ac:dyDescent="0.2">
      <c r="A683" s="3">
        <v>45187</v>
      </c>
      <c r="B683" s="5">
        <v>3621</v>
      </c>
      <c r="C683" s="5">
        <v>93.18</v>
      </c>
      <c r="D683" s="5">
        <v>443.63000499999998</v>
      </c>
      <c r="F683" s="9">
        <f t="shared" si="46"/>
        <v>-3.6870535808327685E-2</v>
      </c>
      <c r="G683" s="11">
        <f t="shared" si="47"/>
        <v>9.6638222942283859E-4</v>
      </c>
      <c r="H683" s="14">
        <f t="shared" si="45"/>
        <v>5.8626833697248207E-4</v>
      </c>
      <c r="J683" s="7">
        <f t="shared" si="48"/>
        <v>655</v>
      </c>
      <c r="K683" s="55">
        <v>0.24233580245978739</v>
      </c>
      <c r="L683" s="45">
        <v>0.39898392737420663</v>
      </c>
    </row>
    <row r="684" spans="1:12" x14ac:dyDescent="0.2">
      <c r="A684" s="4">
        <v>45188</v>
      </c>
      <c r="B684" s="6">
        <v>3642</v>
      </c>
      <c r="C684" s="6">
        <v>92.839995999999999</v>
      </c>
      <c r="D684" s="6">
        <v>442.709991</v>
      </c>
      <c r="F684" s="9">
        <f t="shared" si="46"/>
        <v>5.7827505219121269E-3</v>
      </c>
      <c r="G684" s="11">
        <f t="shared" si="47"/>
        <v>-3.6555680672926329E-3</v>
      </c>
      <c r="H684" s="14">
        <f t="shared" si="45"/>
        <v>-2.0759851401682466E-3</v>
      </c>
      <c r="J684" s="7">
        <f t="shared" si="48"/>
        <v>656</v>
      </c>
      <c r="K684" s="55">
        <v>0.14046641765916903</v>
      </c>
      <c r="L684" s="45">
        <v>0.2142961824407798</v>
      </c>
    </row>
    <row r="685" spans="1:12" x14ac:dyDescent="0.2">
      <c r="A685" s="3">
        <v>45189</v>
      </c>
      <c r="B685" s="5">
        <v>3570</v>
      </c>
      <c r="C685" s="5">
        <v>92.769997000000004</v>
      </c>
      <c r="D685" s="5">
        <v>438.64001500000001</v>
      </c>
      <c r="F685" s="9">
        <f t="shared" si="46"/>
        <v>-1.9967385513868497E-2</v>
      </c>
      <c r="G685" s="11">
        <f t="shared" si="47"/>
        <v>-7.5425899421884413E-4</v>
      </c>
      <c r="H685" s="14">
        <f t="shared" si="45"/>
        <v>-9.2358425217322435E-3</v>
      </c>
      <c r="J685" s="7">
        <f t="shared" si="48"/>
        <v>657</v>
      </c>
      <c r="K685" s="55">
        <v>9.0933520772511031E-2</v>
      </c>
      <c r="L685" s="45">
        <v>8.1909278169754463E-2</v>
      </c>
    </row>
    <row r="686" spans="1:12" x14ac:dyDescent="0.2">
      <c r="A686" s="4">
        <v>45190</v>
      </c>
      <c r="B686" s="6">
        <v>3595</v>
      </c>
      <c r="C686" s="6">
        <v>92.080001999999993</v>
      </c>
      <c r="D686" s="6">
        <v>431.39001500000001</v>
      </c>
      <c r="F686" s="9">
        <f t="shared" si="46"/>
        <v>6.9783953814622776E-3</v>
      </c>
      <c r="G686" s="11">
        <f t="shared" si="47"/>
        <v>-7.4654931932691222E-3</v>
      </c>
      <c r="H686" s="14">
        <f t="shared" si="45"/>
        <v>-1.6666477177761551E-2</v>
      </c>
      <c r="J686" s="7">
        <f t="shared" si="48"/>
        <v>658</v>
      </c>
      <c r="K686" s="55">
        <v>9.5492839330921855E-2</v>
      </c>
      <c r="L686" s="45">
        <v>7.4317152065704911E-2</v>
      </c>
    </row>
    <row r="687" spans="1:12" x14ac:dyDescent="0.2">
      <c r="A687" s="3">
        <v>45191</v>
      </c>
      <c r="B687" s="5">
        <v>3582</v>
      </c>
      <c r="C687" s="5">
        <v>92.440002000000007</v>
      </c>
      <c r="D687" s="5">
        <v>430.42001299999998</v>
      </c>
      <c r="F687" s="9">
        <f t="shared" si="46"/>
        <v>-3.6226875344899968E-3</v>
      </c>
      <c r="G687" s="11">
        <f t="shared" si="47"/>
        <v>3.9020209079651579E-3</v>
      </c>
      <c r="H687" s="14">
        <f t="shared" si="45"/>
        <v>-2.2510817421427442E-3</v>
      </c>
      <c r="J687" s="7">
        <f t="shared" si="48"/>
        <v>659</v>
      </c>
      <c r="K687" s="55">
        <v>0.12221323873965372</v>
      </c>
      <c r="L687" s="45">
        <v>0.14044182968825214</v>
      </c>
    </row>
    <row r="688" spans="1:12" x14ac:dyDescent="0.2">
      <c r="A688" s="4">
        <v>45194</v>
      </c>
      <c r="B688" s="6">
        <v>3496</v>
      </c>
      <c r="C688" s="6">
        <v>91.760002</v>
      </c>
      <c r="D688" s="6">
        <v>432.23001099999999</v>
      </c>
      <c r="F688" s="9">
        <f t="shared" si="46"/>
        <v>-2.4301845845230974E-2</v>
      </c>
      <c r="G688" s="11">
        <f t="shared" si="47"/>
        <v>-7.3833124247308047E-3</v>
      </c>
      <c r="H688" s="14">
        <f t="shared" si="45"/>
        <v>4.1963730498962362E-3</v>
      </c>
      <c r="J688" s="7">
        <f t="shared" si="48"/>
        <v>660</v>
      </c>
      <c r="K688" s="55">
        <v>8.9058372412179648E-2</v>
      </c>
      <c r="L688" s="45">
        <v>4.1024857315542326E-2</v>
      </c>
    </row>
    <row r="689" spans="1:12" x14ac:dyDescent="0.2">
      <c r="A689" s="3">
        <v>45195</v>
      </c>
      <c r="B689" s="5">
        <v>3500</v>
      </c>
      <c r="C689" s="5">
        <v>91.730002999999996</v>
      </c>
      <c r="D689" s="5">
        <v>425.88000499999998</v>
      </c>
      <c r="F689" s="9">
        <f t="shared" si="46"/>
        <v>1.1435107020790205E-3</v>
      </c>
      <c r="G689" s="11">
        <f t="shared" si="47"/>
        <v>-3.2698239086414451E-4</v>
      </c>
      <c r="H689" s="14">
        <f t="shared" si="45"/>
        <v>-1.4800251235590409E-2</v>
      </c>
      <c r="J689" s="7">
        <f t="shared" si="48"/>
        <v>661</v>
      </c>
      <c r="K689" s="55">
        <v>0.12541987594578852</v>
      </c>
      <c r="L689" s="45">
        <v>0.15127949797938955</v>
      </c>
    </row>
    <row r="690" spans="1:12" x14ac:dyDescent="0.2">
      <c r="A690" s="4">
        <v>45196</v>
      </c>
      <c r="B690" s="6">
        <v>3416</v>
      </c>
      <c r="C690" s="6">
        <v>91.32</v>
      </c>
      <c r="D690" s="6">
        <v>426.04998799999998</v>
      </c>
      <c r="F690" s="9">
        <f t="shared" si="46"/>
        <v>-2.4292692569044587E-2</v>
      </c>
      <c r="G690" s="11">
        <f t="shared" si="47"/>
        <v>-4.4796905646456719E-3</v>
      </c>
      <c r="H690" s="14">
        <f t="shared" si="45"/>
        <v>3.9905392145462806E-4</v>
      </c>
      <c r="J690" s="7">
        <f t="shared" si="48"/>
        <v>662</v>
      </c>
      <c r="K690" s="55">
        <v>0.18574703548577706</v>
      </c>
      <c r="L690" s="45">
        <v>0.30720612373838685</v>
      </c>
    </row>
    <row r="691" spans="1:12" x14ac:dyDescent="0.2">
      <c r="A691" s="3">
        <v>45197</v>
      </c>
      <c r="B691" s="5">
        <v>3459</v>
      </c>
      <c r="C691" s="5">
        <v>91.57</v>
      </c>
      <c r="D691" s="5">
        <v>428.51998900000001</v>
      </c>
      <c r="F691" s="9">
        <f t="shared" si="46"/>
        <v>1.2509254028708332E-2</v>
      </c>
      <c r="G691" s="11">
        <f t="shared" si="47"/>
        <v>2.7338854580459203E-3</v>
      </c>
      <c r="H691" s="14">
        <f t="shared" si="45"/>
        <v>5.7807036163537865E-3</v>
      </c>
      <c r="J691" s="7">
        <f t="shared" si="48"/>
        <v>663</v>
      </c>
      <c r="K691" s="55">
        <v>0.13542422114980349</v>
      </c>
      <c r="L691" s="45">
        <v>0.17584170828310719</v>
      </c>
    </row>
    <row r="692" spans="1:12" x14ac:dyDescent="0.2">
      <c r="A692" s="4">
        <v>45198</v>
      </c>
      <c r="B692" s="6">
        <v>3418</v>
      </c>
      <c r="C692" s="6">
        <v>91.589995999999999</v>
      </c>
      <c r="D692" s="6">
        <v>427.48001099999999</v>
      </c>
      <c r="F692" s="9">
        <f t="shared" si="46"/>
        <v>-1.192394526163249E-2</v>
      </c>
      <c r="G692" s="11">
        <f t="shared" si="47"/>
        <v>2.1834462236436266E-4</v>
      </c>
      <c r="H692" s="14">
        <f t="shared" si="45"/>
        <v>-2.4298563357164366E-3</v>
      </c>
      <c r="J692" s="7">
        <f t="shared" si="48"/>
        <v>664</v>
      </c>
      <c r="K692" s="55">
        <v>0.1202625882608107</v>
      </c>
      <c r="L692" s="45">
        <v>0.16708530014063247</v>
      </c>
    </row>
    <row r="693" spans="1:12" x14ac:dyDescent="0.2">
      <c r="A693" s="3">
        <v>45201</v>
      </c>
      <c r="B693" s="5">
        <v>3502</v>
      </c>
      <c r="C693" s="5">
        <v>90.610000999999997</v>
      </c>
      <c r="D693" s="5">
        <v>427.30999800000001</v>
      </c>
      <c r="F693" s="9">
        <f t="shared" si="46"/>
        <v>2.4278649170260895E-2</v>
      </c>
      <c r="G693" s="11">
        <f t="shared" si="47"/>
        <v>-1.0757458471726548E-2</v>
      </c>
      <c r="H693" s="14">
        <f t="shared" si="45"/>
        <v>-3.9778893167158742E-4</v>
      </c>
      <c r="J693" s="7">
        <f t="shared" si="48"/>
        <v>665</v>
      </c>
      <c r="K693" s="55">
        <v>9.8308035117419271E-2</v>
      </c>
      <c r="L693" s="45">
        <v>0.1055596683176403</v>
      </c>
    </row>
    <row r="694" spans="1:12" x14ac:dyDescent="0.2">
      <c r="A694" s="4">
        <v>45202</v>
      </c>
      <c r="B694" s="6">
        <v>3428</v>
      </c>
      <c r="C694" s="6">
        <v>89.860000999999997</v>
      </c>
      <c r="D694" s="6">
        <v>421.58999599999999</v>
      </c>
      <c r="F694" s="9">
        <f t="shared" si="46"/>
        <v>-2.1357233128126749E-2</v>
      </c>
      <c r="G694" s="11">
        <f t="shared" si="47"/>
        <v>-8.3116784998428644E-3</v>
      </c>
      <c r="H694" s="14">
        <f t="shared" si="45"/>
        <v>-1.3476472164349808E-2</v>
      </c>
      <c r="J694" s="7">
        <f t="shared" si="48"/>
        <v>666</v>
      </c>
      <c r="K694" s="55">
        <v>0.11145512470801905</v>
      </c>
      <c r="L694" s="45">
        <v>0.14360299694361367</v>
      </c>
    </row>
    <row r="695" spans="1:12" x14ac:dyDescent="0.2">
      <c r="A695" s="3">
        <v>45203</v>
      </c>
      <c r="B695" s="5">
        <v>3431</v>
      </c>
      <c r="C695" s="5">
        <v>90.43</v>
      </c>
      <c r="D695" s="5">
        <v>424.66000400000001</v>
      </c>
      <c r="F695" s="9">
        <f t="shared" si="46"/>
        <v>8.7476314077940091E-4</v>
      </c>
      <c r="G695" s="11">
        <f t="shared" si="47"/>
        <v>6.3231559819530332E-3</v>
      </c>
      <c r="H695" s="14">
        <f t="shared" si="45"/>
        <v>7.2555898800756901E-3</v>
      </c>
      <c r="J695" s="7">
        <f t="shared" si="48"/>
        <v>667</v>
      </c>
      <c r="K695" s="55">
        <v>9.1480535152448472E-2</v>
      </c>
      <c r="L695" s="45">
        <v>4.3839028762449862E-2</v>
      </c>
    </row>
    <row r="696" spans="1:12" x14ac:dyDescent="0.2">
      <c r="A696" s="4">
        <v>45204</v>
      </c>
      <c r="B696" s="6">
        <v>3400</v>
      </c>
      <c r="C696" s="6">
        <v>90.599997999999999</v>
      </c>
      <c r="D696" s="6">
        <v>424.5</v>
      </c>
      <c r="F696" s="9">
        <f t="shared" si="46"/>
        <v>-9.0763322541969425E-3</v>
      </c>
      <c r="G696" s="11">
        <f t="shared" si="47"/>
        <v>1.8781202214893824E-3</v>
      </c>
      <c r="H696" s="14">
        <f t="shared" si="45"/>
        <v>-3.7685242154584104E-4</v>
      </c>
      <c r="J696" s="7">
        <f t="shared" si="48"/>
        <v>668</v>
      </c>
      <c r="K696" s="55">
        <v>0.13961273510008182</v>
      </c>
      <c r="L696" s="45">
        <v>0.19657495935639402</v>
      </c>
    </row>
    <row r="697" spans="1:12" x14ac:dyDescent="0.2">
      <c r="A697" s="3">
        <v>45205</v>
      </c>
      <c r="B697" s="5">
        <v>3453</v>
      </c>
      <c r="C697" s="5">
        <v>90.07</v>
      </c>
      <c r="D697" s="5">
        <v>429.540009</v>
      </c>
      <c r="F697" s="9">
        <f t="shared" si="46"/>
        <v>1.546798678573961E-2</v>
      </c>
      <c r="G697" s="11">
        <f t="shared" si="47"/>
        <v>-5.8670451782268608E-3</v>
      </c>
      <c r="H697" s="14">
        <f t="shared" si="45"/>
        <v>1.1802883837393439E-2</v>
      </c>
      <c r="J697" s="7">
        <f t="shared" si="48"/>
        <v>669</v>
      </c>
      <c r="K697" s="55">
        <v>0.12471055548088338</v>
      </c>
      <c r="L697" s="45">
        <v>0.15455010868988345</v>
      </c>
    </row>
    <row r="698" spans="1:12" x14ac:dyDescent="0.2">
      <c r="A698" s="4">
        <v>45208</v>
      </c>
      <c r="B698" s="6">
        <v>3435</v>
      </c>
      <c r="C698" s="6">
        <v>91.220000999999996</v>
      </c>
      <c r="D698" s="6">
        <v>432.290009</v>
      </c>
      <c r="F698" s="9">
        <f t="shared" si="46"/>
        <v>-5.2264927335425827E-3</v>
      </c>
      <c r="G698" s="11">
        <f t="shared" si="47"/>
        <v>1.2687036450411181E-2</v>
      </c>
      <c r="H698" s="14">
        <f t="shared" si="45"/>
        <v>6.3817905523962746E-3</v>
      </c>
      <c r="J698" s="7">
        <f t="shared" si="48"/>
        <v>670</v>
      </c>
      <c r="K698" s="55">
        <v>0.11343776718645077</v>
      </c>
      <c r="L698" s="45">
        <v>0.14689745350395086</v>
      </c>
    </row>
    <row r="699" spans="1:12" x14ac:dyDescent="0.2">
      <c r="A699" s="3">
        <v>45209</v>
      </c>
      <c r="B699" s="5">
        <v>3474</v>
      </c>
      <c r="C699" s="5">
        <v>91.040001000000004</v>
      </c>
      <c r="D699" s="5">
        <v>434.540009</v>
      </c>
      <c r="F699" s="9">
        <f t="shared" si="46"/>
        <v>1.1289742144600533E-2</v>
      </c>
      <c r="G699" s="11">
        <f t="shared" si="47"/>
        <v>-1.975200883858939E-3</v>
      </c>
      <c r="H699" s="14">
        <f t="shared" si="45"/>
        <v>5.1913408774601844E-3</v>
      </c>
      <c r="J699" s="7">
        <f t="shared" si="48"/>
        <v>671</v>
      </c>
      <c r="K699" s="55">
        <v>9.2688421112416916E-2</v>
      </c>
      <c r="L699" s="45">
        <v>5.3520173368843148E-2</v>
      </c>
    </row>
    <row r="700" spans="1:12" x14ac:dyDescent="0.2">
      <c r="A700" s="4">
        <v>45210</v>
      </c>
      <c r="B700" s="6">
        <v>3432</v>
      </c>
      <c r="C700" s="6">
        <v>91.540001000000004</v>
      </c>
      <c r="D700" s="6">
        <v>436.32000699999998</v>
      </c>
      <c r="F700" s="9">
        <f t="shared" si="46"/>
        <v>-1.216348619319735E-2</v>
      </c>
      <c r="G700" s="11">
        <f t="shared" si="47"/>
        <v>5.4770647874785305E-3</v>
      </c>
      <c r="H700" s="14">
        <f t="shared" si="45"/>
        <v>4.0879141218973635E-3</v>
      </c>
      <c r="J700" s="7">
        <f t="shared" si="48"/>
        <v>672</v>
      </c>
      <c r="K700" s="55">
        <v>9.5835639968148936E-2</v>
      </c>
      <c r="L700" s="45">
        <v>9.121333740065965E-2</v>
      </c>
    </row>
    <row r="701" spans="1:12" x14ac:dyDescent="0.2">
      <c r="A701" s="3">
        <v>45211</v>
      </c>
      <c r="B701" s="5">
        <v>3490</v>
      </c>
      <c r="C701" s="5">
        <v>90.660004000000001</v>
      </c>
      <c r="D701" s="5">
        <v>433.66000400000001</v>
      </c>
      <c r="F701" s="9">
        <f t="shared" si="46"/>
        <v>1.6758554588619849E-2</v>
      </c>
      <c r="G701" s="11">
        <f t="shared" si="47"/>
        <v>-9.6597565160886634E-3</v>
      </c>
      <c r="H701" s="14">
        <f t="shared" si="45"/>
        <v>-6.1151089806617221E-3</v>
      </c>
      <c r="J701" s="7">
        <f t="shared" si="48"/>
        <v>673</v>
      </c>
      <c r="K701" s="55">
        <v>0.1091969907071455</v>
      </c>
      <c r="L701" s="45">
        <v>0.13297241484891015</v>
      </c>
    </row>
    <row r="702" spans="1:12" x14ac:dyDescent="0.2">
      <c r="A702" s="4">
        <v>45212</v>
      </c>
      <c r="B702" s="6">
        <v>3499</v>
      </c>
      <c r="C702" s="6">
        <v>91.239998</v>
      </c>
      <c r="D702" s="6">
        <v>431.5</v>
      </c>
      <c r="F702" s="9">
        <f t="shared" si="46"/>
        <v>2.5754771712152408E-3</v>
      </c>
      <c r="G702" s="11">
        <f t="shared" si="47"/>
        <v>6.3770858623830905E-3</v>
      </c>
      <c r="H702" s="14">
        <f t="shared" si="45"/>
        <v>-4.9933156364048732E-3</v>
      </c>
      <c r="J702" s="7">
        <f t="shared" si="48"/>
        <v>674</v>
      </c>
      <c r="K702" s="55">
        <v>0.14117633076948433</v>
      </c>
      <c r="L702" s="45">
        <v>0.10305630884166178</v>
      </c>
    </row>
    <row r="703" spans="1:12" x14ac:dyDescent="0.2">
      <c r="A703" s="3">
        <v>45215</v>
      </c>
      <c r="B703" s="5">
        <v>3591</v>
      </c>
      <c r="C703" s="5">
        <v>90.699996999999996</v>
      </c>
      <c r="D703" s="5">
        <v>436.040009</v>
      </c>
      <c r="F703" s="9">
        <f t="shared" si="46"/>
        <v>2.5953501858394769E-2</v>
      </c>
      <c r="G703" s="11">
        <f t="shared" si="47"/>
        <v>-5.9360514509612557E-3</v>
      </c>
      <c r="H703" s="14">
        <f t="shared" si="45"/>
        <v>1.0466492376983104E-2</v>
      </c>
      <c r="J703" s="7">
        <f t="shared" si="48"/>
        <v>675</v>
      </c>
      <c r="K703" s="55">
        <v>8.2604851987041525E-2</v>
      </c>
      <c r="L703" s="45">
        <v>4.6483997089377491E-2</v>
      </c>
    </row>
    <row r="704" spans="1:12" x14ac:dyDescent="0.2">
      <c r="A704" s="4">
        <v>45216</v>
      </c>
      <c r="B704" s="6">
        <v>3635</v>
      </c>
      <c r="C704" s="6">
        <v>89.809997999999993</v>
      </c>
      <c r="D704" s="6">
        <v>436.01998900000001</v>
      </c>
      <c r="F704" s="9">
        <f t="shared" si="46"/>
        <v>1.2178395741536901E-2</v>
      </c>
      <c r="G704" s="11">
        <f t="shared" si="47"/>
        <v>-9.8610186313923334E-3</v>
      </c>
      <c r="H704" s="14">
        <f t="shared" si="45"/>
        <v>-4.5914272067110372E-5</v>
      </c>
      <c r="J704" s="7">
        <f t="shared" si="48"/>
        <v>676</v>
      </c>
      <c r="K704" s="55">
        <v>8.7422704821264657E-2</v>
      </c>
      <c r="L704" s="45">
        <v>5.7769187306937704E-2</v>
      </c>
    </row>
    <row r="705" spans="1:12" x14ac:dyDescent="0.2">
      <c r="A705" s="3">
        <v>45217</v>
      </c>
      <c r="B705" s="5">
        <v>3639</v>
      </c>
      <c r="C705" s="5">
        <v>89.389999000000003</v>
      </c>
      <c r="D705" s="5">
        <v>430.209991</v>
      </c>
      <c r="F705" s="9">
        <f t="shared" si="46"/>
        <v>1.0998076445401382E-3</v>
      </c>
      <c r="G705" s="11">
        <f t="shared" si="47"/>
        <v>-4.6874975007954239E-3</v>
      </c>
      <c r="H705" s="14">
        <f t="shared" si="45"/>
        <v>-1.3414647982621373E-2</v>
      </c>
      <c r="J705" s="7">
        <f t="shared" si="48"/>
        <v>677</v>
      </c>
      <c r="K705" s="55">
        <v>0.11710358491806473</v>
      </c>
      <c r="L705" s="45">
        <v>0.13364575472715251</v>
      </c>
    </row>
    <row r="706" spans="1:12" x14ac:dyDescent="0.2">
      <c r="A706" s="4">
        <v>45218</v>
      </c>
      <c r="B706" s="6">
        <v>3648</v>
      </c>
      <c r="C706" s="6">
        <v>88.949996999999996</v>
      </c>
      <c r="D706" s="6">
        <v>426.42999300000002</v>
      </c>
      <c r="F706" s="9">
        <f t="shared" si="46"/>
        <v>2.4701535820621169E-3</v>
      </c>
      <c r="G706" s="11">
        <f t="shared" si="47"/>
        <v>-4.9344275277968678E-3</v>
      </c>
      <c r="H706" s="14">
        <f t="shared" si="45"/>
        <v>-8.8252302116029885E-3</v>
      </c>
      <c r="J706" s="7">
        <f t="shared" si="48"/>
        <v>678</v>
      </c>
      <c r="K706" s="55">
        <v>0.15823120709453839</v>
      </c>
      <c r="L706" s="45">
        <v>0.25279451389024676</v>
      </c>
    </row>
    <row r="707" spans="1:12" x14ac:dyDescent="0.2">
      <c r="A707" s="3">
        <v>45219</v>
      </c>
      <c r="B707" s="5">
        <v>3694</v>
      </c>
      <c r="C707" s="5">
        <v>89.470000999999996</v>
      </c>
      <c r="D707" s="5">
        <v>421.19000199999999</v>
      </c>
      <c r="F707" s="9">
        <f t="shared" si="46"/>
        <v>1.2530809564963179E-2</v>
      </c>
      <c r="G707" s="11">
        <f t="shared" si="47"/>
        <v>5.8290043514045023E-3</v>
      </c>
      <c r="H707" s="14">
        <f t="shared" si="45"/>
        <v>-1.2364167398149831E-2</v>
      </c>
      <c r="J707" s="7">
        <f t="shared" si="48"/>
        <v>679</v>
      </c>
      <c r="K707" s="55">
        <v>0.16337955470545043</v>
      </c>
      <c r="L707" s="45">
        <v>0.26695244776824473</v>
      </c>
    </row>
    <row r="708" spans="1:12" x14ac:dyDescent="0.2">
      <c r="A708" s="4">
        <v>45222</v>
      </c>
      <c r="B708" s="6">
        <v>3759</v>
      </c>
      <c r="C708" s="6">
        <v>89.889999000000003</v>
      </c>
      <c r="D708" s="6">
        <v>420.459991</v>
      </c>
      <c r="F708" s="9">
        <f t="shared" si="46"/>
        <v>1.7443082804992648E-2</v>
      </c>
      <c r="G708" s="11">
        <f t="shared" si="47"/>
        <v>4.6833047241646632E-3</v>
      </c>
      <c r="H708" s="14">
        <f t="shared" ref="H708:H771" si="49">LN(D708/D707)</f>
        <v>-1.7347144041726977E-3</v>
      </c>
      <c r="J708" s="7">
        <f t="shared" si="48"/>
        <v>680</v>
      </c>
      <c r="K708" s="55">
        <v>0.12119892585197602</v>
      </c>
      <c r="L708" s="45">
        <v>0.11645537995542493</v>
      </c>
    </row>
    <row r="709" spans="1:12" x14ac:dyDescent="0.2">
      <c r="A709" s="3">
        <v>45223</v>
      </c>
      <c r="B709" s="5">
        <v>3729</v>
      </c>
      <c r="C709" s="5">
        <v>90.050003000000004</v>
      </c>
      <c r="D709" s="5">
        <v>423.63000499999998</v>
      </c>
      <c r="F709" s="9">
        <f t="shared" ref="F709:F772" si="50">LN(B709/B708)</f>
        <v>-8.0128633853571475E-3</v>
      </c>
      <c r="G709" s="11">
        <f t="shared" ref="G709:G772" si="51">LN(C709/C708)</f>
        <v>1.7784154761896504E-3</v>
      </c>
      <c r="H709" s="14">
        <f t="shared" si="49"/>
        <v>7.511115920170822E-3</v>
      </c>
      <c r="J709" s="7">
        <f t="shared" si="48"/>
        <v>681</v>
      </c>
      <c r="K709" s="55">
        <v>9.3742936487555939E-2</v>
      </c>
      <c r="L709" s="45">
        <v>9.0866068780664139E-2</v>
      </c>
    </row>
    <row r="710" spans="1:12" x14ac:dyDescent="0.2">
      <c r="A710" s="4">
        <v>45224</v>
      </c>
      <c r="B710" s="6">
        <v>3735</v>
      </c>
      <c r="C710" s="6">
        <v>89.260002</v>
      </c>
      <c r="D710" s="6">
        <v>417.54998799999998</v>
      </c>
      <c r="F710" s="9">
        <f t="shared" si="50"/>
        <v>1.6077173880968793E-3</v>
      </c>
      <c r="G710" s="11">
        <f t="shared" si="51"/>
        <v>-8.8116233292130086E-3</v>
      </c>
      <c r="H710" s="14">
        <f t="shared" si="49"/>
        <v>-1.4456175691857812E-2</v>
      </c>
      <c r="J710" s="7">
        <f t="shared" si="48"/>
        <v>682</v>
      </c>
      <c r="K710" s="55">
        <v>8.2262522025133303E-2</v>
      </c>
      <c r="L710" s="45">
        <v>3.5919822451221925E-2</v>
      </c>
    </row>
    <row r="711" spans="1:12" x14ac:dyDescent="0.2">
      <c r="A711" s="3">
        <v>45225</v>
      </c>
      <c r="B711" s="5">
        <v>3810</v>
      </c>
      <c r="C711" s="5">
        <v>89.940002000000007</v>
      </c>
      <c r="D711" s="5">
        <v>412.54998799999998</v>
      </c>
      <c r="F711" s="9">
        <f t="shared" si="50"/>
        <v>1.9881370553828995E-2</v>
      </c>
      <c r="G711" s="11">
        <f t="shared" si="51"/>
        <v>7.5893219720313985E-3</v>
      </c>
      <c r="H711" s="14">
        <f t="shared" si="49"/>
        <v>-1.204688739719637E-2</v>
      </c>
      <c r="J711" s="7">
        <f t="shared" si="48"/>
        <v>683</v>
      </c>
      <c r="K711" s="55">
        <v>0.10897083425587438</v>
      </c>
      <c r="L711" s="45">
        <v>0.10887790322922067</v>
      </c>
    </row>
    <row r="712" spans="1:12" x14ac:dyDescent="0.2">
      <c r="A712" s="4">
        <v>45226</v>
      </c>
      <c r="B712" s="6">
        <v>3852</v>
      </c>
      <c r="C712" s="6">
        <v>90.080001999999993</v>
      </c>
      <c r="D712" s="6">
        <v>410.67999300000002</v>
      </c>
      <c r="F712" s="9">
        <f t="shared" si="50"/>
        <v>1.0963304797269594E-2</v>
      </c>
      <c r="G712" s="11">
        <f t="shared" si="51"/>
        <v>1.5553830142585033E-3</v>
      </c>
      <c r="H712" s="14">
        <f t="shared" si="49"/>
        <v>-4.5430760771056587E-3</v>
      </c>
      <c r="J712" s="7">
        <f t="shared" si="48"/>
        <v>684</v>
      </c>
      <c r="K712" s="55">
        <v>0.15587199482730688</v>
      </c>
      <c r="L712" s="45">
        <v>0.25040658116542408</v>
      </c>
    </row>
    <row r="713" spans="1:12" x14ac:dyDescent="0.2">
      <c r="A713" s="3">
        <v>45229</v>
      </c>
      <c r="B713" s="5">
        <v>3826</v>
      </c>
      <c r="C713" s="5">
        <v>89.779999000000004</v>
      </c>
      <c r="D713" s="5">
        <v>415.58999599999999</v>
      </c>
      <c r="F713" s="9">
        <f t="shared" si="50"/>
        <v>-6.7726229178179725E-3</v>
      </c>
      <c r="G713" s="11">
        <f t="shared" si="51"/>
        <v>-3.3359643784187046E-3</v>
      </c>
      <c r="H713" s="14">
        <f t="shared" si="49"/>
        <v>1.1884882327163905E-2</v>
      </c>
      <c r="J713" s="7">
        <f t="shared" si="48"/>
        <v>685</v>
      </c>
      <c r="K713" s="55">
        <v>0.17986685355338788</v>
      </c>
      <c r="L713" s="45">
        <v>0.30266095315486563</v>
      </c>
    </row>
    <row r="714" spans="1:12" x14ac:dyDescent="0.2">
      <c r="A714" s="4">
        <v>45230</v>
      </c>
      <c r="B714" s="6">
        <v>3817</v>
      </c>
      <c r="C714" s="6">
        <v>89.589995999999999</v>
      </c>
      <c r="D714" s="6">
        <v>418.20001200000002</v>
      </c>
      <c r="F714" s="9">
        <f t="shared" si="50"/>
        <v>-2.3550972549684101E-3</v>
      </c>
      <c r="G714" s="11">
        <f t="shared" si="51"/>
        <v>-2.1185602538020621E-3</v>
      </c>
      <c r="H714" s="14">
        <f t="shared" si="49"/>
        <v>6.2606279759107493E-3</v>
      </c>
      <c r="J714" s="7">
        <f t="shared" si="48"/>
        <v>686</v>
      </c>
      <c r="K714" s="55">
        <v>0.15216065934990403</v>
      </c>
      <c r="L714" s="45">
        <v>0.23523448413961448</v>
      </c>
    </row>
    <row r="715" spans="1:12" x14ac:dyDescent="0.2">
      <c r="A715" s="3">
        <v>45231</v>
      </c>
      <c r="B715" s="5">
        <v>3794</v>
      </c>
      <c r="C715" s="5">
        <v>90.370002999999997</v>
      </c>
      <c r="D715" s="5">
        <v>422.66000400000001</v>
      </c>
      <c r="F715" s="9">
        <f t="shared" si="50"/>
        <v>-6.0439022502701964E-3</v>
      </c>
      <c r="G715" s="11">
        <f t="shared" si="51"/>
        <v>8.6687251490752716E-3</v>
      </c>
      <c r="H715" s="14">
        <f t="shared" si="49"/>
        <v>1.060826710894029E-2</v>
      </c>
      <c r="J715" s="7">
        <f t="shared" si="48"/>
        <v>687</v>
      </c>
      <c r="K715" s="55">
        <v>0.12295047734514439</v>
      </c>
      <c r="L715" s="45">
        <v>0.17100619481321411</v>
      </c>
    </row>
    <row r="716" spans="1:12" x14ac:dyDescent="0.2">
      <c r="A716" s="4">
        <v>45232</v>
      </c>
      <c r="B716" s="6">
        <v>3865</v>
      </c>
      <c r="C716" s="6">
        <v>90.93</v>
      </c>
      <c r="D716" s="6">
        <v>430.76001000000002</v>
      </c>
      <c r="F716" s="9">
        <f t="shared" si="50"/>
        <v>1.8540810526562711E-2</v>
      </c>
      <c r="G716" s="11">
        <f t="shared" si="51"/>
        <v>6.1775926271004028E-3</v>
      </c>
      <c r="H716" s="14">
        <f t="shared" si="49"/>
        <v>1.898303087758535E-2</v>
      </c>
      <c r="J716" s="7">
        <f t="shared" si="48"/>
        <v>688</v>
      </c>
      <c r="K716" s="55">
        <v>0.10511842345945027</v>
      </c>
      <c r="L716" s="45">
        <v>0.10256534605189854</v>
      </c>
    </row>
    <row r="717" spans="1:12" x14ac:dyDescent="0.2">
      <c r="A717" s="3">
        <v>45233</v>
      </c>
      <c r="B717" s="5">
        <v>3898</v>
      </c>
      <c r="C717" s="5">
        <v>91.629997000000003</v>
      </c>
      <c r="D717" s="5">
        <v>434.69000199999999</v>
      </c>
      <c r="F717" s="9">
        <f t="shared" si="50"/>
        <v>8.5019190459838523E-3</v>
      </c>
      <c r="G717" s="11">
        <f t="shared" si="51"/>
        <v>7.6687164989309997E-3</v>
      </c>
      <c r="H717" s="14">
        <f t="shared" si="49"/>
        <v>9.0820242848282436E-3</v>
      </c>
      <c r="J717" s="7">
        <f t="shared" si="48"/>
        <v>689</v>
      </c>
      <c r="K717" s="55">
        <v>0.14567011094618179</v>
      </c>
      <c r="L717" s="45">
        <v>0.20395472231767259</v>
      </c>
    </row>
    <row r="718" spans="1:12" x14ac:dyDescent="0.2">
      <c r="A718" s="4">
        <v>45236</v>
      </c>
      <c r="B718" s="6">
        <v>3914</v>
      </c>
      <c r="C718" s="6">
        <v>91.099997999999999</v>
      </c>
      <c r="D718" s="6">
        <v>435.69000199999999</v>
      </c>
      <c r="F718" s="9">
        <f t="shared" si="50"/>
        <v>4.0962678885153548E-3</v>
      </c>
      <c r="G718" s="11">
        <f t="shared" si="51"/>
        <v>-5.8009139247369047E-3</v>
      </c>
      <c r="H718" s="14">
        <f t="shared" si="49"/>
        <v>2.2978479179508065E-3</v>
      </c>
      <c r="J718" s="7">
        <f t="shared" si="48"/>
        <v>690</v>
      </c>
      <c r="K718" s="55">
        <v>0.11258142580667647</v>
      </c>
      <c r="L718" s="45">
        <v>8.9194093341739306E-2</v>
      </c>
    </row>
    <row r="719" spans="1:12" x14ac:dyDescent="0.2">
      <c r="A719" s="3">
        <v>45237</v>
      </c>
      <c r="B719" s="5">
        <v>3883</v>
      </c>
      <c r="C719" s="5">
        <v>91.620002999999997</v>
      </c>
      <c r="D719" s="5">
        <v>436.92999300000002</v>
      </c>
      <c r="F719" s="9">
        <f t="shared" si="50"/>
        <v>-7.951818224354255E-3</v>
      </c>
      <c r="G719" s="11">
        <f t="shared" si="51"/>
        <v>5.6918388905222942E-3</v>
      </c>
      <c r="H719" s="14">
        <f t="shared" si="49"/>
        <v>2.84199729943602E-3</v>
      </c>
      <c r="J719" s="7">
        <f t="shared" si="48"/>
        <v>691</v>
      </c>
      <c r="K719" s="55">
        <v>8.2641540790596268E-2</v>
      </c>
      <c r="L719" s="45">
        <v>1.1550470728903046E-2</v>
      </c>
    </row>
    <row r="720" spans="1:12" x14ac:dyDescent="0.2">
      <c r="A720" s="4">
        <v>45238</v>
      </c>
      <c r="B720" s="6">
        <v>3916</v>
      </c>
      <c r="C720" s="6">
        <v>91.989998</v>
      </c>
      <c r="D720" s="6">
        <v>437.25</v>
      </c>
      <c r="F720" s="9">
        <f t="shared" si="50"/>
        <v>8.4626739187337284E-3</v>
      </c>
      <c r="G720" s="11">
        <f t="shared" si="51"/>
        <v>4.030232545034252E-3</v>
      </c>
      <c r="H720" s="14">
        <f t="shared" si="49"/>
        <v>7.3213072103334588E-4</v>
      </c>
      <c r="J720" s="7">
        <f t="shared" si="48"/>
        <v>692</v>
      </c>
      <c r="K720" s="55">
        <v>0.10780413630334644</v>
      </c>
      <c r="L720" s="45">
        <v>0.10817442922418744</v>
      </c>
    </row>
    <row r="721" spans="1:12" x14ac:dyDescent="0.2">
      <c r="A721" s="3">
        <v>45239</v>
      </c>
      <c r="B721" s="5">
        <v>3949</v>
      </c>
      <c r="C721" s="5">
        <v>91.080001999999993</v>
      </c>
      <c r="D721" s="5">
        <v>433.83999599999999</v>
      </c>
      <c r="F721" s="9">
        <f t="shared" si="50"/>
        <v>8.3916576362483807E-3</v>
      </c>
      <c r="G721" s="11">
        <f t="shared" si="51"/>
        <v>-9.9415905933158237E-3</v>
      </c>
      <c r="H721" s="14">
        <f t="shared" si="49"/>
        <v>-7.8293205858952861E-3</v>
      </c>
      <c r="J721" s="7">
        <f t="shared" si="48"/>
        <v>693</v>
      </c>
      <c r="K721" s="55">
        <v>8.7831067227362031E-2</v>
      </c>
      <c r="L721" s="45">
        <v>5.3130952950394481E-2</v>
      </c>
    </row>
    <row r="722" spans="1:12" x14ac:dyDescent="0.2">
      <c r="A722" s="4">
        <v>45240</v>
      </c>
      <c r="B722" s="6">
        <v>3991</v>
      </c>
      <c r="C722" s="6">
        <v>91.18</v>
      </c>
      <c r="D722" s="6">
        <v>440.60998499999999</v>
      </c>
      <c r="F722" s="9">
        <f t="shared" si="50"/>
        <v>1.0579443762084513E-2</v>
      </c>
      <c r="G722" s="11">
        <f t="shared" si="51"/>
        <v>1.0973116310392223E-3</v>
      </c>
      <c r="H722" s="14">
        <f t="shared" si="49"/>
        <v>1.5484303077351869E-2</v>
      </c>
      <c r="J722" s="7">
        <f t="shared" si="48"/>
        <v>694</v>
      </c>
      <c r="K722" s="55">
        <v>0.15942811843852459</v>
      </c>
      <c r="L722" s="45">
        <v>0.24357681834300349</v>
      </c>
    </row>
    <row r="723" spans="1:12" x14ac:dyDescent="0.2">
      <c r="A723" s="3">
        <v>45243</v>
      </c>
      <c r="B723" s="5">
        <v>4051</v>
      </c>
      <c r="C723" s="5">
        <v>91.129997000000003</v>
      </c>
      <c r="D723" s="5">
        <v>440.19000199999999</v>
      </c>
      <c r="F723" s="9">
        <f t="shared" si="50"/>
        <v>1.492193815395659E-2</v>
      </c>
      <c r="G723" s="11">
        <f t="shared" si="51"/>
        <v>-5.4854919726483441E-4</v>
      </c>
      <c r="H723" s="14">
        <f t="shared" si="49"/>
        <v>-9.5363995919026708E-4</v>
      </c>
      <c r="J723" s="7">
        <f t="shared" si="48"/>
        <v>695</v>
      </c>
      <c r="K723" s="55">
        <v>0.10740141434126142</v>
      </c>
      <c r="L723" s="45">
        <v>0.1310586383398257</v>
      </c>
    </row>
    <row r="724" spans="1:12" x14ac:dyDescent="0.2">
      <c r="A724" s="4">
        <v>45244</v>
      </c>
      <c r="B724" s="6">
        <v>3946</v>
      </c>
      <c r="C724" s="6">
        <v>92.5</v>
      </c>
      <c r="D724" s="6">
        <v>448.73001099999999</v>
      </c>
      <c r="F724" s="9">
        <f t="shared" si="50"/>
        <v>-2.6261356620129878E-2</v>
      </c>
      <c r="G724" s="11">
        <f t="shared" si="51"/>
        <v>1.492161893034886E-2</v>
      </c>
      <c r="H724" s="14">
        <f t="shared" si="49"/>
        <v>1.9214938646818783E-2</v>
      </c>
      <c r="J724" s="7">
        <f t="shared" si="48"/>
        <v>696</v>
      </c>
      <c r="K724" s="55">
        <v>0.10859303834793801</v>
      </c>
      <c r="L724" s="45">
        <v>0.13253608111824949</v>
      </c>
    </row>
    <row r="725" spans="1:12" x14ac:dyDescent="0.2">
      <c r="A725" s="3">
        <v>45245</v>
      </c>
      <c r="B725" s="5">
        <v>3939</v>
      </c>
      <c r="C725" s="5">
        <v>91.779999000000004</v>
      </c>
      <c r="D725" s="5">
        <v>449.67999300000002</v>
      </c>
      <c r="F725" s="9">
        <f t="shared" si="50"/>
        <v>-1.7755236116547223E-3</v>
      </c>
      <c r="G725" s="11">
        <f t="shared" si="51"/>
        <v>-7.8142464473120402E-3</v>
      </c>
      <c r="H725" s="14">
        <f t="shared" si="49"/>
        <v>2.1148080493977517E-3</v>
      </c>
      <c r="J725" s="7">
        <f t="shared" si="48"/>
        <v>697</v>
      </c>
      <c r="K725" s="55">
        <v>0.14082687631177609</v>
      </c>
      <c r="L725" s="45">
        <v>0.21260325038275124</v>
      </c>
    </row>
    <row r="726" spans="1:12" x14ac:dyDescent="0.2">
      <c r="A726" s="4">
        <v>45246</v>
      </c>
      <c r="B726" s="6">
        <v>4004</v>
      </c>
      <c r="C726" s="6">
        <v>92.470000999999996</v>
      </c>
      <c r="D726" s="6">
        <v>450.23001099999999</v>
      </c>
      <c r="F726" s="9">
        <f t="shared" si="50"/>
        <v>1.6366977464205412E-2</v>
      </c>
      <c r="G726" s="11">
        <f t="shared" si="51"/>
        <v>7.4898803327978093E-3</v>
      </c>
      <c r="H726" s="14">
        <f t="shared" si="49"/>
        <v>1.2223846074445053E-3</v>
      </c>
      <c r="J726" s="7">
        <f t="shared" si="48"/>
        <v>698</v>
      </c>
      <c r="K726" s="55">
        <v>0.14269873724847174</v>
      </c>
      <c r="L726" s="45">
        <v>0.2205581226580936</v>
      </c>
    </row>
    <row r="727" spans="1:12" x14ac:dyDescent="0.2">
      <c r="A727" s="3">
        <v>45247</v>
      </c>
      <c r="B727" s="5">
        <v>4083</v>
      </c>
      <c r="C727" s="5">
        <v>92.529999000000004</v>
      </c>
      <c r="D727" s="5">
        <v>450.790009</v>
      </c>
      <c r="F727" s="9">
        <f t="shared" si="50"/>
        <v>1.953815088446453E-2</v>
      </c>
      <c r="G727" s="11">
        <f t="shared" si="51"/>
        <v>6.4862704976778346E-4</v>
      </c>
      <c r="H727" s="14">
        <f t="shared" si="49"/>
        <v>1.2430313637329909E-3</v>
      </c>
      <c r="J727" s="7">
        <f t="shared" si="48"/>
        <v>699</v>
      </c>
      <c r="K727" s="55">
        <v>7.6438859537428724E-2</v>
      </c>
      <c r="L727" s="45">
        <v>-2.2091596923567117E-2</v>
      </c>
    </row>
    <row r="728" spans="1:12" x14ac:dyDescent="0.2">
      <c r="A728" s="4">
        <v>45250</v>
      </c>
      <c r="B728" s="6">
        <v>4034</v>
      </c>
      <c r="C728" s="6">
        <v>92.660004000000001</v>
      </c>
      <c r="D728" s="6">
        <v>454.26001000000002</v>
      </c>
      <c r="F728" s="9">
        <f t="shared" si="50"/>
        <v>-1.2073572805418646E-2</v>
      </c>
      <c r="G728" s="11">
        <f t="shared" si="51"/>
        <v>1.4040177034415941E-3</v>
      </c>
      <c r="H728" s="14">
        <f t="shared" si="49"/>
        <v>7.6681242587227855E-3</v>
      </c>
      <c r="J728" s="7">
        <f t="shared" si="48"/>
        <v>700</v>
      </c>
      <c r="K728" s="55">
        <v>9.450400832256789E-2</v>
      </c>
      <c r="L728" s="45">
        <v>8.5493379707621261E-2</v>
      </c>
    </row>
    <row r="729" spans="1:12" x14ac:dyDescent="0.2">
      <c r="A729" s="3">
        <v>45251</v>
      </c>
      <c r="B729" s="5">
        <v>4227</v>
      </c>
      <c r="C729" s="5">
        <v>92.779999000000004</v>
      </c>
      <c r="D729" s="5">
        <v>453.26998900000001</v>
      </c>
      <c r="F729" s="9">
        <f t="shared" si="50"/>
        <v>4.6734082052632762E-2</v>
      </c>
      <c r="G729" s="11">
        <f t="shared" si="51"/>
        <v>1.2941653883379719E-3</v>
      </c>
      <c r="H729" s="14">
        <f t="shared" si="49"/>
        <v>-2.1817932053320474E-3</v>
      </c>
      <c r="J729" s="7">
        <f t="shared" si="48"/>
        <v>701</v>
      </c>
      <c r="K729" s="55">
        <v>0.10131770736449688</v>
      </c>
      <c r="L729" s="45">
        <v>0.10837079625790086</v>
      </c>
    </row>
    <row r="730" spans="1:12" x14ac:dyDescent="0.2">
      <c r="A730" s="4">
        <v>45252</v>
      </c>
      <c r="B730" s="6">
        <v>4173</v>
      </c>
      <c r="C730" s="6">
        <v>92.75</v>
      </c>
      <c r="D730" s="6">
        <v>455.01998900000001</v>
      </c>
      <c r="F730" s="9">
        <f t="shared" si="50"/>
        <v>-1.2857319975237317E-2</v>
      </c>
      <c r="G730" s="11">
        <f t="shared" si="51"/>
        <v>-3.2338705786812827E-4</v>
      </c>
      <c r="H730" s="14">
        <f t="shared" si="49"/>
        <v>3.8533997023434082E-3</v>
      </c>
      <c r="J730" s="7">
        <f t="shared" si="48"/>
        <v>702</v>
      </c>
      <c r="K730" s="55">
        <v>0.10208335960113502</v>
      </c>
      <c r="L730" s="45">
        <v>0.10210464524429894</v>
      </c>
    </row>
    <row r="731" spans="1:12" x14ac:dyDescent="0.2">
      <c r="A731" s="3">
        <v>45253</v>
      </c>
      <c r="B731" s="5">
        <v>4173</v>
      </c>
      <c r="C731" s="5">
        <v>92.269997000000004</v>
      </c>
      <c r="D731" s="5">
        <v>455.29998799999998</v>
      </c>
      <c r="F731" s="9">
        <f t="shared" si="50"/>
        <v>0</v>
      </c>
      <c r="G731" s="11">
        <f t="shared" si="51"/>
        <v>-5.1886724103568449E-3</v>
      </c>
      <c r="H731" s="14">
        <f t="shared" si="49"/>
        <v>6.1516613038136781E-4</v>
      </c>
      <c r="J731" s="7">
        <f t="shared" si="48"/>
        <v>703</v>
      </c>
      <c r="K731" s="55">
        <v>0.10491756306145034</v>
      </c>
      <c r="L731" s="45">
        <v>5.8373567635819759E-2</v>
      </c>
    </row>
    <row r="732" spans="1:12" x14ac:dyDescent="0.2">
      <c r="A732" s="4">
        <v>45254</v>
      </c>
      <c r="B732" s="6">
        <v>4219</v>
      </c>
      <c r="C732" s="6">
        <v>92.970000999999996</v>
      </c>
      <c r="D732" s="6">
        <v>454.48001099999999</v>
      </c>
      <c r="F732" s="9">
        <f t="shared" si="50"/>
        <v>1.0962931532786038E-2</v>
      </c>
      <c r="G732" s="11">
        <f t="shared" si="51"/>
        <v>7.5578421467367351E-3</v>
      </c>
      <c r="H732" s="14">
        <f t="shared" si="49"/>
        <v>-1.8025835321309593E-3</v>
      </c>
      <c r="J732" s="7">
        <f t="shared" si="48"/>
        <v>704</v>
      </c>
      <c r="K732" s="55">
        <v>0.11571015375595156</v>
      </c>
      <c r="L732" s="45">
        <v>0.15299450440655357</v>
      </c>
    </row>
    <row r="733" spans="1:12" x14ac:dyDescent="0.2">
      <c r="A733" s="3">
        <v>45257</v>
      </c>
      <c r="B733" s="5">
        <v>4260</v>
      </c>
      <c r="C733" s="5">
        <v>93.379997000000003</v>
      </c>
      <c r="D733" s="5">
        <v>454.92999300000002</v>
      </c>
      <c r="F733" s="9">
        <f t="shared" si="50"/>
        <v>9.6710271390774392E-3</v>
      </c>
      <c r="G733" s="11">
        <f t="shared" si="51"/>
        <v>4.400286192072461E-3</v>
      </c>
      <c r="H733" s="14">
        <f t="shared" si="49"/>
        <v>9.8961312223174499E-4</v>
      </c>
      <c r="J733" s="7">
        <f t="shared" si="48"/>
        <v>705</v>
      </c>
      <c r="K733" s="55">
        <v>0.12103641206619244</v>
      </c>
      <c r="L733" s="45">
        <v>0.11994730488796372</v>
      </c>
    </row>
    <row r="734" spans="1:12" x14ac:dyDescent="0.2">
      <c r="A734" s="4">
        <v>45258</v>
      </c>
      <c r="B734" s="6">
        <v>4370</v>
      </c>
      <c r="C734" s="6">
        <v>93.870002999999997</v>
      </c>
      <c r="D734" s="6">
        <v>454.60998499999999</v>
      </c>
      <c r="F734" s="9">
        <f t="shared" si="50"/>
        <v>2.5493848826219766E-2</v>
      </c>
      <c r="G734" s="11">
        <f t="shared" si="51"/>
        <v>5.2337208919954357E-3</v>
      </c>
      <c r="H734" s="14">
        <f t="shared" si="49"/>
        <v>-7.0367003308219539E-4</v>
      </c>
      <c r="J734" s="7">
        <f t="shared" si="48"/>
        <v>706</v>
      </c>
      <c r="K734" s="55">
        <v>0.16977596874647941</v>
      </c>
      <c r="L734" s="45">
        <v>0.27627614531646283</v>
      </c>
    </row>
    <row r="735" spans="1:12" x14ac:dyDescent="0.2">
      <c r="A735" s="3">
        <v>45259</v>
      </c>
      <c r="B735" s="5">
        <v>4438</v>
      </c>
      <c r="C735" s="5">
        <v>93.410004000000001</v>
      </c>
      <c r="D735" s="5">
        <v>456.39999399999999</v>
      </c>
      <c r="F735" s="9">
        <f t="shared" si="50"/>
        <v>1.5440815402903431E-2</v>
      </c>
      <c r="G735" s="11">
        <f t="shared" si="51"/>
        <v>-4.9124296012682204E-3</v>
      </c>
      <c r="H735" s="14">
        <f t="shared" si="49"/>
        <v>3.9297293000517012E-3</v>
      </c>
      <c r="J735" s="7">
        <f t="shared" ref="J735:J798" si="52">J734+1</f>
        <v>707</v>
      </c>
      <c r="K735" s="55">
        <v>8.3708625147317278E-2</v>
      </c>
      <c r="L735" s="45">
        <v>3.8374555042130255E-2</v>
      </c>
    </row>
    <row r="736" spans="1:12" x14ac:dyDescent="0.2">
      <c r="A736" s="4">
        <v>45260</v>
      </c>
      <c r="B736" s="6">
        <v>4475</v>
      </c>
      <c r="C736" s="6">
        <v>94.040001000000004</v>
      </c>
      <c r="D736" s="6">
        <v>459.10000600000001</v>
      </c>
      <c r="F736" s="9">
        <f t="shared" si="50"/>
        <v>8.3025272164164339E-3</v>
      </c>
      <c r="G736" s="11">
        <f t="shared" si="51"/>
        <v>6.7217855989174773E-3</v>
      </c>
      <c r="H736" s="14">
        <f t="shared" si="49"/>
        <v>5.8984594826668674E-3</v>
      </c>
      <c r="J736" s="7">
        <f t="shared" si="52"/>
        <v>708</v>
      </c>
      <c r="K736" s="55">
        <v>0.16279792617096567</v>
      </c>
      <c r="L736" s="45">
        <v>0.2651807710852519</v>
      </c>
    </row>
    <row r="737" spans="1:12" x14ac:dyDescent="0.2">
      <c r="A737" s="3">
        <v>45261</v>
      </c>
      <c r="B737" s="5">
        <v>4398</v>
      </c>
      <c r="C737" s="5">
        <v>93.650002000000001</v>
      </c>
      <c r="D737" s="5">
        <v>456.69000199999999</v>
      </c>
      <c r="F737" s="9">
        <f t="shared" si="50"/>
        <v>-1.7356459594249245E-2</v>
      </c>
      <c r="G737" s="11">
        <f t="shared" si="51"/>
        <v>-4.1557840594310782E-3</v>
      </c>
      <c r="H737" s="14">
        <f t="shared" si="49"/>
        <v>-5.2632362056137735E-3</v>
      </c>
      <c r="J737" s="7">
        <f t="shared" si="52"/>
        <v>709</v>
      </c>
      <c r="K737" s="55">
        <v>0.14065187759294673</v>
      </c>
      <c r="L737" s="45">
        <v>0.21592323159654059</v>
      </c>
    </row>
    <row r="738" spans="1:12" x14ac:dyDescent="0.2">
      <c r="A738" s="4">
        <v>45264</v>
      </c>
      <c r="B738" s="6">
        <v>4271</v>
      </c>
      <c r="C738" s="6">
        <v>94.309997999999993</v>
      </c>
      <c r="D738" s="6">
        <v>456.60000600000001</v>
      </c>
      <c r="F738" s="9">
        <f t="shared" si="50"/>
        <v>-2.9301900273240034E-2</v>
      </c>
      <c r="G738" s="11">
        <f t="shared" si="51"/>
        <v>7.0227571029238432E-3</v>
      </c>
      <c r="H738" s="14">
        <f t="shared" si="49"/>
        <v>-1.9708088231114483E-4</v>
      </c>
      <c r="J738" s="7">
        <f t="shared" si="52"/>
        <v>710</v>
      </c>
      <c r="K738" s="55">
        <v>0.16130038034040503</v>
      </c>
      <c r="L738" s="45">
        <v>0.11189677440381221</v>
      </c>
    </row>
    <row r="739" spans="1:12" x14ac:dyDescent="0.2">
      <c r="A739" s="3">
        <v>45265</v>
      </c>
      <c r="B739" s="5">
        <v>4206</v>
      </c>
      <c r="C739" s="5">
        <v>94.699996999999996</v>
      </c>
      <c r="D739" s="5">
        <v>454.76001000000002</v>
      </c>
      <c r="F739" s="9">
        <f t="shared" si="50"/>
        <v>-1.5335914578821398E-2</v>
      </c>
      <c r="G739" s="11">
        <f t="shared" si="51"/>
        <v>4.1267611639114092E-3</v>
      </c>
      <c r="H739" s="14">
        <f t="shared" si="49"/>
        <v>-4.0379179857729826E-3</v>
      </c>
      <c r="J739" s="7">
        <f t="shared" si="52"/>
        <v>711</v>
      </c>
      <c r="K739" s="55">
        <v>0.12380732091497897</v>
      </c>
      <c r="L739" s="45">
        <v>0.16199961007468555</v>
      </c>
    </row>
    <row r="740" spans="1:12" x14ac:dyDescent="0.2">
      <c r="A740" s="4">
        <v>45266</v>
      </c>
      <c r="B740" s="6">
        <v>4241</v>
      </c>
      <c r="C740" s="6">
        <v>94.559997999999993</v>
      </c>
      <c r="D740" s="6">
        <v>458.23001099999999</v>
      </c>
      <c r="F740" s="9">
        <f t="shared" si="50"/>
        <v>8.2870132119455125E-3</v>
      </c>
      <c r="G740" s="11">
        <f t="shared" si="51"/>
        <v>-1.4794360058502187E-3</v>
      </c>
      <c r="H740" s="14">
        <f t="shared" si="49"/>
        <v>7.6014362232961598E-3</v>
      </c>
      <c r="J740" s="7">
        <f t="shared" si="52"/>
        <v>712</v>
      </c>
      <c r="K740" s="55">
        <v>0.13671512463724736</v>
      </c>
      <c r="L740" s="45">
        <v>0.17601772518548942</v>
      </c>
    </row>
    <row r="741" spans="1:12" x14ac:dyDescent="0.2">
      <c r="A741" s="3">
        <v>45267</v>
      </c>
      <c r="B741" s="5">
        <v>4340</v>
      </c>
      <c r="C741" s="5">
        <v>93.949996999999996</v>
      </c>
      <c r="D741" s="5">
        <v>460.20001200000002</v>
      </c>
      <c r="F741" s="9">
        <f t="shared" si="50"/>
        <v>2.3075257619859766E-2</v>
      </c>
      <c r="G741" s="11">
        <f t="shared" si="51"/>
        <v>-6.4718385796003865E-3</v>
      </c>
      <c r="H741" s="14">
        <f t="shared" si="49"/>
        <v>4.2899382030617854E-3</v>
      </c>
      <c r="J741" s="7">
        <f t="shared" si="52"/>
        <v>713</v>
      </c>
      <c r="K741" s="55">
        <v>9.1085932028848404E-2</v>
      </c>
      <c r="L741" s="45">
        <v>5.3024185054479457E-2</v>
      </c>
    </row>
    <row r="742" spans="1:12" x14ac:dyDescent="0.2">
      <c r="A742" s="4">
        <v>45268</v>
      </c>
      <c r="B742" s="6">
        <v>4381</v>
      </c>
      <c r="C742" s="6">
        <v>93.959998999999996</v>
      </c>
      <c r="D742" s="6">
        <v>461.98998999999998</v>
      </c>
      <c r="F742" s="9">
        <f t="shared" si="50"/>
        <v>9.4026607194478262E-3</v>
      </c>
      <c r="G742" s="11">
        <f t="shared" si="51"/>
        <v>1.0645522029014093E-4</v>
      </c>
      <c r="H742" s="14">
        <f t="shared" si="49"/>
        <v>3.8820205034621057E-3</v>
      </c>
      <c r="J742" s="7">
        <f t="shared" si="52"/>
        <v>714</v>
      </c>
      <c r="K742" s="55">
        <v>0.12492552833502255</v>
      </c>
      <c r="L742" s="45">
        <v>0.176367525255816</v>
      </c>
    </row>
    <row r="743" spans="1:12" x14ac:dyDescent="0.2">
      <c r="A743" s="3">
        <v>45271</v>
      </c>
      <c r="B743" s="5">
        <v>4351</v>
      </c>
      <c r="C743" s="5">
        <v>94.160004000000001</v>
      </c>
      <c r="D743" s="5">
        <v>464.10000600000001</v>
      </c>
      <c r="F743" s="9">
        <f t="shared" si="50"/>
        <v>-6.8713050932183153E-3</v>
      </c>
      <c r="G743" s="11">
        <f t="shared" si="51"/>
        <v>2.1263562850187385E-3</v>
      </c>
      <c r="H743" s="14">
        <f t="shared" si="49"/>
        <v>4.5568349950317333E-3</v>
      </c>
      <c r="J743" s="7">
        <f t="shared" si="52"/>
        <v>715</v>
      </c>
      <c r="K743" s="55">
        <v>0.14417976349813585</v>
      </c>
      <c r="L743" s="45">
        <v>0.21932302203072296</v>
      </c>
    </row>
    <row r="744" spans="1:12" x14ac:dyDescent="0.2">
      <c r="A744" s="4">
        <v>45272</v>
      </c>
      <c r="B744" s="6">
        <v>4375</v>
      </c>
      <c r="C744" s="6">
        <v>95.559997999999993</v>
      </c>
      <c r="D744" s="6">
        <v>470.5</v>
      </c>
      <c r="F744" s="9">
        <f t="shared" si="50"/>
        <v>5.5008160710348008E-3</v>
      </c>
      <c r="G744" s="11">
        <f t="shared" si="51"/>
        <v>1.4758796095445404E-2</v>
      </c>
      <c r="H744" s="14">
        <f t="shared" si="49"/>
        <v>1.3695899850055999E-2</v>
      </c>
      <c r="J744" s="7">
        <f t="shared" si="52"/>
        <v>716</v>
      </c>
      <c r="K744" s="55">
        <v>8.4919215548145216E-2</v>
      </c>
      <c r="L744" s="45">
        <v>4.7928278243364111E-3</v>
      </c>
    </row>
    <row r="745" spans="1:12" x14ac:dyDescent="0.2">
      <c r="A745" s="3">
        <v>45273</v>
      </c>
      <c r="B745" s="5">
        <v>4395</v>
      </c>
      <c r="C745" s="5">
        <v>96.07</v>
      </c>
      <c r="D745" s="5">
        <v>472.01001000000002</v>
      </c>
      <c r="F745" s="9">
        <f t="shared" si="50"/>
        <v>4.5610113275626673E-3</v>
      </c>
      <c r="G745" s="11">
        <f t="shared" si="51"/>
        <v>5.3227908932976225E-3</v>
      </c>
      <c r="H745" s="14">
        <f t="shared" si="49"/>
        <v>3.2042339623612119E-3</v>
      </c>
      <c r="J745" s="7">
        <f t="shared" si="52"/>
        <v>717</v>
      </c>
      <c r="K745" s="55">
        <v>9.6067381163376972E-2</v>
      </c>
      <c r="L745" s="45">
        <v>8.2980798576728382E-2</v>
      </c>
    </row>
    <row r="746" spans="1:12" x14ac:dyDescent="0.2">
      <c r="A746" s="4">
        <v>45274</v>
      </c>
      <c r="B746" s="6">
        <v>4267</v>
      </c>
      <c r="C746" s="6">
        <v>95.989998</v>
      </c>
      <c r="D746" s="6">
        <v>469.32998700000002</v>
      </c>
      <c r="F746" s="9">
        <f t="shared" si="50"/>
        <v>-2.9556526931277388E-2</v>
      </c>
      <c r="G746" s="11">
        <f t="shared" si="51"/>
        <v>-8.3309388170540186E-4</v>
      </c>
      <c r="H746" s="14">
        <f t="shared" si="49"/>
        <v>-5.694074934926731E-3</v>
      </c>
      <c r="J746" s="7">
        <f t="shared" si="52"/>
        <v>718</v>
      </c>
      <c r="K746" s="55">
        <v>0.10479980061760254</v>
      </c>
      <c r="L746" s="45">
        <v>0.11415168279090537</v>
      </c>
    </row>
    <row r="747" spans="1:12" x14ac:dyDescent="0.2">
      <c r="A747" s="3">
        <v>45275</v>
      </c>
      <c r="B747" s="5">
        <v>4244</v>
      </c>
      <c r="C747" s="5">
        <v>95.779999000000004</v>
      </c>
      <c r="D747" s="5">
        <v>471.97000100000002</v>
      </c>
      <c r="F747" s="9">
        <f t="shared" si="50"/>
        <v>-5.4047834541262208E-3</v>
      </c>
      <c r="G747" s="11">
        <f t="shared" si="51"/>
        <v>-2.1901140660713601E-3</v>
      </c>
      <c r="H747" s="14">
        <f t="shared" si="49"/>
        <v>5.6093083094520841E-3</v>
      </c>
      <c r="J747" s="7">
        <f t="shared" si="52"/>
        <v>719</v>
      </c>
      <c r="K747" s="55">
        <v>0.14789864472799985</v>
      </c>
      <c r="L747" s="45">
        <v>0.22751769823002838</v>
      </c>
    </row>
    <row r="748" spans="1:12" x14ac:dyDescent="0.2">
      <c r="A748" s="4">
        <v>45278</v>
      </c>
      <c r="B748" s="6">
        <v>4271</v>
      </c>
      <c r="C748" s="6">
        <v>95.959998999999996</v>
      </c>
      <c r="D748" s="6">
        <v>474.83999599999999</v>
      </c>
      <c r="F748" s="9">
        <f t="shared" si="50"/>
        <v>6.3417711075926505E-3</v>
      </c>
      <c r="G748" s="11">
        <f t="shared" si="51"/>
        <v>1.8775430766148125E-3</v>
      </c>
      <c r="H748" s="14">
        <f t="shared" si="49"/>
        <v>6.0624703991219407E-3</v>
      </c>
      <c r="J748" s="7">
        <f t="shared" si="52"/>
        <v>720</v>
      </c>
      <c r="K748" s="55">
        <v>0.18541517885130362</v>
      </c>
      <c r="L748" s="45">
        <v>0.31060961502637507</v>
      </c>
    </row>
    <row r="749" spans="1:12" x14ac:dyDescent="0.2">
      <c r="A749" s="3">
        <v>45279</v>
      </c>
      <c r="B749" s="5">
        <v>4289</v>
      </c>
      <c r="C749" s="5">
        <v>96.43</v>
      </c>
      <c r="D749" s="5">
        <v>468.26001000000002</v>
      </c>
      <c r="F749" s="9">
        <f t="shared" si="50"/>
        <v>4.2056136754140454E-3</v>
      </c>
      <c r="G749" s="11">
        <f t="shared" si="51"/>
        <v>4.8859289718080692E-3</v>
      </c>
      <c r="H749" s="14">
        <f t="shared" si="49"/>
        <v>-1.3954178196439357E-2</v>
      </c>
      <c r="J749" s="7">
        <f t="shared" si="52"/>
        <v>721</v>
      </c>
      <c r="K749" s="55">
        <v>0.12856923097845455</v>
      </c>
      <c r="L749" s="45">
        <v>0.17237075607202906</v>
      </c>
    </row>
    <row r="750" spans="1:12" x14ac:dyDescent="0.2">
      <c r="A750" s="4">
        <v>45280</v>
      </c>
      <c r="B750" s="6">
        <v>4309</v>
      </c>
      <c r="C750" s="6">
        <v>96.279999000000004</v>
      </c>
      <c r="D750" s="6">
        <v>472.70001200000002</v>
      </c>
      <c r="F750" s="9">
        <f t="shared" si="50"/>
        <v>4.6522530989575568E-3</v>
      </c>
      <c r="G750" s="11">
        <f t="shared" si="51"/>
        <v>-1.5567539937950195E-3</v>
      </c>
      <c r="H750" s="14">
        <f t="shared" si="49"/>
        <v>9.4372446202665855E-3</v>
      </c>
      <c r="J750" s="7">
        <f t="shared" si="52"/>
        <v>722</v>
      </c>
      <c r="K750" s="55">
        <v>0.13425915220277326</v>
      </c>
      <c r="L750" s="45">
        <v>0.12699671644217408</v>
      </c>
    </row>
    <row r="751" spans="1:12" x14ac:dyDescent="0.2">
      <c r="A751" s="3">
        <v>45281</v>
      </c>
      <c r="B751" s="5">
        <v>4288</v>
      </c>
      <c r="C751" s="5">
        <v>96.190002000000007</v>
      </c>
      <c r="D751" s="5">
        <v>473.64999399999999</v>
      </c>
      <c r="F751" s="9">
        <f t="shared" si="50"/>
        <v>-4.8854348652000532E-3</v>
      </c>
      <c r="G751" s="11">
        <f t="shared" si="51"/>
        <v>-9.3517957179193971E-4</v>
      </c>
      <c r="H751" s="14">
        <f t="shared" si="49"/>
        <v>2.0076764686913855E-3</v>
      </c>
      <c r="J751" s="7">
        <f t="shared" si="52"/>
        <v>723</v>
      </c>
      <c r="K751" s="55">
        <v>0.21748678862652793</v>
      </c>
      <c r="L751" s="45">
        <v>0.37270483821971084</v>
      </c>
    </row>
    <row r="752" spans="1:12" x14ac:dyDescent="0.2">
      <c r="A752" s="4">
        <v>45282</v>
      </c>
      <c r="B752" s="6">
        <v>4311</v>
      </c>
      <c r="C752" s="6">
        <v>96.25</v>
      </c>
      <c r="D752" s="6">
        <v>475.64999399999999</v>
      </c>
      <c r="F752" s="9">
        <f t="shared" si="50"/>
        <v>5.3494719964967416E-3</v>
      </c>
      <c r="G752" s="11">
        <f t="shared" si="51"/>
        <v>6.2355021118741885E-4</v>
      </c>
      <c r="H752" s="14">
        <f t="shared" si="49"/>
        <v>4.2136373841868049E-3</v>
      </c>
      <c r="J752" s="7">
        <f t="shared" si="52"/>
        <v>724</v>
      </c>
      <c r="K752" s="55">
        <v>0.12538740798495135</v>
      </c>
      <c r="L752" s="45">
        <v>0.16932570246767326</v>
      </c>
    </row>
    <row r="753" spans="1:12" x14ac:dyDescent="0.2">
      <c r="A753" s="3">
        <v>45286</v>
      </c>
      <c r="B753" s="5">
        <v>4283</v>
      </c>
      <c r="C753" s="5">
        <v>97</v>
      </c>
      <c r="D753" s="5">
        <v>476.51001000000002</v>
      </c>
      <c r="F753" s="9">
        <f t="shared" si="50"/>
        <v>-6.5161971317636127E-3</v>
      </c>
      <c r="G753" s="11">
        <f t="shared" si="51"/>
        <v>7.7620053354891094E-3</v>
      </c>
      <c r="H753" s="14">
        <f t="shared" si="49"/>
        <v>1.8064531806826841E-3</v>
      </c>
      <c r="J753" s="7">
        <f t="shared" si="52"/>
        <v>725</v>
      </c>
      <c r="K753" s="55">
        <v>7.8845055013867446E-2</v>
      </c>
      <c r="L753" s="45">
        <v>2.4470374123172444E-2</v>
      </c>
    </row>
    <row r="754" spans="1:12" x14ac:dyDescent="0.2">
      <c r="A754" s="4">
        <v>45287</v>
      </c>
      <c r="B754" s="6">
        <v>4280</v>
      </c>
      <c r="C754" s="6">
        <v>96.629997000000003</v>
      </c>
      <c r="D754" s="6">
        <v>476.69000199999999</v>
      </c>
      <c r="F754" s="9">
        <f t="shared" si="50"/>
        <v>-7.0068903952845592E-4</v>
      </c>
      <c r="G754" s="11">
        <f t="shared" si="51"/>
        <v>-3.8217575384250193E-3</v>
      </c>
      <c r="H754" s="14">
        <f t="shared" si="49"/>
        <v>3.7765841349825442E-4</v>
      </c>
      <c r="J754" s="7">
        <f t="shared" si="52"/>
        <v>726</v>
      </c>
      <c r="K754" s="55">
        <v>0.15483181566604545</v>
      </c>
      <c r="L754" s="45">
        <v>0.2281405224591426</v>
      </c>
    </row>
    <row r="755" spans="1:12" x14ac:dyDescent="0.2">
      <c r="A755" s="3">
        <v>45288</v>
      </c>
      <c r="B755" s="5">
        <v>4256</v>
      </c>
      <c r="C755" s="5">
        <v>96.389999000000003</v>
      </c>
      <c r="D755" s="5">
        <v>475.30999800000001</v>
      </c>
      <c r="F755" s="9">
        <f t="shared" si="50"/>
        <v>-5.62325755436212E-3</v>
      </c>
      <c r="G755" s="11">
        <f t="shared" si="51"/>
        <v>-2.4867695436011621E-3</v>
      </c>
      <c r="H755" s="14">
        <f t="shared" si="49"/>
        <v>-2.8991700978974258E-3</v>
      </c>
      <c r="J755" s="7">
        <f t="shared" si="52"/>
        <v>727</v>
      </c>
      <c r="K755" s="55">
        <v>0.10825131870267141</v>
      </c>
      <c r="L755" s="45">
        <v>0.13367406311492352</v>
      </c>
    </row>
    <row r="756" spans="1:12" x14ac:dyDescent="0.2">
      <c r="A756" s="4">
        <v>45289</v>
      </c>
      <c r="B756" s="6">
        <v>4196</v>
      </c>
      <c r="C756" s="6">
        <v>96.029999000000004</v>
      </c>
      <c r="D756" s="6">
        <v>472.64999399999999</v>
      </c>
      <c r="F756" s="9">
        <f t="shared" si="50"/>
        <v>-1.4198061505292538E-2</v>
      </c>
      <c r="G756" s="11">
        <f t="shared" si="51"/>
        <v>-3.7418191848876503E-3</v>
      </c>
      <c r="H756" s="14">
        <f t="shared" si="49"/>
        <v>-5.6120743574217067E-3</v>
      </c>
      <c r="J756" s="7">
        <f t="shared" si="52"/>
        <v>728</v>
      </c>
      <c r="K756" s="55">
        <v>0.10728970032348098</v>
      </c>
      <c r="L756" s="45">
        <v>2.9382262780465445E-2</v>
      </c>
    </row>
    <row r="757" spans="1:12" x14ac:dyDescent="0.2">
      <c r="A757" s="3">
        <v>45293</v>
      </c>
      <c r="B757" s="5">
        <v>4275</v>
      </c>
      <c r="C757" s="5">
        <v>96.260002</v>
      </c>
      <c r="D757" s="5">
        <v>468.790009</v>
      </c>
      <c r="F757" s="9">
        <f t="shared" si="50"/>
        <v>1.8652411854672896E-2</v>
      </c>
      <c r="G757" s="11">
        <f t="shared" si="51"/>
        <v>2.3922524155563277E-3</v>
      </c>
      <c r="H757" s="14">
        <f t="shared" si="49"/>
        <v>-8.2002180013768175E-3</v>
      </c>
      <c r="J757" s="7">
        <f t="shared" si="52"/>
        <v>729</v>
      </c>
      <c r="K757" s="55">
        <v>0.18096114523921381</v>
      </c>
      <c r="L757" s="45">
        <v>0.30135716072556418</v>
      </c>
    </row>
    <row r="758" spans="1:12" x14ac:dyDescent="0.2">
      <c r="A758" s="4">
        <v>45294</v>
      </c>
      <c r="B758" s="6">
        <v>4238</v>
      </c>
      <c r="C758" s="6">
        <v>95.68</v>
      </c>
      <c r="D758" s="6">
        <v>467.27999899999998</v>
      </c>
      <c r="F758" s="9">
        <f t="shared" si="50"/>
        <v>-8.6926425426162093E-3</v>
      </c>
      <c r="G758" s="11">
        <f t="shared" si="51"/>
        <v>-6.0435944497035012E-3</v>
      </c>
      <c r="H758" s="14">
        <f t="shared" si="49"/>
        <v>-3.2262785836243467E-3</v>
      </c>
      <c r="J758" s="7">
        <f t="shared" si="52"/>
        <v>730</v>
      </c>
      <c r="K758" s="55">
        <v>0.16434357363521288</v>
      </c>
      <c r="L758" s="45">
        <v>0.26887565717972489</v>
      </c>
    </row>
    <row r="759" spans="1:12" x14ac:dyDescent="0.2">
      <c r="A759" s="3">
        <v>45295</v>
      </c>
      <c r="B759" s="5">
        <v>4260</v>
      </c>
      <c r="C759" s="5">
        <v>95.330001999999993</v>
      </c>
      <c r="D759" s="5">
        <v>467.92001299999998</v>
      </c>
      <c r="F759" s="9">
        <f t="shared" si="50"/>
        <v>5.1777004351716794E-3</v>
      </c>
      <c r="G759" s="11">
        <f t="shared" si="51"/>
        <v>-3.6647127170806285E-3</v>
      </c>
      <c r="H759" s="14">
        <f t="shared" si="49"/>
        <v>1.3687213252873908E-3</v>
      </c>
      <c r="J759" s="7">
        <f t="shared" si="52"/>
        <v>731</v>
      </c>
      <c r="K759" s="55">
        <v>0.1413531498839472</v>
      </c>
      <c r="L759" s="45">
        <v>0.21755678537474074</v>
      </c>
    </row>
    <row r="760" spans="1:12" x14ac:dyDescent="0.2">
      <c r="A760" s="4">
        <v>45296</v>
      </c>
      <c r="B760" s="6">
        <v>4204</v>
      </c>
      <c r="C760" s="6">
        <v>95.650002000000001</v>
      </c>
      <c r="D760" s="6">
        <v>474.60000600000001</v>
      </c>
      <c r="F760" s="9">
        <f t="shared" si="50"/>
        <v>-1.3232707266574306E-2</v>
      </c>
      <c r="G760" s="11">
        <f t="shared" si="51"/>
        <v>3.351139310586834E-3</v>
      </c>
      <c r="H760" s="14">
        <f t="shared" si="49"/>
        <v>1.4174987726591369E-2</v>
      </c>
      <c r="J760" s="7">
        <f t="shared" si="52"/>
        <v>732</v>
      </c>
      <c r="K760" s="55">
        <v>0.1278485184617473</v>
      </c>
      <c r="L760" s="45">
        <v>0.17929069322797286</v>
      </c>
    </row>
    <row r="761" spans="1:12" x14ac:dyDescent="0.2">
      <c r="A761" s="3">
        <v>45299</v>
      </c>
      <c r="B761" s="5">
        <v>4094</v>
      </c>
      <c r="C761" s="5">
        <v>95.610000999999997</v>
      </c>
      <c r="D761" s="5">
        <v>473.88000499999998</v>
      </c>
      <c r="F761" s="9">
        <f t="shared" si="50"/>
        <v>-2.6513965775606919E-2</v>
      </c>
      <c r="G761" s="11">
        <f t="shared" si="51"/>
        <v>-4.182892393161857E-4</v>
      </c>
      <c r="H761" s="14">
        <f t="shared" si="49"/>
        <v>-1.5182210061354571E-3</v>
      </c>
      <c r="J761" s="7">
        <f t="shared" si="52"/>
        <v>733</v>
      </c>
      <c r="K761" s="55">
        <v>0.13410143838956823</v>
      </c>
      <c r="L761" s="45">
        <v>0.19138437643228434</v>
      </c>
    </row>
    <row r="762" spans="1:12" x14ac:dyDescent="0.2">
      <c r="A762" s="4">
        <v>45300</v>
      </c>
      <c r="B762" s="6">
        <v>4162</v>
      </c>
      <c r="C762" s="6">
        <v>95.459998999999996</v>
      </c>
      <c r="D762" s="6">
        <v>476.55999800000001</v>
      </c>
      <c r="F762" s="9">
        <f t="shared" si="50"/>
        <v>1.6473240732344841E-2</v>
      </c>
      <c r="G762" s="11">
        <f t="shared" si="51"/>
        <v>-1.5701264543530934E-3</v>
      </c>
      <c r="H762" s="14">
        <f t="shared" si="49"/>
        <v>5.6394934859359319E-3</v>
      </c>
      <c r="J762" s="7">
        <f t="shared" si="52"/>
        <v>734</v>
      </c>
      <c r="K762" s="55">
        <v>0.18513284644578037</v>
      </c>
      <c r="L762" s="45">
        <v>0.31400261652394434</v>
      </c>
    </row>
    <row r="763" spans="1:12" x14ac:dyDescent="0.2">
      <c r="A763" s="3">
        <v>45301</v>
      </c>
      <c r="B763" s="5">
        <v>4206</v>
      </c>
      <c r="C763" s="5">
        <v>95.970000999999996</v>
      </c>
      <c r="D763" s="5">
        <v>476.35000600000001</v>
      </c>
      <c r="F763" s="9">
        <f t="shared" si="50"/>
        <v>1.0516349309065334E-2</v>
      </c>
      <c r="G763" s="11">
        <f t="shared" si="51"/>
        <v>5.3283519473005837E-3</v>
      </c>
      <c r="H763" s="14">
        <f t="shared" si="49"/>
        <v>-4.4073837511989774E-4</v>
      </c>
      <c r="J763" s="7">
        <f t="shared" si="52"/>
        <v>735</v>
      </c>
      <c r="K763" s="55">
        <v>0.11775622794173332</v>
      </c>
      <c r="L763" s="45">
        <v>0.15442645350762046</v>
      </c>
    </row>
    <row r="764" spans="1:12" x14ac:dyDescent="0.2">
      <c r="A764" s="4">
        <v>45302</v>
      </c>
      <c r="B764" s="6">
        <v>4274</v>
      </c>
      <c r="C764" s="6">
        <v>96.230002999999996</v>
      </c>
      <c r="D764" s="6">
        <v>476.67999300000002</v>
      </c>
      <c r="F764" s="9">
        <f t="shared" si="50"/>
        <v>1.6038079616447938E-2</v>
      </c>
      <c r="G764" s="11">
        <f t="shared" si="51"/>
        <v>2.7055374941589078E-3</v>
      </c>
      <c r="H764" s="14">
        <f t="shared" si="49"/>
        <v>6.925007891326817E-4</v>
      </c>
      <c r="J764" s="7">
        <f t="shared" si="52"/>
        <v>736</v>
      </c>
      <c r="K764" s="55">
        <v>0.18206446965377096</v>
      </c>
      <c r="L764" s="45">
        <v>0.30183743032901184</v>
      </c>
    </row>
    <row r="765" spans="1:12" x14ac:dyDescent="0.2">
      <c r="A765" s="3">
        <v>45303</v>
      </c>
      <c r="B765" s="5">
        <v>4323</v>
      </c>
      <c r="C765" s="5">
        <v>95.449996999999996</v>
      </c>
      <c r="D765" s="5">
        <v>474.92999300000002</v>
      </c>
      <c r="F765" s="9">
        <f t="shared" si="50"/>
        <v>1.1399448788538821E-2</v>
      </c>
      <c r="G765" s="11">
        <f t="shared" si="51"/>
        <v>-8.138671801930111E-3</v>
      </c>
      <c r="H765" s="14">
        <f t="shared" si="49"/>
        <v>-3.6779815229198011E-3</v>
      </c>
      <c r="J765" s="7">
        <f t="shared" si="52"/>
        <v>737</v>
      </c>
      <c r="K765" s="55">
        <v>0.12177996453755632</v>
      </c>
      <c r="L765" s="45">
        <v>0.14715276627004534</v>
      </c>
    </row>
    <row r="766" spans="1:12" x14ac:dyDescent="0.2">
      <c r="A766" s="4">
        <v>45307</v>
      </c>
      <c r="B766" s="6">
        <v>4429</v>
      </c>
      <c r="C766" s="6">
        <v>95.139999000000003</v>
      </c>
      <c r="D766" s="6">
        <v>472.290009</v>
      </c>
      <c r="F766" s="9">
        <f t="shared" si="50"/>
        <v>2.4224219255566441E-2</v>
      </c>
      <c r="G766" s="11">
        <f t="shared" si="51"/>
        <v>-3.2530382483787791E-3</v>
      </c>
      <c r="H766" s="14">
        <f t="shared" si="49"/>
        <v>-5.5741872640461482E-3</v>
      </c>
      <c r="J766" s="7">
        <f t="shared" si="52"/>
        <v>738</v>
      </c>
      <c r="K766" s="55">
        <v>0.1207856556695916</v>
      </c>
      <c r="L766" s="45">
        <v>0.14755799100078967</v>
      </c>
    </row>
    <row r="767" spans="1:12" x14ac:dyDescent="0.2">
      <c r="A767" s="3">
        <v>45308</v>
      </c>
      <c r="B767" s="5">
        <v>4448</v>
      </c>
      <c r="C767" s="5">
        <v>94.93</v>
      </c>
      <c r="D767" s="5">
        <v>476.48998999999998</v>
      </c>
      <c r="F767" s="9">
        <f t="shared" si="50"/>
        <v>4.2807320072200871E-3</v>
      </c>
      <c r="G767" s="11">
        <f t="shared" si="51"/>
        <v>-2.2097025996020104E-3</v>
      </c>
      <c r="H767" s="14">
        <f t="shared" si="49"/>
        <v>8.8534927776382187E-3</v>
      </c>
      <c r="J767" s="7">
        <f t="shared" si="52"/>
        <v>739</v>
      </c>
      <c r="K767" s="55">
        <v>0.22009535605134131</v>
      </c>
      <c r="L767" s="45">
        <v>0.38008918408448816</v>
      </c>
    </row>
    <row r="768" spans="1:12" x14ac:dyDescent="0.2">
      <c r="A768" s="4">
        <v>45309</v>
      </c>
      <c r="B768" s="6">
        <v>4458</v>
      </c>
      <c r="C768" s="6">
        <v>94.940002000000007</v>
      </c>
      <c r="D768" s="6">
        <v>482.42999300000002</v>
      </c>
      <c r="F768" s="9">
        <f t="shared" si="50"/>
        <v>2.245678015395903E-3</v>
      </c>
      <c r="G768" s="11">
        <f t="shared" si="51"/>
        <v>1.053562954010138E-4</v>
      </c>
      <c r="H768" s="14">
        <f t="shared" si="49"/>
        <v>1.2389102495792014E-2</v>
      </c>
      <c r="J768" s="7">
        <f t="shared" si="52"/>
        <v>740</v>
      </c>
      <c r="K768" s="55">
        <v>0.13288363122688107</v>
      </c>
      <c r="L768" s="45">
        <v>0.19579546153362387</v>
      </c>
    </row>
    <row r="769" spans="1:12" x14ac:dyDescent="0.2">
      <c r="A769" s="3">
        <v>45310</v>
      </c>
      <c r="B769" s="5">
        <v>4583</v>
      </c>
      <c r="C769" s="5">
        <v>95.230002999999996</v>
      </c>
      <c r="D769" s="5">
        <v>483.45001200000002</v>
      </c>
      <c r="F769" s="9">
        <f t="shared" si="50"/>
        <v>2.765357056330997E-2</v>
      </c>
      <c r="G769" s="11">
        <f t="shared" si="51"/>
        <v>3.0499155195237173E-3</v>
      </c>
      <c r="H769" s="14">
        <f t="shared" si="49"/>
        <v>2.1121037269852239E-3</v>
      </c>
      <c r="J769" s="7">
        <f t="shared" si="52"/>
        <v>741</v>
      </c>
      <c r="K769" s="55">
        <v>9.8254565941646166E-2</v>
      </c>
      <c r="L769" s="45">
        <v>0.10121419907601774</v>
      </c>
    </row>
    <row r="770" spans="1:12" x14ac:dyDescent="0.2">
      <c r="A770" s="4">
        <v>45313</v>
      </c>
      <c r="B770" s="6">
        <v>4565</v>
      </c>
      <c r="C770" s="6">
        <v>94.989998</v>
      </c>
      <c r="D770" s="6">
        <v>484.85998499999999</v>
      </c>
      <c r="F770" s="9">
        <f t="shared" si="50"/>
        <v>-3.9352914800551931E-3</v>
      </c>
      <c r="G770" s="11">
        <f t="shared" si="51"/>
        <v>-2.5234478613888208E-3</v>
      </c>
      <c r="H770" s="14">
        <f t="shared" si="49"/>
        <v>2.9122367854945721E-3</v>
      </c>
      <c r="J770" s="7">
        <f t="shared" si="52"/>
        <v>742</v>
      </c>
      <c r="K770" s="55">
        <v>0.17449870278155144</v>
      </c>
      <c r="L770" s="45">
        <v>0.28693680738308791</v>
      </c>
    </row>
    <row r="771" spans="1:12" x14ac:dyDescent="0.2">
      <c r="A771" s="3">
        <v>45314</v>
      </c>
      <c r="B771" s="5">
        <v>4634</v>
      </c>
      <c r="C771" s="5">
        <v>94.720000999999996</v>
      </c>
      <c r="D771" s="5">
        <v>485.39001500000001</v>
      </c>
      <c r="F771" s="9">
        <f t="shared" si="50"/>
        <v>1.5001911963252696E-2</v>
      </c>
      <c r="G771" s="11">
        <f t="shared" si="51"/>
        <v>-2.8464201541150975E-3</v>
      </c>
      <c r="H771" s="14">
        <f t="shared" si="49"/>
        <v>1.0925638809060891E-3</v>
      </c>
      <c r="J771" s="7">
        <f t="shared" si="52"/>
        <v>743</v>
      </c>
      <c r="K771" s="55">
        <v>9.9794999589436661E-2</v>
      </c>
      <c r="L771" s="45">
        <v>0.10420802219722221</v>
      </c>
    </row>
    <row r="772" spans="1:12" x14ac:dyDescent="0.2">
      <c r="A772" s="4">
        <v>45315</v>
      </c>
      <c r="B772" s="6">
        <v>4785</v>
      </c>
      <c r="C772" s="6">
        <v>95.129997000000003</v>
      </c>
      <c r="D772" s="6">
        <v>488.02999899999998</v>
      </c>
      <c r="F772" s="9">
        <f t="shared" si="50"/>
        <v>3.2065598894733038E-2</v>
      </c>
      <c r="G772" s="11">
        <f t="shared" si="51"/>
        <v>4.3191639894441958E-3</v>
      </c>
      <c r="H772" s="14">
        <f t="shared" ref="H772:H835" si="53">LN(D772/D771)</f>
        <v>5.4241549068415511E-3</v>
      </c>
      <c r="J772" s="7">
        <f t="shared" si="52"/>
        <v>744</v>
      </c>
      <c r="K772" s="55">
        <v>0.13922627920862535</v>
      </c>
      <c r="L772" s="45">
        <v>0.2119971934469394</v>
      </c>
    </row>
    <row r="773" spans="1:12" x14ac:dyDescent="0.2">
      <c r="A773" s="3">
        <v>45316</v>
      </c>
      <c r="B773" s="5">
        <v>4625</v>
      </c>
      <c r="C773" s="5">
        <v>94.959998999999996</v>
      </c>
      <c r="D773" s="5">
        <v>487.41000400000001</v>
      </c>
      <c r="F773" s="9">
        <f t="shared" ref="F773:F836" si="54">LN(B773/B772)</f>
        <v>-3.4009653940529058E-2</v>
      </c>
      <c r="G773" s="11">
        <f t="shared" ref="G773:G836" si="55">LN(C773/C772)</f>
        <v>-1.788605911909303E-3</v>
      </c>
      <c r="H773" s="14">
        <f t="shared" si="53"/>
        <v>-1.2712111079813439E-3</v>
      </c>
      <c r="J773" s="7">
        <f t="shared" si="52"/>
        <v>745</v>
      </c>
      <c r="K773" s="55">
        <v>0.12545831857706252</v>
      </c>
      <c r="L773" s="45">
        <v>0.17953229764642706</v>
      </c>
    </row>
    <row r="774" spans="1:12" x14ac:dyDescent="0.2">
      <c r="A774" s="4">
        <v>45317</v>
      </c>
      <c r="B774" s="6">
        <v>4672</v>
      </c>
      <c r="C774" s="6">
        <v>95.529999000000004</v>
      </c>
      <c r="D774" s="6">
        <v>491.26998900000001</v>
      </c>
      <c r="F774" s="9">
        <f t="shared" si="54"/>
        <v>1.0110874561537402E-2</v>
      </c>
      <c r="G774" s="11">
        <f t="shared" si="55"/>
        <v>5.9845840433383323E-3</v>
      </c>
      <c r="H774" s="14">
        <f t="shared" si="53"/>
        <v>7.8881862155761769E-3</v>
      </c>
      <c r="J774" s="7">
        <f t="shared" si="52"/>
        <v>746</v>
      </c>
      <c r="K774" s="55">
        <v>0.1096540040232825</v>
      </c>
      <c r="L774" s="45">
        <v>0.11800492718872804</v>
      </c>
    </row>
    <row r="775" spans="1:12" x14ac:dyDescent="0.2">
      <c r="A775" s="3">
        <v>45320</v>
      </c>
      <c r="B775" s="5">
        <v>4732</v>
      </c>
      <c r="C775" s="5">
        <v>95.660004000000001</v>
      </c>
      <c r="D775" s="5">
        <v>490.89001500000001</v>
      </c>
      <c r="F775" s="9">
        <f t="shared" si="54"/>
        <v>1.2760700590214488E-2</v>
      </c>
      <c r="G775" s="11">
        <f t="shared" si="55"/>
        <v>1.3599562529093424E-3</v>
      </c>
      <c r="H775" s="14">
        <f t="shared" si="53"/>
        <v>-7.73751766330915E-4</v>
      </c>
      <c r="J775" s="7">
        <f t="shared" si="52"/>
        <v>747</v>
      </c>
      <c r="K775" s="55">
        <v>8.8853863806398661E-2</v>
      </c>
      <c r="L775" s="45">
        <v>6.7166228873760322E-2</v>
      </c>
    </row>
    <row r="776" spans="1:12" x14ac:dyDescent="0.2">
      <c r="A776" s="4">
        <v>45321</v>
      </c>
      <c r="B776" s="6">
        <v>4805</v>
      </c>
      <c r="C776" s="6">
        <v>96.459998999999996</v>
      </c>
      <c r="D776" s="6">
        <v>482.88000499999998</v>
      </c>
      <c r="F776" s="9">
        <f t="shared" si="54"/>
        <v>1.53090963061154E-2</v>
      </c>
      <c r="G776" s="11">
        <f t="shared" si="55"/>
        <v>8.328124206923743E-3</v>
      </c>
      <c r="H776" s="14">
        <f t="shared" si="53"/>
        <v>-1.6451914731633873E-2</v>
      </c>
      <c r="J776" s="7">
        <f t="shared" si="52"/>
        <v>748</v>
      </c>
      <c r="K776" s="55">
        <v>0.18621787734086059</v>
      </c>
      <c r="L776" s="45">
        <v>0.30390718488493274</v>
      </c>
    </row>
    <row r="777" spans="1:12" x14ac:dyDescent="0.2">
      <c r="A777" s="3">
        <v>45322</v>
      </c>
      <c r="B777" s="5">
        <v>4822</v>
      </c>
      <c r="C777" s="5">
        <v>96.82</v>
      </c>
      <c r="D777" s="5">
        <v>489.20001200000002</v>
      </c>
      <c r="F777" s="9">
        <f t="shared" si="54"/>
        <v>3.5317373367234482E-3</v>
      </c>
      <c r="G777" s="11">
        <f t="shared" si="55"/>
        <v>3.7251802377140527E-3</v>
      </c>
      <c r="H777" s="14">
        <f t="shared" si="53"/>
        <v>1.3003242408838316E-2</v>
      </c>
      <c r="J777" s="7">
        <f t="shared" si="52"/>
        <v>749</v>
      </c>
      <c r="K777" s="55">
        <v>8.9414400147918169E-2</v>
      </c>
      <c r="L777" s="45">
        <v>-5.6223036431261864E-3</v>
      </c>
    </row>
    <row r="778" spans="1:12" x14ac:dyDescent="0.2">
      <c r="A778" s="4">
        <v>45323</v>
      </c>
      <c r="B778" s="6">
        <v>4956</v>
      </c>
      <c r="C778" s="6">
        <v>95.559997999999993</v>
      </c>
      <c r="D778" s="6">
        <v>494.35000600000001</v>
      </c>
      <c r="F778" s="9">
        <f t="shared" si="54"/>
        <v>2.7410184007916606E-2</v>
      </c>
      <c r="G778" s="11">
        <f t="shared" si="55"/>
        <v>-1.3099282983198795E-2</v>
      </c>
      <c r="H778" s="14">
        <f t="shared" si="53"/>
        <v>1.047235213743007E-2</v>
      </c>
      <c r="J778" s="7">
        <f t="shared" si="52"/>
        <v>750</v>
      </c>
      <c r="K778" s="55">
        <v>0.14461166206403053</v>
      </c>
      <c r="L778" s="45">
        <v>0.21574336936107164</v>
      </c>
    </row>
    <row r="779" spans="1:12" x14ac:dyDescent="0.2">
      <c r="A779" s="3">
        <v>45324</v>
      </c>
      <c r="B779" s="5">
        <v>5009</v>
      </c>
      <c r="C779" s="5">
        <v>94.629997000000003</v>
      </c>
      <c r="D779" s="5">
        <v>492.54998799999998</v>
      </c>
      <c r="F779" s="9">
        <f t="shared" si="54"/>
        <v>1.063733060858379E-2</v>
      </c>
      <c r="G779" s="11">
        <f t="shared" si="55"/>
        <v>-9.7797827106284388E-3</v>
      </c>
      <c r="H779" s="14">
        <f t="shared" si="53"/>
        <v>-3.6478265416127172E-3</v>
      </c>
      <c r="J779" s="7">
        <f t="shared" si="52"/>
        <v>751</v>
      </c>
      <c r="K779" s="55">
        <v>0.14997913953279265</v>
      </c>
      <c r="L779" s="45">
        <v>0.22006204474374327</v>
      </c>
    </row>
    <row r="780" spans="1:12" x14ac:dyDescent="0.2">
      <c r="A780" s="4">
        <v>45327</v>
      </c>
      <c r="B780" s="6">
        <v>5189</v>
      </c>
      <c r="C780" s="6">
        <v>95.139999000000003</v>
      </c>
      <c r="D780" s="6">
        <v>493.98001099999999</v>
      </c>
      <c r="F780" s="9">
        <f t="shared" si="54"/>
        <v>3.5304706010122845E-2</v>
      </c>
      <c r="G780" s="11">
        <f t="shared" si="55"/>
        <v>5.3749616755884144E-3</v>
      </c>
      <c r="H780" s="14">
        <f t="shared" si="53"/>
        <v>2.8990988678183555E-3</v>
      </c>
      <c r="J780" s="7">
        <f t="shared" si="52"/>
        <v>752</v>
      </c>
      <c r="K780" s="55">
        <v>0.16096435377603302</v>
      </c>
      <c r="L780" s="45">
        <v>0.25764980022685968</v>
      </c>
    </row>
    <row r="781" spans="1:12" x14ac:dyDescent="0.2">
      <c r="A781" s="3">
        <v>45328</v>
      </c>
      <c r="B781" s="5">
        <v>5220</v>
      </c>
      <c r="C781" s="5">
        <v>94.970000999999996</v>
      </c>
      <c r="D781" s="5">
        <v>498.10000600000001</v>
      </c>
      <c r="F781" s="9">
        <f t="shared" si="54"/>
        <v>5.9564015089448594E-3</v>
      </c>
      <c r="G781" s="11">
        <f t="shared" si="55"/>
        <v>-1.7884177088073232E-3</v>
      </c>
      <c r="H781" s="14">
        <f t="shared" si="53"/>
        <v>8.3058193185141949E-3</v>
      </c>
      <c r="J781" s="7">
        <f t="shared" si="52"/>
        <v>753</v>
      </c>
      <c r="K781" s="55">
        <v>0.13526151757708108</v>
      </c>
      <c r="L781" s="45">
        <v>0.19972083523492021</v>
      </c>
    </row>
    <row r="782" spans="1:12" x14ac:dyDescent="0.2">
      <c r="A782" s="4">
        <v>45329</v>
      </c>
      <c r="B782" s="6">
        <v>5410</v>
      </c>
      <c r="C782" s="6">
        <v>94.660004000000001</v>
      </c>
      <c r="D782" s="6">
        <v>498.32000699999998</v>
      </c>
      <c r="F782" s="9">
        <f t="shared" si="54"/>
        <v>3.5751690963842883E-2</v>
      </c>
      <c r="G782" s="11">
        <f t="shared" si="55"/>
        <v>-3.2694960499040577E-3</v>
      </c>
      <c r="H782" s="14">
        <f t="shared" si="53"/>
        <v>4.4158286807697948E-4</v>
      </c>
      <c r="J782" s="7">
        <f t="shared" si="52"/>
        <v>754</v>
      </c>
      <c r="K782" s="55">
        <v>0.25509699742891806</v>
      </c>
      <c r="L782" s="45">
        <v>0.427357321297621</v>
      </c>
    </row>
    <row r="783" spans="1:12" x14ac:dyDescent="0.2">
      <c r="A783" s="3">
        <v>45330</v>
      </c>
      <c r="B783" s="5">
        <v>5805</v>
      </c>
      <c r="C783" s="5">
        <v>94.489998</v>
      </c>
      <c r="D783" s="5">
        <v>501.20001200000002</v>
      </c>
      <c r="F783" s="9">
        <f t="shared" si="54"/>
        <v>7.0470522291464596E-2</v>
      </c>
      <c r="G783" s="11">
        <f t="shared" si="55"/>
        <v>-1.7975791063245935E-3</v>
      </c>
      <c r="H783" s="14">
        <f t="shared" si="53"/>
        <v>5.762791971362374E-3</v>
      </c>
      <c r="J783" s="7">
        <f t="shared" si="52"/>
        <v>755</v>
      </c>
      <c r="K783" s="55">
        <v>0.19785700264076694</v>
      </c>
      <c r="L783" s="45">
        <v>0.31424347371734107</v>
      </c>
    </row>
    <row r="784" spans="1:12" x14ac:dyDescent="0.2">
      <c r="A784" s="4">
        <v>45331</v>
      </c>
      <c r="B784" s="6">
        <v>5888</v>
      </c>
      <c r="C784" s="6">
        <v>94.580001999999993</v>
      </c>
      <c r="D784" s="6">
        <v>500.98001099999999</v>
      </c>
      <c r="F784" s="9">
        <f t="shared" si="54"/>
        <v>1.4196766276720256E-2</v>
      </c>
      <c r="G784" s="11">
        <f t="shared" si="55"/>
        <v>9.5207073357575023E-4</v>
      </c>
      <c r="H784" s="14">
        <f t="shared" si="53"/>
        <v>-4.3904487913347075E-4</v>
      </c>
      <c r="J784" s="7">
        <f t="shared" si="52"/>
        <v>756</v>
      </c>
      <c r="K784" s="55">
        <v>0.15654493864732549</v>
      </c>
      <c r="L784" s="45">
        <v>0.25166383604183118</v>
      </c>
    </row>
    <row r="785" spans="1:12" x14ac:dyDescent="0.2">
      <c r="A785" s="3">
        <v>45334</v>
      </c>
      <c r="B785" s="5">
        <v>5860</v>
      </c>
      <c r="C785" s="5">
        <v>93.540001000000004</v>
      </c>
      <c r="D785" s="5">
        <v>494.07998700000002</v>
      </c>
      <c r="F785" s="9">
        <f t="shared" si="54"/>
        <v>-4.7667778376538185E-3</v>
      </c>
      <c r="G785" s="11">
        <f t="shared" si="55"/>
        <v>-1.1056895373495313E-2</v>
      </c>
      <c r="H785" s="14">
        <f t="shared" si="53"/>
        <v>-1.3868781000489638E-2</v>
      </c>
      <c r="J785" s="7">
        <f t="shared" si="52"/>
        <v>757</v>
      </c>
      <c r="K785" s="55">
        <v>0.14038874122008577</v>
      </c>
      <c r="L785" s="45">
        <v>0.21144484817873394</v>
      </c>
    </row>
    <row r="786" spans="1:12" x14ac:dyDescent="0.2">
      <c r="A786" s="4">
        <v>45335</v>
      </c>
      <c r="B786" s="6">
        <v>6001</v>
      </c>
      <c r="C786" s="6">
        <v>93.889999000000003</v>
      </c>
      <c r="D786" s="6">
        <v>498.57000699999998</v>
      </c>
      <c r="F786" s="9">
        <f t="shared" si="54"/>
        <v>2.3776518418454563E-2</v>
      </c>
      <c r="G786" s="11">
        <f t="shared" si="55"/>
        <v>3.734710631340728E-3</v>
      </c>
      <c r="H786" s="14">
        <f t="shared" si="53"/>
        <v>9.0465937628684961E-3</v>
      </c>
      <c r="J786" s="7">
        <f t="shared" si="52"/>
        <v>758</v>
      </c>
      <c r="K786" s="55">
        <v>0.13607784949554638</v>
      </c>
      <c r="L786" s="45">
        <v>0.20521968041832483</v>
      </c>
    </row>
    <row r="787" spans="1:12" x14ac:dyDescent="0.2">
      <c r="A787" s="3">
        <v>45336</v>
      </c>
      <c r="B787" s="5">
        <v>5949</v>
      </c>
      <c r="C787" s="5">
        <v>94.150002000000001</v>
      </c>
      <c r="D787" s="5">
        <v>502.01001000000002</v>
      </c>
      <c r="F787" s="9">
        <f t="shared" si="54"/>
        <v>-8.7029838016072277E-3</v>
      </c>
      <c r="G787" s="11">
        <f t="shared" si="55"/>
        <v>2.7654027261644269E-3</v>
      </c>
      <c r="H787" s="14">
        <f t="shared" si="53"/>
        <v>6.8760448842729166E-3</v>
      </c>
      <c r="J787" s="7">
        <f t="shared" si="52"/>
        <v>759</v>
      </c>
      <c r="K787" s="55">
        <v>0.14574686384208727</v>
      </c>
      <c r="L787" s="45">
        <v>0.21729966867510211</v>
      </c>
    </row>
    <row r="788" spans="1:12" x14ac:dyDescent="0.2">
      <c r="A788" s="4">
        <v>45337</v>
      </c>
      <c r="B788" s="6">
        <v>5961</v>
      </c>
      <c r="C788" s="6">
        <v>93.739998</v>
      </c>
      <c r="D788" s="6">
        <v>499.51001000000002</v>
      </c>
      <c r="F788" s="9">
        <f t="shared" si="54"/>
        <v>2.0151140320208909E-3</v>
      </c>
      <c r="G788" s="11">
        <f t="shared" si="55"/>
        <v>-4.3643051869082941E-3</v>
      </c>
      <c r="H788" s="14">
        <f t="shared" si="53"/>
        <v>-4.9924218041197798E-3</v>
      </c>
      <c r="J788" s="7">
        <f t="shared" si="52"/>
        <v>760</v>
      </c>
      <c r="K788" s="55">
        <v>0.13058867071194202</v>
      </c>
      <c r="L788" s="45">
        <v>0.16684422695626375</v>
      </c>
    </row>
    <row r="789" spans="1:12" x14ac:dyDescent="0.2">
      <c r="A789" s="3">
        <v>45338</v>
      </c>
      <c r="B789" s="5">
        <v>5706</v>
      </c>
      <c r="C789" s="5">
        <v>93.900002000000001</v>
      </c>
      <c r="D789" s="5">
        <v>496.76001000000002</v>
      </c>
      <c r="F789" s="9">
        <f t="shared" si="54"/>
        <v>-4.3719999446481292E-2</v>
      </c>
      <c r="G789" s="11">
        <f t="shared" si="55"/>
        <v>1.7054363545207752E-3</v>
      </c>
      <c r="H789" s="14">
        <f t="shared" si="53"/>
        <v>-5.5206057175724663E-3</v>
      </c>
      <c r="J789" s="7">
        <f t="shared" si="52"/>
        <v>761</v>
      </c>
      <c r="K789" s="55">
        <v>0.1311332052362065</v>
      </c>
      <c r="L789" s="45">
        <v>0.19223706449586431</v>
      </c>
    </row>
    <row r="790" spans="1:12" x14ac:dyDescent="0.2">
      <c r="A790" s="4">
        <v>45342</v>
      </c>
      <c r="B790" s="6">
        <v>5999</v>
      </c>
      <c r="C790" s="6">
        <v>93.599997999999999</v>
      </c>
      <c r="D790" s="6">
        <v>497.209991</v>
      </c>
      <c r="F790" s="9">
        <f t="shared" si="54"/>
        <v>5.0074535879647837E-2</v>
      </c>
      <c r="G790" s="11">
        <f t="shared" si="55"/>
        <v>-3.2000453974467642E-3</v>
      </c>
      <c r="H790" s="14">
        <f t="shared" si="53"/>
        <v>9.0542175375113226E-4</v>
      </c>
      <c r="J790" s="7">
        <f t="shared" si="52"/>
        <v>762</v>
      </c>
      <c r="K790" s="55">
        <v>0.10575349986999188</v>
      </c>
      <c r="L790" s="45">
        <v>0.11690173339985789</v>
      </c>
    </row>
    <row r="791" spans="1:12" x14ac:dyDescent="0.2">
      <c r="A791" s="3">
        <v>45343</v>
      </c>
      <c r="B791" s="5">
        <v>6198</v>
      </c>
      <c r="C791" s="5">
        <v>93.610000999999997</v>
      </c>
      <c r="D791" s="5">
        <v>507.5</v>
      </c>
      <c r="F791" s="9">
        <f t="shared" si="54"/>
        <v>3.263387069460047E-2</v>
      </c>
      <c r="G791" s="11">
        <f t="shared" si="55"/>
        <v>1.0686395024785329E-4</v>
      </c>
      <c r="H791" s="14">
        <f t="shared" si="53"/>
        <v>2.0484256951914276E-2</v>
      </c>
      <c r="J791" s="7">
        <f t="shared" si="52"/>
        <v>763</v>
      </c>
      <c r="K791" s="55">
        <v>0.16327841116892702</v>
      </c>
      <c r="L791" s="45">
        <v>0.25579581437194182</v>
      </c>
    </row>
    <row r="792" spans="1:12" x14ac:dyDescent="0.2">
      <c r="A792" s="4">
        <v>45344</v>
      </c>
      <c r="B792" s="6">
        <v>6169</v>
      </c>
      <c r="C792" s="6">
        <v>94.040001000000004</v>
      </c>
      <c r="D792" s="6">
        <v>507.85000600000001</v>
      </c>
      <c r="F792" s="9">
        <f t="shared" si="54"/>
        <v>-4.6899091380548635E-3</v>
      </c>
      <c r="G792" s="11">
        <f t="shared" si="55"/>
        <v>4.5830082393689521E-3</v>
      </c>
      <c r="H792" s="14">
        <f t="shared" si="53"/>
        <v>6.8942928407995918E-4</v>
      </c>
      <c r="J792" s="7">
        <f t="shared" si="52"/>
        <v>764</v>
      </c>
      <c r="K792" s="55">
        <v>0.10843422546768841</v>
      </c>
      <c r="L792" s="45">
        <v>0.12111565382475653</v>
      </c>
    </row>
    <row r="793" spans="1:12" x14ac:dyDescent="0.2">
      <c r="A793" s="3">
        <v>45345</v>
      </c>
      <c r="B793" s="5">
        <v>6562</v>
      </c>
      <c r="C793" s="5">
        <v>93.900002000000001</v>
      </c>
      <c r="D793" s="5">
        <v>505.98998999999998</v>
      </c>
      <c r="F793" s="9">
        <f t="shared" si="54"/>
        <v>6.1758684311408241E-2</v>
      </c>
      <c r="G793" s="11">
        <f t="shared" si="55"/>
        <v>-1.4898267921700482E-3</v>
      </c>
      <c r="H793" s="14">
        <f t="shared" si="53"/>
        <v>-3.6692537169308345E-3</v>
      </c>
      <c r="J793" s="7">
        <f t="shared" si="52"/>
        <v>765</v>
      </c>
      <c r="K793" s="55">
        <v>0.1298434666361358</v>
      </c>
      <c r="L793" s="45">
        <v>0.19034100595804068</v>
      </c>
    </row>
    <row r="794" spans="1:12" x14ac:dyDescent="0.2">
      <c r="A794" s="4">
        <v>45348</v>
      </c>
      <c r="B794" s="6">
        <v>6884</v>
      </c>
      <c r="C794" s="6">
        <v>93.690002000000007</v>
      </c>
      <c r="D794" s="6">
        <v>506.92999300000002</v>
      </c>
      <c r="F794" s="9">
        <f t="shared" si="54"/>
        <v>4.7904443810383016E-2</v>
      </c>
      <c r="G794" s="11">
        <f t="shared" si="55"/>
        <v>-2.2389262033793446E-3</v>
      </c>
      <c r="H794" s="14">
        <f t="shared" si="53"/>
        <v>1.8560267062010651E-3</v>
      </c>
      <c r="J794" s="7">
        <f t="shared" si="52"/>
        <v>766</v>
      </c>
      <c r="K794" s="55">
        <v>0.11942703048045876</v>
      </c>
      <c r="L794" s="45">
        <v>0.14362122868620181</v>
      </c>
    </row>
    <row r="795" spans="1:12" x14ac:dyDescent="0.2">
      <c r="A795" s="3">
        <v>45349</v>
      </c>
      <c r="B795" s="5">
        <v>6755</v>
      </c>
      <c r="C795" s="5">
        <v>94.029999000000004</v>
      </c>
      <c r="D795" s="5">
        <v>506.26001000000002</v>
      </c>
      <c r="F795" s="9">
        <f t="shared" si="54"/>
        <v>-1.8916906937130811E-2</v>
      </c>
      <c r="G795" s="11">
        <f t="shared" si="55"/>
        <v>3.6223883439896591E-3</v>
      </c>
      <c r="H795" s="14">
        <f t="shared" si="53"/>
        <v>-1.3225221245173008E-3</v>
      </c>
      <c r="J795" s="7">
        <f t="shared" si="52"/>
        <v>767</v>
      </c>
      <c r="K795" s="55">
        <v>0.20999045561556448</v>
      </c>
      <c r="L795" s="45">
        <v>0.35733300562203746</v>
      </c>
    </row>
    <row r="796" spans="1:12" x14ac:dyDescent="0.2">
      <c r="A796" s="4">
        <v>45350</v>
      </c>
      <c r="B796" s="6">
        <v>6380</v>
      </c>
      <c r="C796" s="6">
        <v>94.220000999999996</v>
      </c>
      <c r="D796" s="6">
        <v>508.07998700000002</v>
      </c>
      <c r="F796" s="9">
        <f t="shared" si="54"/>
        <v>-5.7114874055463706E-2</v>
      </c>
      <c r="G796" s="11">
        <f t="shared" si="55"/>
        <v>2.0186142312710563E-3</v>
      </c>
      <c r="H796" s="14">
        <f t="shared" si="53"/>
        <v>3.5884988434222668E-3</v>
      </c>
      <c r="J796" s="7">
        <f t="shared" si="52"/>
        <v>768</v>
      </c>
      <c r="K796" s="55">
        <v>0.15754528878202403</v>
      </c>
      <c r="L796" s="45">
        <v>0.22822245626670901</v>
      </c>
    </row>
    <row r="797" spans="1:12" x14ac:dyDescent="0.2">
      <c r="A797" s="3">
        <v>45351</v>
      </c>
      <c r="B797" s="5">
        <v>6510</v>
      </c>
      <c r="C797" s="5">
        <v>94.400002000000001</v>
      </c>
      <c r="D797" s="5">
        <v>512.84997599999997</v>
      </c>
      <c r="F797" s="9">
        <f t="shared" si="54"/>
        <v>2.0171358863779413E-2</v>
      </c>
      <c r="G797" s="11">
        <f t="shared" si="55"/>
        <v>1.9086104525426924E-3</v>
      </c>
      <c r="H797" s="14">
        <f t="shared" si="53"/>
        <v>9.3444680479122973E-3</v>
      </c>
      <c r="J797" s="7">
        <f t="shared" si="52"/>
        <v>769</v>
      </c>
      <c r="K797" s="55">
        <v>0.14056389339602743</v>
      </c>
      <c r="L797" s="45">
        <v>0.20274848230892062</v>
      </c>
    </row>
    <row r="798" spans="1:12" x14ac:dyDescent="0.2">
      <c r="A798" s="4">
        <v>45352</v>
      </c>
      <c r="B798" s="6">
        <v>6826</v>
      </c>
      <c r="C798" s="6">
        <v>94.190002000000007</v>
      </c>
      <c r="D798" s="6">
        <v>512.29998799999998</v>
      </c>
      <c r="F798" s="9">
        <f t="shared" si="54"/>
        <v>4.7399394264037491E-2</v>
      </c>
      <c r="G798" s="11">
        <f t="shared" si="55"/>
        <v>-2.2270542694931982E-3</v>
      </c>
      <c r="H798" s="14">
        <f t="shared" si="53"/>
        <v>-1.0729904347284943E-3</v>
      </c>
      <c r="J798" s="7">
        <f t="shared" si="52"/>
        <v>770</v>
      </c>
      <c r="K798" s="55">
        <v>0.1418650539099309</v>
      </c>
      <c r="L798" s="45">
        <v>0.21372545264403675</v>
      </c>
    </row>
    <row r="799" spans="1:12" x14ac:dyDescent="0.2">
      <c r="A799" s="3">
        <v>45355</v>
      </c>
      <c r="B799" s="5">
        <v>7057</v>
      </c>
      <c r="C799" s="5">
        <v>94.769997000000004</v>
      </c>
      <c r="D799" s="5">
        <v>507.17999300000002</v>
      </c>
      <c r="F799" s="9">
        <f t="shared" si="54"/>
        <v>3.3281181534177993E-2</v>
      </c>
      <c r="G799" s="11">
        <f t="shared" si="55"/>
        <v>6.1388317581136369E-3</v>
      </c>
      <c r="H799" s="14">
        <f t="shared" si="53"/>
        <v>-1.0044411154296034E-2</v>
      </c>
      <c r="J799" s="7">
        <f t="shared" ref="J799:J862" si="56">J798+1</f>
        <v>771</v>
      </c>
      <c r="K799" s="55">
        <v>0.14121304112779323</v>
      </c>
      <c r="L799" s="45">
        <v>0.21051286555612253</v>
      </c>
    </row>
    <row r="800" spans="1:12" x14ac:dyDescent="0.2">
      <c r="A800" s="4">
        <v>45356</v>
      </c>
      <c r="B800" s="6">
        <v>6970</v>
      </c>
      <c r="C800" s="6">
        <v>95</v>
      </c>
      <c r="D800" s="6">
        <v>509.75</v>
      </c>
      <c r="F800" s="9">
        <f t="shared" si="54"/>
        <v>-1.2404807246260684E-2</v>
      </c>
      <c r="G800" s="11">
        <f t="shared" si="55"/>
        <v>2.4240197740249092E-3</v>
      </c>
      <c r="H800" s="14">
        <f t="shared" si="53"/>
        <v>5.0544530874794477E-3</v>
      </c>
      <c r="J800" s="7">
        <f t="shared" si="56"/>
        <v>772</v>
      </c>
      <c r="K800" s="55">
        <v>0.10336638035951981</v>
      </c>
      <c r="L800" s="45">
        <v>0.11507708049919999</v>
      </c>
    </row>
    <row r="801" spans="1:12" x14ac:dyDescent="0.2">
      <c r="A801" s="3">
        <v>45357</v>
      </c>
      <c r="B801" s="5">
        <v>7170</v>
      </c>
      <c r="C801" s="5">
        <v>95.160004000000001</v>
      </c>
      <c r="D801" s="5">
        <v>514.80999799999995</v>
      </c>
      <c r="F801" s="9">
        <f t="shared" si="54"/>
        <v>2.8290429839096576E-2</v>
      </c>
      <c r="G801" s="11">
        <f t="shared" si="55"/>
        <v>1.6828358686835339E-3</v>
      </c>
      <c r="H801" s="14">
        <f t="shared" si="53"/>
        <v>9.8774872132402301E-3</v>
      </c>
      <c r="J801" s="7">
        <f t="shared" si="56"/>
        <v>773</v>
      </c>
      <c r="K801" s="55">
        <v>9.5528207769996334E-2</v>
      </c>
      <c r="L801" s="45">
        <v>9.714413888499826E-2</v>
      </c>
    </row>
    <row r="802" spans="1:12" x14ac:dyDescent="0.2">
      <c r="A802" s="4">
        <v>45358</v>
      </c>
      <c r="B802" s="6">
        <v>7054</v>
      </c>
      <c r="C802" s="6">
        <v>95.230002999999996</v>
      </c>
      <c r="D802" s="6">
        <v>511.72000100000002</v>
      </c>
      <c r="F802" s="9">
        <f t="shared" si="54"/>
        <v>-1.6310822797668736E-2</v>
      </c>
      <c r="G802" s="11">
        <f t="shared" si="55"/>
        <v>7.353222394075648E-4</v>
      </c>
      <c r="H802" s="14">
        <f t="shared" si="53"/>
        <v>-6.0202942647768973E-3</v>
      </c>
      <c r="J802" s="7">
        <f t="shared" si="56"/>
        <v>774</v>
      </c>
      <c r="K802" s="55">
        <v>0.15530029602530726</v>
      </c>
      <c r="L802" s="45">
        <v>0.24337789355227629</v>
      </c>
    </row>
    <row r="803" spans="1:12" x14ac:dyDescent="0.2">
      <c r="A803" s="3">
        <v>45359</v>
      </c>
      <c r="B803" s="5">
        <v>6997</v>
      </c>
      <c r="C803" s="5">
        <v>95.110000999999997</v>
      </c>
      <c r="D803" s="5">
        <v>511.27999899999998</v>
      </c>
      <c r="F803" s="9">
        <f t="shared" si="54"/>
        <v>-8.1133460501006237E-3</v>
      </c>
      <c r="G803" s="11">
        <f t="shared" si="55"/>
        <v>-1.260922700196284E-3</v>
      </c>
      <c r="H803" s="14">
        <f t="shared" si="53"/>
        <v>-8.6021901687712303E-4</v>
      </c>
      <c r="J803" s="7">
        <f t="shared" si="56"/>
        <v>775</v>
      </c>
      <c r="K803" s="55">
        <v>0.12642448770233372</v>
      </c>
      <c r="L803" s="45">
        <v>0.18224848895378548</v>
      </c>
    </row>
    <row r="804" spans="1:12" x14ac:dyDescent="0.2">
      <c r="A804" s="4">
        <v>45362</v>
      </c>
      <c r="B804" s="6">
        <v>7329</v>
      </c>
      <c r="C804" s="6">
        <v>94.720000999999996</v>
      </c>
      <c r="D804" s="6">
        <v>516.78002900000001</v>
      </c>
      <c r="F804" s="9">
        <f t="shared" si="54"/>
        <v>4.6357595179953366E-2</v>
      </c>
      <c r="G804" s="11">
        <f t="shared" si="55"/>
        <v>-4.1089453153076959E-3</v>
      </c>
      <c r="H804" s="14">
        <f t="shared" si="53"/>
        <v>1.0699924759707685E-2</v>
      </c>
      <c r="J804" s="7">
        <f t="shared" si="56"/>
        <v>776</v>
      </c>
      <c r="K804" s="55">
        <v>0.13526709623180808</v>
      </c>
      <c r="L804" s="45">
        <v>0.19375716334913412</v>
      </c>
    </row>
    <row r="805" spans="1:12" x14ac:dyDescent="0.2">
      <c r="A805" s="3">
        <v>45363</v>
      </c>
      <c r="B805" s="5">
        <v>8048</v>
      </c>
      <c r="C805" s="5">
        <v>94.510002</v>
      </c>
      <c r="D805" s="5">
        <v>515.96997099999999</v>
      </c>
      <c r="F805" s="9">
        <f t="shared" si="54"/>
        <v>9.3584532413670374E-2</v>
      </c>
      <c r="G805" s="11">
        <f t="shared" si="55"/>
        <v>-2.2195115243815598E-3</v>
      </c>
      <c r="H805" s="14">
        <f t="shared" si="53"/>
        <v>-1.5687400941674801E-3</v>
      </c>
      <c r="J805" s="7">
        <f t="shared" si="56"/>
        <v>777</v>
      </c>
      <c r="K805" s="55">
        <v>0.14513245179213435</v>
      </c>
      <c r="L805" s="45">
        <v>0.21943367728611329</v>
      </c>
    </row>
    <row r="806" spans="1:12" x14ac:dyDescent="0.2">
      <c r="A806" s="4">
        <v>45364</v>
      </c>
      <c r="B806" s="6">
        <v>8034</v>
      </c>
      <c r="C806" s="6">
        <v>93.809997999999993</v>
      </c>
      <c r="D806" s="6">
        <v>514.95001200000002</v>
      </c>
      <c r="F806" s="9">
        <f t="shared" si="54"/>
        <v>-1.741077420292917E-3</v>
      </c>
      <c r="G806" s="11">
        <f t="shared" si="55"/>
        <v>-7.4342313505757407E-3</v>
      </c>
      <c r="H806" s="14">
        <f t="shared" si="53"/>
        <v>-1.9787361766471414E-3</v>
      </c>
      <c r="J806" s="7">
        <f t="shared" si="56"/>
        <v>778</v>
      </c>
      <c r="K806" s="55">
        <v>0.10756706944630517</v>
      </c>
      <c r="L806" s="45">
        <v>0.11682519097686858</v>
      </c>
    </row>
    <row r="807" spans="1:12" x14ac:dyDescent="0.2">
      <c r="A807" s="3">
        <v>45365</v>
      </c>
      <c r="B807" s="5">
        <v>7405</v>
      </c>
      <c r="C807" s="5">
        <v>93.650002000000001</v>
      </c>
      <c r="D807" s="5">
        <v>509.82998700000002</v>
      </c>
      <c r="F807" s="9">
        <f t="shared" si="54"/>
        <v>-8.1527088217328333E-2</v>
      </c>
      <c r="G807" s="11">
        <f t="shared" si="55"/>
        <v>-1.7069885719601212E-3</v>
      </c>
      <c r="H807" s="14">
        <f t="shared" si="53"/>
        <v>-9.992520556605931E-3</v>
      </c>
      <c r="J807" s="7">
        <f t="shared" si="56"/>
        <v>779</v>
      </c>
      <c r="K807" s="55">
        <v>0.15205735582107816</v>
      </c>
      <c r="L807" s="45">
        <v>0.24042467910232632</v>
      </c>
    </row>
    <row r="808" spans="1:12" x14ac:dyDescent="0.2">
      <c r="A808" s="4">
        <v>45366</v>
      </c>
      <c r="B808" s="6">
        <v>8018</v>
      </c>
      <c r="C808" s="6">
        <v>93.540001000000004</v>
      </c>
      <c r="D808" s="6">
        <v>512.85998500000005</v>
      </c>
      <c r="F808" s="9">
        <f t="shared" si="54"/>
        <v>7.9533566500553154E-2</v>
      </c>
      <c r="G808" s="11">
        <f t="shared" si="55"/>
        <v>-1.1752872578566788E-3</v>
      </c>
      <c r="H808" s="14">
        <f t="shared" si="53"/>
        <v>5.9255628759477177E-3</v>
      </c>
      <c r="J808" s="7">
        <f t="shared" si="56"/>
        <v>780</v>
      </c>
      <c r="K808" s="55">
        <v>0.15441727274818531</v>
      </c>
      <c r="L808" s="45">
        <v>0.24397352238156728</v>
      </c>
    </row>
    <row r="809" spans="1:12" x14ac:dyDescent="0.2">
      <c r="A809" s="3">
        <v>45369</v>
      </c>
      <c r="B809" s="5">
        <v>8172</v>
      </c>
      <c r="C809" s="5">
        <v>93.809997999999993</v>
      </c>
      <c r="D809" s="5">
        <v>515.71002199999998</v>
      </c>
      <c r="F809" s="9">
        <f t="shared" si="54"/>
        <v>1.9024662735060476E-2</v>
      </c>
      <c r="G809" s="11">
        <f t="shared" si="55"/>
        <v>2.8822758298168724E-3</v>
      </c>
      <c r="H809" s="14">
        <f t="shared" si="53"/>
        <v>5.5417604530232315E-3</v>
      </c>
      <c r="J809" s="7">
        <f t="shared" si="56"/>
        <v>781</v>
      </c>
      <c r="K809" s="55">
        <v>9.9566480395856624E-2</v>
      </c>
      <c r="L809" s="45">
        <v>9.2198961261742166E-2</v>
      </c>
    </row>
    <row r="810" spans="1:12" x14ac:dyDescent="0.2">
      <c r="A810" s="4">
        <v>45370</v>
      </c>
      <c r="B810" s="6">
        <v>8027</v>
      </c>
      <c r="C810" s="6">
        <v>94.029999000000004</v>
      </c>
      <c r="D810" s="6">
        <v>520.47997999999995</v>
      </c>
      <c r="F810" s="9">
        <f t="shared" si="54"/>
        <v>-1.790281780593583E-2</v>
      </c>
      <c r="G810" s="11">
        <f t="shared" si="55"/>
        <v>2.3424308359111432E-3</v>
      </c>
      <c r="H810" s="14">
        <f t="shared" si="53"/>
        <v>9.2067896515634247E-3</v>
      </c>
      <c r="J810" s="7">
        <f t="shared" si="56"/>
        <v>782</v>
      </c>
      <c r="K810" s="55">
        <v>0.18307345716352527</v>
      </c>
      <c r="L810" s="45">
        <v>0.30864618933565136</v>
      </c>
    </row>
    <row r="811" spans="1:12" x14ac:dyDescent="0.2">
      <c r="A811" s="3">
        <v>45371</v>
      </c>
      <c r="B811" s="5">
        <v>8324</v>
      </c>
      <c r="C811" s="5">
        <v>94.040001000000004</v>
      </c>
      <c r="D811" s="5">
        <v>522.20001200000002</v>
      </c>
      <c r="F811" s="9">
        <f t="shared" si="54"/>
        <v>3.6332049381948089E-2</v>
      </c>
      <c r="G811" s="11">
        <f t="shared" si="55"/>
        <v>1.0636465155992719E-4</v>
      </c>
      <c r="H811" s="14">
        <f t="shared" si="53"/>
        <v>3.2992549457572509E-3</v>
      </c>
      <c r="J811" s="7">
        <f t="shared" si="56"/>
        <v>783</v>
      </c>
      <c r="K811" s="55">
        <v>0.11724005363244172</v>
      </c>
      <c r="L811" s="45">
        <v>0.14599421975804217</v>
      </c>
    </row>
    <row r="812" spans="1:12" x14ac:dyDescent="0.2">
      <c r="A812" s="4">
        <v>45372</v>
      </c>
      <c r="B812" s="6">
        <v>8559</v>
      </c>
      <c r="C812" s="6">
        <v>94.5</v>
      </c>
      <c r="D812" s="6">
        <v>521.21002199999998</v>
      </c>
      <c r="F812" s="9">
        <f t="shared" si="54"/>
        <v>2.7840452368084558E-2</v>
      </c>
      <c r="G812" s="11">
        <f t="shared" si="55"/>
        <v>4.8796001940554405E-3</v>
      </c>
      <c r="H812" s="14">
        <f t="shared" si="53"/>
        <v>-1.897605475915489E-3</v>
      </c>
      <c r="J812" s="7">
        <f t="shared" si="56"/>
        <v>784</v>
      </c>
      <c r="K812" s="55">
        <v>0.14775701724347542</v>
      </c>
      <c r="L812" s="45">
        <v>0.23100974543909508</v>
      </c>
    </row>
    <row r="813" spans="1:12" x14ac:dyDescent="0.2">
      <c r="A813" s="3">
        <v>45373</v>
      </c>
      <c r="B813" s="5">
        <v>8939</v>
      </c>
      <c r="C813" s="5">
        <v>94.25</v>
      </c>
      <c r="D813" s="5">
        <v>519.77002000000005</v>
      </c>
      <c r="F813" s="9">
        <f t="shared" si="54"/>
        <v>4.3440365206242809E-2</v>
      </c>
      <c r="G813" s="11">
        <f t="shared" si="55"/>
        <v>-2.6490081715769532E-3</v>
      </c>
      <c r="H813" s="14">
        <f t="shared" si="53"/>
        <v>-2.7666292539921863E-3</v>
      </c>
      <c r="J813" s="7">
        <f t="shared" si="56"/>
        <v>785</v>
      </c>
      <c r="K813" s="55">
        <v>8.103988404134066E-2</v>
      </c>
      <c r="L813" s="45">
        <v>4.0192479651200083E-2</v>
      </c>
    </row>
    <row r="814" spans="1:12" x14ac:dyDescent="0.2">
      <c r="A814" s="4">
        <v>45376</v>
      </c>
      <c r="B814" s="6">
        <v>9649</v>
      </c>
      <c r="C814" s="6">
        <v>94.389999000000003</v>
      </c>
      <c r="D814" s="6">
        <v>518.80999799999995</v>
      </c>
      <c r="F814" s="9">
        <f t="shared" si="54"/>
        <v>7.6430556932531257E-2</v>
      </c>
      <c r="G814" s="11">
        <f t="shared" si="55"/>
        <v>1.4842984143902955E-3</v>
      </c>
      <c r="H814" s="14">
        <f t="shared" si="53"/>
        <v>-1.8487208626959478E-3</v>
      </c>
      <c r="J814" s="7">
        <f t="shared" si="56"/>
        <v>786</v>
      </c>
      <c r="K814" s="55">
        <v>0.13360312344232372</v>
      </c>
      <c r="L814" s="45">
        <v>0.11116307529298522</v>
      </c>
    </row>
    <row r="815" spans="1:12" x14ac:dyDescent="0.2">
      <c r="A815" s="3">
        <v>45377</v>
      </c>
      <c r="B815" s="5">
        <v>9622</v>
      </c>
      <c r="C815" s="5">
        <v>94.75</v>
      </c>
      <c r="D815" s="5">
        <v>523.169983</v>
      </c>
      <c r="F815" s="9">
        <f t="shared" si="54"/>
        <v>-2.8021397609848332E-3</v>
      </c>
      <c r="G815" s="11">
        <f t="shared" si="55"/>
        <v>3.8067192200252815E-3</v>
      </c>
      <c r="H815" s="14">
        <f t="shared" si="53"/>
        <v>8.3687029031342744E-3</v>
      </c>
      <c r="J815" s="7">
        <f t="shared" si="56"/>
        <v>787</v>
      </c>
      <c r="K815" s="55">
        <v>0.16024348419168738</v>
      </c>
      <c r="L815" s="45">
        <v>0.25671118321657216</v>
      </c>
    </row>
    <row r="816" spans="1:12" x14ac:dyDescent="0.2">
      <c r="A816" s="4">
        <v>45378</v>
      </c>
      <c r="B816" s="6">
        <v>9843</v>
      </c>
      <c r="C816" s="6">
        <v>94.660004000000001</v>
      </c>
      <c r="D816" s="6">
        <v>523.07000700000003</v>
      </c>
      <c r="F816" s="9">
        <f t="shared" si="54"/>
        <v>2.2708399369812251E-2</v>
      </c>
      <c r="G816" s="11">
        <f t="shared" si="55"/>
        <v>-9.502772279377632E-4</v>
      </c>
      <c r="H816" s="14">
        <f t="shared" si="53"/>
        <v>-1.9111485177369849E-4</v>
      </c>
      <c r="J816" s="7">
        <f t="shared" si="56"/>
        <v>788</v>
      </c>
      <c r="K816" s="55">
        <v>9.5797013731376918E-2</v>
      </c>
      <c r="L816" s="45">
        <v>4.3786217587671192E-2</v>
      </c>
    </row>
    <row r="817" spans="1:12" x14ac:dyDescent="0.2">
      <c r="A817" s="3">
        <v>45379</v>
      </c>
      <c r="B817" s="5">
        <v>9766</v>
      </c>
      <c r="C817" s="5">
        <v>93.529999000000004</v>
      </c>
      <c r="D817" s="5">
        <v>522.15997300000004</v>
      </c>
      <c r="F817" s="9">
        <f t="shared" si="54"/>
        <v>-7.8535770076057602E-3</v>
      </c>
      <c r="G817" s="11">
        <f t="shared" si="55"/>
        <v>-1.2009336979894989E-2</v>
      </c>
      <c r="H817" s="14">
        <f t="shared" si="53"/>
        <v>-1.7413090848143755E-3</v>
      </c>
      <c r="J817" s="7">
        <f t="shared" si="56"/>
        <v>789</v>
      </c>
      <c r="K817" s="55">
        <v>0.18120029949345617</v>
      </c>
      <c r="L817" s="45">
        <v>0.27539269722765969</v>
      </c>
    </row>
    <row r="818" spans="1:12" x14ac:dyDescent="0.2">
      <c r="A818" s="4">
        <v>45383</v>
      </c>
      <c r="B818" s="6">
        <v>10120</v>
      </c>
      <c r="C818" s="6">
        <v>93.330001999999993</v>
      </c>
      <c r="D818" s="6">
        <v>518.84002699999996</v>
      </c>
      <c r="F818" s="9">
        <f t="shared" si="54"/>
        <v>3.5606698219851046E-2</v>
      </c>
      <c r="G818" s="11">
        <f t="shared" si="55"/>
        <v>-2.1406087477111157E-3</v>
      </c>
      <c r="H818" s="14">
        <f t="shared" si="53"/>
        <v>-6.3784001070368631E-3</v>
      </c>
      <c r="J818" s="7">
        <f t="shared" si="56"/>
        <v>790</v>
      </c>
      <c r="K818" s="55">
        <v>0.11970950077570996</v>
      </c>
      <c r="L818" s="45">
        <v>0.16499689457917377</v>
      </c>
    </row>
    <row r="819" spans="1:12" x14ac:dyDescent="0.2">
      <c r="A819" s="3">
        <v>45384</v>
      </c>
      <c r="B819" s="5">
        <v>9949</v>
      </c>
      <c r="C819" s="5">
        <v>93.440002000000007</v>
      </c>
      <c r="D819" s="5">
        <v>519.40997300000004</v>
      </c>
      <c r="F819" s="9">
        <f t="shared" si="54"/>
        <v>-1.7041620252096781E-2</v>
      </c>
      <c r="G819" s="11">
        <f t="shared" si="55"/>
        <v>1.1779194770345316E-3</v>
      </c>
      <c r="H819" s="14">
        <f t="shared" si="53"/>
        <v>1.0978975338312681E-3</v>
      </c>
      <c r="J819" s="7">
        <f t="shared" si="56"/>
        <v>791</v>
      </c>
      <c r="K819" s="55">
        <v>0.11706736823042022</v>
      </c>
      <c r="L819" s="45">
        <v>0.10139497553076014</v>
      </c>
    </row>
    <row r="820" spans="1:12" x14ac:dyDescent="0.2">
      <c r="A820" s="4">
        <v>45385</v>
      </c>
      <c r="B820" s="6">
        <v>9524</v>
      </c>
      <c r="C820" s="6">
        <v>93.760002</v>
      </c>
      <c r="D820" s="6">
        <v>513.07000700000003</v>
      </c>
      <c r="F820" s="9">
        <f t="shared" si="54"/>
        <v>-4.3657114982606264E-2</v>
      </c>
      <c r="G820" s="11">
        <f t="shared" si="55"/>
        <v>3.4188066757338286E-3</v>
      </c>
      <c r="H820" s="14">
        <f t="shared" si="53"/>
        <v>-1.2281198298379375E-2</v>
      </c>
      <c r="J820" s="7">
        <f t="shared" si="56"/>
        <v>792</v>
      </c>
      <c r="K820" s="55">
        <v>0.1719360349713106</v>
      </c>
      <c r="L820" s="45">
        <v>0.28213043538661248</v>
      </c>
    </row>
    <row r="821" spans="1:12" x14ac:dyDescent="0.2">
      <c r="A821" s="3">
        <v>45386</v>
      </c>
      <c r="B821" s="5">
        <v>9462</v>
      </c>
      <c r="C821" s="5">
        <v>93.139999000000003</v>
      </c>
      <c r="D821" s="5">
        <v>518.42999299999997</v>
      </c>
      <c r="F821" s="9">
        <f t="shared" si="54"/>
        <v>-6.5311514156599967E-3</v>
      </c>
      <c r="G821" s="11">
        <f t="shared" si="55"/>
        <v>-6.6346203420548071E-3</v>
      </c>
      <c r="H821" s="14">
        <f t="shared" si="53"/>
        <v>1.0392698484617715E-2</v>
      </c>
      <c r="J821" s="7">
        <f t="shared" si="56"/>
        <v>793</v>
      </c>
      <c r="K821" s="55">
        <v>0.12118656799400632</v>
      </c>
      <c r="L821" s="45">
        <v>0.16900836901237301</v>
      </c>
    </row>
    <row r="822" spans="1:12" x14ac:dyDescent="0.2">
      <c r="A822" s="4">
        <v>45387</v>
      </c>
      <c r="B822" s="6">
        <v>9795</v>
      </c>
      <c r="C822" s="6">
        <v>92.93</v>
      </c>
      <c r="D822" s="6">
        <v>518.71997099999999</v>
      </c>
      <c r="F822" s="9">
        <f t="shared" si="54"/>
        <v>3.4588274187547841E-2</v>
      </c>
      <c r="G822" s="11">
        <f t="shared" si="55"/>
        <v>-2.2572052484574577E-3</v>
      </c>
      <c r="H822" s="14">
        <f t="shared" si="53"/>
        <v>5.5918240875719267E-4</v>
      </c>
      <c r="J822" s="7">
        <f t="shared" si="56"/>
        <v>794</v>
      </c>
      <c r="K822" s="55">
        <v>0.12453669263458576</v>
      </c>
      <c r="L822" s="45">
        <v>0.1674748675497153</v>
      </c>
    </row>
    <row r="823" spans="1:12" x14ac:dyDescent="0.2">
      <c r="A823" s="3">
        <v>45390</v>
      </c>
      <c r="B823" s="5">
        <v>9895</v>
      </c>
      <c r="C823" s="5">
        <v>93.300003000000004</v>
      </c>
      <c r="D823" s="5">
        <v>519.32000700000003</v>
      </c>
      <c r="F823" s="9">
        <f t="shared" si="54"/>
        <v>1.0157527658024952E-2</v>
      </c>
      <c r="G823" s="11">
        <f t="shared" si="55"/>
        <v>3.9736184383905642E-3</v>
      </c>
      <c r="H823" s="14">
        <f t="shared" si="53"/>
        <v>1.1560943307557536E-3</v>
      </c>
      <c r="J823" s="7">
        <f t="shared" si="56"/>
        <v>795</v>
      </c>
      <c r="K823" s="55">
        <v>0.10556026348707684</v>
      </c>
      <c r="L823" s="45">
        <v>0.1282815516142839</v>
      </c>
    </row>
    <row r="824" spans="1:12" x14ac:dyDescent="0.2">
      <c r="A824" s="4">
        <v>45391</v>
      </c>
      <c r="B824" s="6">
        <v>10204</v>
      </c>
      <c r="C824" s="6">
        <v>92.059997999999993</v>
      </c>
      <c r="D824" s="6">
        <v>514.11999500000002</v>
      </c>
      <c r="F824" s="9">
        <f t="shared" si="54"/>
        <v>3.075022122503588E-2</v>
      </c>
      <c r="G824" s="11">
        <f t="shared" si="55"/>
        <v>-1.3379623343505438E-2</v>
      </c>
      <c r="H824" s="14">
        <f t="shared" si="53"/>
        <v>-1.0063585454642606E-2</v>
      </c>
      <c r="J824" s="7">
        <f t="shared" si="56"/>
        <v>796</v>
      </c>
      <c r="K824" s="55">
        <v>8.7473710515430653E-2</v>
      </c>
      <c r="L824" s="45">
        <v>6.9007434493567818E-2</v>
      </c>
    </row>
    <row r="825" spans="1:12" x14ac:dyDescent="0.2">
      <c r="A825" s="3">
        <v>45392</v>
      </c>
      <c r="B825" s="5">
        <v>10411</v>
      </c>
      <c r="C825" s="5">
        <v>91.93</v>
      </c>
      <c r="D825" s="5">
        <v>518</v>
      </c>
      <c r="F825" s="9">
        <f t="shared" si="54"/>
        <v>2.0083139213050823E-2</v>
      </c>
      <c r="G825" s="11">
        <f t="shared" si="55"/>
        <v>-1.4130987884697298E-3</v>
      </c>
      <c r="H825" s="14">
        <f t="shared" si="53"/>
        <v>7.5185507429080265E-3</v>
      </c>
      <c r="J825" s="7">
        <f t="shared" si="56"/>
        <v>797</v>
      </c>
      <c r="K825" s="55">
        <v>0.13289587631658695</v>
      </c>
      <c r="L825" s="45">
        <v>0.19173065869954747</v>
      </c>
    </row>
    <row r="826" spans="1:12" x14ac:dyDescent="0.2">
      <c r="A826" s="4">
        <v>45393</v>
      </c>
      <c r="B826" s="6">
        <v>10373</v>
      </c>
      <c r="C826" s="6">
        <v>92.309997999999993</v>
      </c>
      <c r="D826" s="6">
        <v>510.85000600000001</v>
      </c>
      <c r="F826" s="9">
        <f t="shared" si="54"/>
        <v>-3.6566630429248448E-3</v>
      </c>
      <c r="G826" s="11">
        <f t="shared" si="55"/>
        <v>4.1250384602715233E-3</v>
      </c>
      <c r="H826" s="14">
        <f t="shared" si="53"/>
        <v>-1.3899225476919809E-2</v>
      </c>
      <c r="J826" s="7">
        <f t="shared" si="56"/>
        <v>798</v>
      </c>
      <c r="K826" s="55">
        <v>0.11279703404846959</v>
      </c>
      <c r="L826" s="45">
        <v>0.14634986075744605</v>
      </c>
    </row>
    <row r="827" spans="1:12" x14ac:dyDescent="0.2">
      <c r="A827" s="3">
        <v>45394</v>
      </c>
      <c r="B827" s="5">
        <v>10987</v>
      </c>
      <c r="C827" s="5">
        <v>91.720000999999996</v>
      </c>
      <c r="D827" s="5">
        <v>504.45001200000002</v>
      </c>
      <c r="F827" s="9">
        <f t="shared" si="54"/>
        <v>5.7506479269052932E-2</v>
      </c>
      <c r="G827" s="11">
        <f t="shared" si="55"/>
        <v>-6.411987443483709E-3</v>
      </c>
      <c r="H827" s="14">
        <f t="shared" si="53"/>
        <v>-1.2607266139890945E-2</v>
      </c>
      <c r="J827" s="7">
        <f t="shared" si="56"/>
        <v>799</v>
      </c>
      <c r="K827" s="55">
        <v>9.8410139410735911E-2</v>
      </c>
      <c r="L827" s="45">
        <v>6.7443455378740719E-2</v>
      </c>
    </row>
    <row r="828" spans="1:12" x14ac:dyDescent="0.2">
      <c r="A828" s="4">
        <v>45397</v>
      </c>
      <c r="B828" s="6">
        <v>11001</v>
      </c>
      <c r="C828" s="6">
        <v>91.360000999999997</v>
      </c>
      <c r="D828" s="6">
        <v>503.52999899999998</v>
      </c>
      <c r="F828" s="9">
        <f t="shared" si="54"/>
        <v>1.2734220385548561E-3</v>
      </c>
      <c r="G828" s="11">
        <f t="shared" si="55"/>
        <v>-3.9327120390418441E-3</v>
      </c>
      <c r="H828" s="14">
        <f t="shared" si="53"/>
        <v>-1.8254593254629461E-3</v>
      </c>
      <c r="J828" s="7">
        <f t="shared" si="56"/>
        <v>800</v>
      </c>
      <c r="K828" s="55">
        <v>0.14670565574949762</v>
      </c>
      <c r="L828" s="45">
        <v>0.22070771052806029</v>
      </c>
    </row>
    <row r="829" spans="1:12" x14ac:dyDescent="0.2">
      <c r="A829" s="3">
        <v>45398</v>
      </c>
      <c r="B829" s="5">
        <v>10243</v>
      </c>
      <c r="C829" s="5">
        <v>91.940002000000007</v>
      </c>
      <c r="D829" s="5">
        <v>500.54998799999998</v>
      </c>
      <c r="F829" s="9">
        <f t="shared" si="54"/>
        <v>-7.1391632302901062E-2</v>
      </c>
      <c r="G829" s="11">
        <f t="shared" si="55"/>
        <v>6.328455277989818E-3</v>
      </c>
      <c r="H829" s="14">
        <f t="shared" si="53"/>
        <v>-5.9358214253460145E-3</v>
      </c>
      <c r="J829" s="7">
        <f t="shared" si="56"/>
        <v>801</v>
      </c>
      <c r="K829" s="55">
        <v>0.16514629790620627</v>
      </c>
      <c r="L829" s="45">
        <v>0.26506342873692706</v>
      </c>
    </row>
    <row r="830" spans="1:12" x14ac:dyDescent="0.2">
      <c r="A830" s="4">
        <v>45399</v>
      </c>
      <c r="B830" s="6">
        <v>10340</v>
      </c>
      <c r="C830" s="6">
        <v>91.620002999999997</v>
      </c>
      <c r="D830" s="6">
        <v>499.51998900000001</v>
      </c>
      <c r="F830" s="9">
        <f t="shared" si="54"/>
        <v>9.4253236258854331E-3</v>
      </c>
      <c r="G830" s="11">
        <f t="shared" si="55"/>
        <v>-3.486590928861296E-3</v>
      </c>
      <c r="H830" s="14">
        <f t="shared" si="53"/>
        <v>-2.0598545859366268E-3</v>
      </c>
      <c r="J830" s="7">
        <f t="shared" si="56"/>
        <v>802</v>
      </c>
      <c r="K830" s="55">
        <v>0.10890917650429234</v>
      </c>
      <c r="L830" s="45">
        <v>5.725374612031825E-2</v>
      </c>
    </row>
    <row r="831" spans="1:12" x14ac:dyDescent="0.2">
      <c r="A831" s="3">
        <v>45400</v>
      </c>
      <c r="B831" s="5">
        <v>11311</v>
      </c>
      <c r="C831" s="5">
        <v>91.739998</v>
      </c>
      <c r="D831" s="5">
        <v>495.16000400000001</v>
      </c>
      <c r="F831" s="9">
        <f t="shared" si="54"/>
        <v>8.9755834468961029E-2</v>
      </c>
      <c r="G831" s="11">
        <f t="shared" si="55"/>
        <v>1.3088461657466107E-3</v>
      </c>
      <c r="H831" s="14">
        <f t="shared" si="53"/>
        <v>-8.7666645641202474E-3</v>
      </c>
      <c r="J831" s="7">
        <f t="shared" si="56"/>
        <v>803</v>
      </c>
      <c r="K831" s="55">
        <v>0.16501142031426494</v>
      </c>
      <c r="L831" s="45">
        <v>0.2700085252451776</v>
      </c>
    </row>
    <row r="832" spans="1:12" x14ac:dyDescent="0.2">
      <c r="A832" s="4">
        <v>45401</v>
      </c>
      <c r="B832" s="6">
        <v>11878</v>
      </c>
      <c r="C832" s="6">
        <v>91.75</v>
      </c>
      <c r="D832" s="6">
        <v>499.72000100000002</v>
      </c>
      <c r="F832" s="9">
        <f t="shared" si="54"/>
        <v>4.8912246044424436E-2</v>
      </c>
      <c r="G832" s="11">
        <f t="shared" si="55"/>
        <v>1.0901956639507636E-4</v>
      </c>
      <c r="H832" s="14">
        <f t="shared" si="53"/>
        <v>9.1669928229427822E-3</v>
      </c>
      <c r="J832" s="7">
        <f t="shared" si="56"/>
        <v>804</v>
      </c>
      <c r="K832" s="55">
        <v>7.7661024300646711E-2</v>
      </c>
      <c r="L832" s="45">
        <v>-5.6297170554072025E-3</v>
      </c>
    </row>
    <row r="833" spans="1:12" x14ac:dyDescent="0.2">
      <c r="A833" s="3">
        <v>45404</v>
      </c>
      <c r="B833" s="5">
        <v>11166</v>
      </c>
      <c r="C833" s="5">
        <v>91.870002999999997</v>
      </c>
      <c r="D833" s="5">
        <v>505.64999399999999</v>
      </c>
      <c r="F833" s="9">
        <f t="shared" si="54"/>
        <v>-6.1814502705499805E-2</v>
      </c>
      <c r="G833" s="11">
        <f t="shared" si="55"/>
        <v>1.3070800035331473E-3</v>
      </c>
      <c r="H833" s="14">
        <f t="shared" si="53"/>
        <v>1.1796774917515114E-2</v>
      </c>
      <c r="J833" s="7">
        <f t="shared" si="56"/>
        <v>805</v>
      </c>
      <c r="K833" s="55">
        <v>0.17799596456938341</v>
      </c>
      <c r="L833" s="45">
        <v>0.29699273780624169</v>
      </c>
    </row>
    <row r="834" spans="1:12" x14ac:dyDescent="0.2">
      <c r="A834" s="4">
        <v>45405</v>
      </c>
      <c r="B834" s="6">
        <v>10584</v>
      </c>
      <c r="C834" s="6">
        <v>91.589995999999999</v>
      </c>
      <c r="D834" s="6">
        <v>505.41000400000001</v>
      </c>
      <c r="F834" s="9">
        <f t="shared" si="54"/>
        <v>-5.3530020075514113E-2</v>
      </c>
      <c r="G834" s="11">
        <f t="shared" si="55"/>
        <v>-3.0525151962076651E-3</v>
      </c>
      <c r="H834" s="14">
        <f t="shared" si="53"/>
        <v>-4.7472950167520421E-4</v>
      </c>
      <c r="J834" s="7">
        <f t="shared" si="56"/>
        <v>806</v>
      </c>
      <c r="K834" s="55">
        <v>0.10552766470467555</v>
      </c>
      <c r="L834" s="45">
        <v>0.11999041399214905</v>
      </c>
    </row>
    <row r="835" spans="1:12" x14ac:dyDescent="0.2">
      <c r="A835" s="3">
        <v>45406</v>
      </c>
      <c r="B835" s="5">
        <v>11043</v>
      </c>
      <c r="C835" s="5">
        <v>91.239998</v>
      </c>
      <c r="D835" s="5">
        <v>503.48998999999998</v>
      </c>
      <c r="F835" s="9">
        <f t="shared" si="54"/>
        <v>4.245331625233912E-2</v>
      </c>
      <c r="G835" s="11">
        <f t="shared" si="55"/>
        <v>-3.8286762460285266E-3</v>
      </c>
      <c r="H835" s="14">
        <f t="shared" si="53"/>
        <v>-3.8061578537593056E-3</v>
      </c>
      <c r="J835" s="7">
        <f t="shared" si="56"/>
        <v>807</v>
      </c>
      <c r="K835" s="55">
        <v>0.186169350823711</v>
      </c>
      <c r="L835" s="45">
        <v>0.31339167232316706</v>
      </c>
    </row>
    <row r="836" spans="1:12" x14ac:dyDescent="0.2">
      <c r="A836" s="4">
        <v>45407</v>
      </c>
      <c r="B836" s="6">
        <v>10988</v>
      </c>
      <c r="C836" s="6">
        <v>91.489998</v>
      </c>
      <c r="D836" s="6">
        <v>508.26001000000002</v>
      </c>
      <c r="F836" s="9">
        <f t="shared" si="54"/>
        <v>-4.9929748319663169E-3</v>
      </c>
      <c r="G836" s="11">
        <f t="shared" si="55"/>
        <v>2.7362793351544345E-3</v>
      </c>
      <c r="H836" s="14">
        <f t="shared" ref="H836:H838" si="57">LN(D836/D835)</f>
        <v>9.429316219654307E-3</v>
      </c>
      <c r="J836" s="7">
        <f t="shared" si="56"/>
        <v>808</v>
      </c>
      <c r="K836" s="55">
        <v>0.11677845354351801</v>
      </c>
      <c r="L836" s="45">
        <v>0.13818496073141942</v>
      </c>
    </row>
    <row r="837" spans="1:12" x14ac:dyDescent="0.2">
      <c r="A837" s="3">
        <v>45408</v>
      </c>
      <c r="B837" s="5">
        <v>10729</v>
      </c>
      <c r="C837" s="5">
        <v>91.860000999999997</v>
      </c>
      <c r="D837" s="5">
        <v>510.05999800000001</v>
      </c>
      <c r="F837" s="9">
        <f t="shared" ref="F837:F838" si="58">LN(B837/B836)</f>
        <v>-2.38534125784183E-2</v>
      </c>
      <c r="G837" s="11">
        <f t="shared" ref="G837:G838" si="59">LN(C837/C836)</f>
        <v>4.0360349526474262E-3</v>
      </c>
      <c r="H837" s="14">
        <f t="shared" si="57"/>
        <v>3.5352145897312418E-3</v>
      </c>
      <c r="J837" s="7">
        <f t="shared" si="56"/>
        <v>809</v>
      </c>
      <c r="K837" s="55">
        <v>0.11468157278373876</v>
      </c>
      <c r="L837" s="45">
        <v>0.13729798921586303</v>
      </c>
    </row>
    <row r="838" spans="1:12" x14ac:dyDescent="0.2">
      <c r="A838" s="4">
        <v>45411</v>
      </c>
      <c r="B838" s="6">
        <v>9983</v>
      </c>
      <c r="C838" s="6">
        <v>91.43</v>
      </c>
      <c r="D838" s="6">
        <v>501.98001099999999</v>
      </c>
      <c r="F838" s="15">
        <f t="shared" si="58"/>
        <v>-7.2066709300321039E-2</v>
      </c>
      <c r="G838" s="16">
        <f t="shared" si="59"/>
        <v>-4.6920376074430408E-3</v>
      </c>
      <c r="H838" s="17">
        <f t="shared" si="57"/>
        <v>-1.5968061762372046E-2</v>
      </c>
      <c r="J838" s="7">
        <f t="shared" si="56"/>
        <v>810</v>
      </c>
      <c r="K838" s="55">
        <v>0.12952627009108766</v>
      </c>
      <c r="L838" s="45">
        <v>0.18611203677359406</v>
      </c>
    </row>
    <row r="839" spans="1:12" x14ac:dyDescent="0.2">
      <c r="J839" s="7">
        <f t="shared" si="56"/>
        <v>811</v>
      </c>
      <c r="K839" s="26">
        <v>0.13534666910203744</v>
      </c>
      <c r="L839" s="8">
        <v>0.18510689493194277</v>
      </c>
    </row>
    <row r="840" spans="1:12" x14ac:dyDescent="0.2">
      <c r="J840" s="7">
        <f t="shared" si="56"/>
        <v>812</v>
      </c>
      <c r="K840" s="26">
        <v>0.18125018910686705</v>
      </c>
      <c r="L840" s="8">
        <v>0.28433237573021741</v>
      </c>
    </row>
    <row r="841" spans="1:12" x14ac:dyDescent="0.2">
      <c r="J841" s="7">
        <f t="shared" si="56"/>
        <v>813</v>
      </c>
      <c r="K841" s="26">
        <v>0.15321697799986081</v>
      </c>
      <c r="L841" s="8">
        <v>0.24396952634823771</v>
      </c>
    </row>
    <row r="842" spans="1:12" x14ac:dyDescent="0.2">
      <c r="J842" s="7">
        <f t="shared" si="56"/>
        <v>814</v>
      </c>
      <c r="K842" s="26">
        <v>0.17662026965867778</v>
      </c>
      <c r="L842" s="8">
        <v>0.29529159691863488</v>
      </c>
    </row>
    <row r="843" spans="1:12" x14ac:dyDescent="0.2">
      <c r="J843" s="7">
        <f t="shared" si="56"/>
        <v>815</v>
      </c>
      <c r="K843" s="26">
        <v>0.24565886420110675</v>
      </c>
      <c r="L843" s="8">
        <v>0.42258182969536517</v>
      </c>
    </row>
    <row r="844" spans="1:12" x14ac:dyDescent="0.2">
      <c r="J844" s="7">
        <f t="shared" si="56"/>
        <v>816</v>
      </c>
      <c r="K844" s="26">
        <v>0.15901967497246453</v>
      </c>
      <c r="L844" s="8">
        <v>9.8420630121595451E-2</v>
      </c>
    </row>
    <row r="845" spans="1:12" x14ac:dyDescent="0.2">
      <c r="J845" s="7">
        <f t="shared" si="56"/>
        <v>817</v>
      </c>
      <c r="K845" s="26">
        <v>0.12759806725198591</v>
      </c>
      <c r="L845" s="8">
        <v>0.18390903738200756</v>
      </c>
    </row>
    <row r="846" spans="1:12" x14ac:dyDescent="0.2">
      <c r="J846" s="7">
        <f t="shared" si="56"/>
        <v>818</v>
      </c>
      <c r="K846" s="26">
        <v>0.10301211555063534</v>
      </c>
      <c r="L846" s="8">
        <v>0.11045862932553017</v>
      </c>
    </row>
    <row r="847" spans="1:12" x14ac:dyDescent="0.2">
      <c r="J847" s="7">
        <f t="shared" si="56"/>
        <v>819</v>
      </c>
      <c r="K847" s="26">
        <v>9.6348481257985577E-2</v>
      </c>
      <c r="L847" s="8">
        <v>9.8201511088516449E-2</v>
      </c>
    </row>
    <row r="848" spans="1:12" x14ac:dyDescent="0.2">
      <c r="J848" s="7">
        <f t="shared" si="56"/>
        <v>820</v>
      </c>
      <c r="K848" s="26">
        <v>8.8547993329500058E-2</v>
      </c>
      <c r="L848" s="8">
        <v>3.8535583878297544E-2</v>
      </c>
    </row>
    <row r="849" spans="10:12" x14ac:dyDescent="0.2">
      <c r="J849" s="7">
        <f t="shared" si="56"/>
        <v>821</v>
      </c>
      <c r="K849" s="26">
        <v>0.2073251316016772</v>
      </c>
      <c r="L849" s="8">
        <v>0.34030160486949229</v>
      </c>
    </row>
    <row r="850" spans="10:12" x14ac:dyDescent="0.2">
      <c r="J850" s="7">
        <f t="shared" si="56"/>
        <v>822</v>
      </c>
      <c r="K850" s="26">
        <v>0.15169911320485771</v>
      </c>
      <c r="L850" s="8">
        <v>0.15270104034955212</v>
      </c>
    </row>
    <row r="851" spans="10:12" x14ac:dyDescent="0.2">
      <c r="J851" s="7">
        <f t="shared" si="56"/>
        <v>823</v>
      </c>
      <c r="K851" s="26">
        <v>0.12090377508330574</v>
      </c>
      <c r="L851" s="8">
        <v>4.8780287760589819E-2</v>
      </c>
    </row>
    <row r="852" spans="10:12" x14ac:dyDescent="0.2">
      <c r="J852" s="7">
        <f t="shared" si="56"/>
        <v>824</v>
      </c>
      <c r="K852" s="26">
        <v>9.1988503235385988E-2</v>
      </c>
      <c r="L852" s="8">
        <v>8.6655123232130676E-2</v>
      </c>
    </row>
    <row r="853" spans="10:12" x14ac:dyDescent="0.2">
      <c r="J853" s="7">
        <f t="shared" si="56"/>
        <v>825</v>
      </c>
      <c r="K853" s="26">
        <v>0.1530411945256242</v>
      </c>
      <c r="L853" s="8">
        <v>0.242579816544055</v>
      </c>
    </row>
    <row r="854" spans="10:12" x14ac:dyDescent="0.2">
      <c r="J854" s="7">
        <f t="shared" si="56"/>
        <v>826</v>
      </c>
      <c r="K854" s="26">
        <v>0.1191320128073004</v>
      </c>
      <c r="L854" s="8">
        <v>0.16031765168961287</v>
      </c>
    </row>
    <row r="855" spans="10:12" x14ac:dyDescent="0.2">
      <c r="J855" s="7">
        <f t="shared" si="56"/>
        <v>827</v>
      </c>
      <c r="K855" s="26">
        <v>0.15832771034512552</v>
      </c>
      <c r="L855" s="8">
        <v>0.24962595565091883</v>
      </c>
    </row>
    <row r="856" spans="10:12" x14ac:dyDescent="0.2">
      <c r="J856" s="7">
        <f t="shared" si="56"/>
        <v>828</v>
      </c>
      <c r="K856" s="26">
        <v>0.11347797465441692</v>
      </c>
      <c r="L856" s="8">
        <v>0.1416804022907566</v>
      </c>
    </row>
    <row r="857" spans="10:12" x14ac:dyDescent="0.2">
      <c r="J857" s="7">
        <f t="shared" si="56"/>
        <v>829</v>
      </c>
      <c r="K857" s="26">
        <v>0.11866851686779166</v>
      </c>
      <c r="L857" s="8">
        <v>0.14355608496348535</v>
      </c>
    </row>
    <row r="858" spans="10:12" x14ac:dyDescent="0.2">
      <c r="J858" s="7">
        <f t="shared" si="56"/>
        <v>830</v>
      </c>
      <c r="K858" s="26">
        <v>0.10608216057021079</v>
      </c>
      <c r="L858" s="8">
        <v>0.12859795382102496</v>
      </c>
    </row>
    <row r="859" spans="10:12" x14ac:dyDescent="0.2">
      <c r="J859" s="7">
        <f t="shared" si="56"/>
        <v>831</v>
      </c>
      <c r="K859" s="26">
        <v>0.15690109012864831</v>
      </c>
      <c r="L859" s="8">
        <v>0.23052252824904407</v>
      </c>
    </row>
    <row r="860" spans="10:12" x14ac:dyDescent="0.2">
      <c r="J860" s="7">
        <f t="shared" si="56"/>
        <v>832</v>
      </c>
      <c r="K860" s="26">
        <v>9.9004550147392831E-2</v>
      </c>
      <c r="L860" s="8">
        <v>0.1009025287715323</v>
      </c>
    </row>
    <row r="861" spans="10:12" x14ac:dyDescent="0.2">
      <c r="J861" s="7">
        <f t="shared" si="56"/>
        <v>833</v>
      </c>
      <c r="K861" s="26">
        <v>0.14843470064000003</v>
      </c>
      <c r="L861" s="8">
        <v>0.23363487620329859</v>
      </c>
    </row>
    <row r="862" spans="10:12" x14ac:dyDescent="0.2">
      <c r="J862" s="7">
        <f t="shared" si="56"/>
        <v>834</v>
      </c>
      <c r="K862" s="26">
        <v>0.12909311412464214</v>
      </c>
      <c r="L862" s="8">
        <v>8.3563875087994011E-2</v>
      </c>
    </row>
    <row r="863" spans="10:12" x14ac:dyDescent="0.2">
      <c r="J863" s="7">
        <f t="shared" ref="J863:J926" si="60">J862+1</f>
        <v>835</v>
      </c>
      <c r="K863" s="26">
        <v>0.13797614481724074</v>
      </c>
      <c r="L863" s="8">
        <v>0.2093682921040565</v>
      </c>
    </row>
    <row r="864" spans="10:12" x14ac:dyDescent="0.2">
      <c r="J864" s="7">
        <f t="shared" si="60"/>
        <v>836</v>
      </c>
      <c r="K864" s="26">
        <v>0.1351699853413007</v>
      </c>
      <c r="L864" s="8">
        <v>0.19154021717918421</v>
      </c>
    </row>
    <row r="865" spans="10:12" x14ac:dyDescent="0.2">
      <c r="J865" s="7">
        <f t="shared" si="60"/>
        <v>837</v>
      </c>
      <c r="K865" s="26">
        <v>0.1273088177085078</v>
      </c>
      <c r="L865" s="8">
        <v>0.18163184131771412</v>
      </c>
    </row>
    <row r="866" spans="10:12" x14ac:dyDescent="0.2">
      <c r="J866" s="7">
        <f t="shared" si="60"/>
        <v>838</v>
      </c>
      <c r="K866" s="26">
        <v>0.12268170158527802</v>
      </c>
      <c r="L866" s="8">
        <v>0.17142288008442622</v>
      </c>
    </row>
    <row r="867" spans="10:12" x14ac:dyDescent="0.2">
      <c r="J867" s="7">
        <f t="shared" si="60"/>
        <v>839</v>
      </c>
      <c r="K867" s="26">
        <v>0.13747492343137838</v>
      </c>
      <c r="L867" s="8">
        <v>0.20119483038000147</v>
      </c>
    </row>
    <row r="868" spans="10:12" x14ac:dyDescent="0.2">
      <c r="J868" s="7">
        <f t="shared" si="60"/>
        <v>840</v>
      </c>
      <c r="K868" s="26">
        <v>8.9697386644050317E-2</v>
      </c>
      <c r="L868" s="8">
        <v>7.3441516333376838E-2</v>
      </c>
    </row>
    <row r="869" spans="10:12" x14ac:dyDescent="0.2">
      <c r="J869" s="7">
        <f t="shared" si="60"/>
        <v>841</v>
      </c>
      <c r="K869" s="26">
        <v>0.11711864431404392</v>
      </c>
      <c r="L869" s="8">
        <v>0.13277502872730096</v>
      </c>
    </row>
    <row r="870" spans="10:12" x14ac:dyDescent="0.2">
      <c r="J870" s="7">
        <f t="shared" si="60"/>
        <v>842</v>
      </c>
      <c r="K870" s="26">
        <v>9.20938952459016E-2</v>
      </c>
      <c r="L870" s="8">
        <v>6.822352472354018E-2</v>
      </c>
    </row>
    <row r="871" spans="10:12" x14ac:dyDescent="0.2">
      <c r="J871" s="7">
        <f t="shared" si="60"/>
        <v>843</v>
      </c>
      <c r="K871" s="26">
        <v>0.16614520806993574</v>
      </c>
      <c r="L871" s="8">
        <v>0.26653794053525925</v>
      </c>
    </row>
    <row r="872" spans="10:12" x14ac:dyDescent="0.2">
      <c r="J872" s="7">
        <f t="shared" si="60"/>
        <v>844</v>
      </c>
      <c r="K872" s="26">
        <v>0.13112885128873333</v>
      </c>
      <c r="L872" s="8">
        <v>0.18612926109796751</v>
      </c>
    </row>
    <row r="873" spans="10:12" x14ac:dyDescent="0.2">
      <c r="J873" s="7">
        <f t="shared" si="60"/>
        <v>845</v>
      </c>
      <c r="K873" s="26">
        <v>0.17864288004410731</v>
      </c>
      <c r="L873" s="8">
        <v>0.28992900303500874</v>
      </c>
    </row>
    <row r="874" spans="10:12" x14ac:dyDescent="0.2">
      <c r="J874" s="7">
        <f t="shared" si="60"/>
        <v>846</v>
      </c>
      <c r="K874" s="26">
        <v>0.13274838850109719</v>
      </c>
      <c r="L874" s="8">
        <v>0.16490443651619979</v>
      </c>
    </row>
    <row r="875" spans="10:12" x14ac:dyDescent="0.2">
      <c r="J875" s="7">
        <f t="shared" si="60"/>
        <v>847</v>
      </c>
      <c r="K875" s="26">
        <v>8.2141053339264539E-2</v>
      </c>
      <c r="L875" s="8">
        <v>-6.716300853105471E-2</v>
      </c>
    </row>
    <row r="876" spans="10:12" x14ac:dyDescent="0.2">
      <c r="J876" s="7">
        <f t="shared" si="60"/>
        <v>848</v>
      </c>
      <c r="K876" s="26">
        <v>0.13926709321590167</v>
      </c>
      <c r="L876" s="8">
        <v>0.21264087432939868</v>
      </c>
    </row>
    <row r="877" spans="10:12" x14ac:dyDescent="0.2">
      <c r="J877" s="7">
        <f t="shared" si="60"/>
        <v>849</v>
      </c>
      <c r="K877" s="26">
        <v>0.15652858231562372</v>
      </c>
      <c r="L877" s="8">
        <v>0.24500152518778037</v>
      </c>
    </row>
    <row r="878" spans="10:12" x14ac:dyDescent="0.2">
      <c r="J878" s="7">
        <f t="shared" si="60"/>
        <v>850</v>
      </c>
      <c r="K878" s="26">
        <v>9.1576921642833917E-2</v>
      </c>
      <c r="L878" s="8">
        <v>5.6314196052771444E-2</v>
      </c>
    </row>
    <row r="879" spans="10:12" x14ac:dyDescent="0.2">
      <c r="J879" s="7">
        <f t="shared" si="60"/>
        <v>851</v>
      </c>
      <c r="K879" s="26">
        <v>9.6129420663290624E-2</v>
      </c>
      <c r="L879" s="8">
        <v>8.9486579877100819E-2</v>
      </c>
    </row>
    <row r="880" spans="10:12" x14ac:dyDescent="0.2">
      <c r="J880" s="7">
        <f t="shared" si="60"/>
        <v>852</v>
      </c>
      <c r="K880" s="26">
        <v>0.16494691398860017</v>
      </c>
      <c r="L880" s="8">
        <v>0.25613219698831891</v>
      </c>
    </row>
    <row r="881" spans="10:12" x14ac:dyDescent="0.2">
      <c r="J881" s="7">
        <f t="shared" si="60"/>
        <v>853</v>
      </c>
      <c r="K881" s="26">
        <v>0.12759924568359254</v>
      </c>
      <c r="L881" s="8">
        <v>0.18480269657775711</v>
      </c>
    </row>
    <row r="882" spans="10:12" x14ac:dyDescent="0.2">
      <c r="J882" s="7">
        <f t="shared" si="60"/>
        <v>854</v>
      </c>
      <c r="K882" s="26">
        <v>0.1205809079612831</v>
      </c>
      <c r="L882" s="8">
        <v>0.16673635778159038</v>
      </c>
    </row>
    <row r="883" spans="10:12" x14ac:dyDescent="0.2">
      <c r="J883" s="7">
        <f t="shared" si="60"/>
        <v>855</v>
      </c>
      <c r="K883" s="26">
        <v>0.2090319963831411</v>
      </c>
      <c r="L883" s="8">
        <v>0.35238369412181936</v>
      </c>
    </row>
    <row r="884" spans="10:12" x14ac:dyDescent="0.2">
      <c r="J884" s="7">
        <f t="shared" si="60"/>
        <v>856</v>
      </c>
      <c r="K884" s="26">
        <v>0.12250173054952504</v>
      </c>
      <c r="L884" s="8">
        <v>0.16934966055296446</v>
      </c>
    </row>
    <row r="885" spans="10:12" x14ac:dyDescent="0.2">
      <c r="J885" s="7">
        <f t="shared" si="60"/>
        <v>857</v>
      </c>
      <c r="K885" s="26">
        <v>8.2579827530966418E-2</v>
      </c>
      <c r="L885" s="8">
        <v>4.7923317419028083E-2</v>
      </c>
    </row>
    <row r="886" spans="10:12" x14ac:dyDescent="0.2">
      <c r="J886" s="7">
        <f t="shared" si="60"/>
        <v>858</v>
      </c>
      <c r="K886" s="26">
        <v>0.10706808684046422</v>
      </c>
      <c r="L886" s="8">
        <v>5.3908423098418548E-2</v>
      </c>
    </row>
    <row r="887" spans="10:12" x14ac:dyDescent="0.2">
      <c r="J887" s="7">
        <f t="shared" si="60"/>
        <v>859</v>
      </c>
      <c r="K887" s="26">
        <v>0.12506187729499407</v>
      </c>
      <c r="L887" s="8">
        <v>0.17872968049568985</v>
      </c>
    </row>
    <row r="888" spans="10:12" x14ac:dyDescent="0.2">
      <c r="J888" s="7">
        <f t="shared" si="60"/>
        <v>860</v>
      </c>
      <c r="K888" s="26">
        <v>7.6482317303819367E-2</v>
      </c>
      <c r="L888" s="8">
        <v>-2.5047693380468253E-3</v>
      </c>
    </row>
    <row r="889" spans="10:12" x14ac:dyDescent="0.2">
      <c r="J889" s="7">
        <f t="shared" si="60"/>
        <v>861</v>
      </c>
      <c r="K889" s="26">
        <v>9.1051302525629846E-2</v>
      </c>
      <c r="L889" s="8">
        <v>7.558288898447417E-2</v>
      </c>
    </row>
    <row r="890" spans="10:12" x14ac:dyDescent="0.2">
      <c r="J890" s="7">
        <f t="shared" si="60"/>
        <v>862</v>
      </c>
      <c r="K890" s="26">
        <v>0.14588166028463165</v>
      </c>
      <c r="L890" s="8">
        <v>0.21471408907203693</v>
      </c>
    </row>
    <row r="891" spans="10:12" x14ac:dyDescent="0.2">
      <c r="J891" s="7">
        <f t="shared" si="60"/>
        <v>863</v>
      </c>
      <c r="K891" s="26">
        <v>0.13750292259666347</v>
      </c>
      <c r="L891" s="8">
        <v>0.19375019776494923</v>
      </c>
    </row>
    <row r="892" spans="10:12" x14ac:dyDescent="0.2">
      <c r="J892" s="7">
        <f t="shared" si="60"/>
        <v>864</v>
      </c>
      <c r="K892" s="26">
        <v>8.1780279484146443E-2</v>
      </c>
      <c r="L892" s="8">
        <v>2.0494110011121641E-2</v>
      </c>
    </row>
    <row r="893" spans="10:12" x14ac:dyDescent="0.2">
      <c r="J893" s="7">
        <f t="shared" si="60"/>
        <v>865</v>
      </c>
      <c r="K893" s="26">
        <v>0.10117046588234249</v>
      </c>
      <c r="L893" s="8">
        <v>9.1985320595799586E-2</v>
      </c>
    </row>
    <row r="894" spans="10:12" x14ac:dyDescent="0.2">
      <c r="J894" s="7">
        <f t="shared" si="60"/>
        <v>866</v>
      </c>
      <c r="K894" s="26">
        <v>0.12365870280346948</v>
      </c>
      <c r="L894" s="8">
        <v>0.14179529395695614</v>
      </c>
    </row>
    <row r="895" spans="10:12" x14ac:dyDescent="0.2">
      <c r="J895" s="7">
        <f t="shared" si="60"/>
        <v>867</v>
      </c>
      <c r="K895" s="26">
        <v>0.11274633524365693</v>
      </c>
      <c r="L895" s="8">
        <v>0.14080584625043591</v>
      </c>
    </row>
    <row r="896" spans="10:12" x14ac:dyDescent="0.2">
      <c r="J896" s="7">
        <f t="shared" si="60"/>
        <v>868</v>
      </c>
      <c r="K896" s="26">
        <v>7.9340624261129172E-2</v>
      </c>
      <c r="L896" s="8">
        <v>5.0040002144428122E-3</v>
      </c>
    </row>
    <row r="897" spans="10:12" x14ac:dyDescent="0.2">
      <c r="J897" s="7">
        <f t="shared" si="60"/>
        <v>869</v>
      </c>
      <c r="K897" s="26">
        <v>0.10430036730903937</v>
      </c>
      <c r="L897" s="8">
        <v>0.10738912999509845</v>
      </c>
    </row>
    <row r="898" spans="10:12" x14ac:dyDescent="0.2">
      <c r="J898" s="7">
        <f t="shared" si="60"/>
        <v>870</v>
      </c>
      <c r="K898" s="26">
        <v>0.17865558113699101</v>
      </c>
      <c r="L898" s="8">
        <v>0.28971856864366596</v>
      </c>
    </row>
    <row r="899" spans="10:12" x14ac:dyDescent="0.2">
      <c r="J899" s="7">
        <f t="shared" si="60"/>
        <v>871</v>
      </c>
      <c r="K899" s="26">
        <v>0.10546654690652114</v>
      </c>
      <c r="L899" s="8">
        <v>7.3953506062447188E-2</v>
      </c>
    </row>
    <row r="900" spans="10:12" x14ac:dyDescent="0.2">
      <c r="J900" s="7">
        <f t="shared" si="60"/>
        <v>872</v>
      </c>
      <c r="K900" s="26">
        <v>0.18781970440906612</v>
      </c>
      <c r="L900" s="8">
        <v>0.29352928512223042</v>
      </c>
    </row>
    <row r="901" spans="10:12" x14ac:dyDescent="0.2">
      <c r="J901" s="7">
        <f t="shared" si="60"/>
        <v>873</v>
      </c>
      <c r="K901" s="26">
        <v>0.14230110987904149</v>
      </c>
      <c r="L901" s="8">
        <v>0.21972561737205745</v>
      </c>
    </row>
    <row r="902" spans="10:12" x14ac:dyDescent="0.2">
      <c r="J902" s="7">
        <f t="shared" si="60"/>
        <v>874</v>
      </c>
      <c r="K902" s="26">
        <v>8.1306364124112893E-2</v>
      </c>
      <c r="L902" s="8">
        <v>2.5482012830971141E-2</v>
      </c>
    </row>
    <row r="903" spans="10:12" x14ac:dyDescent="0.2">
      <c r="J903" s="7">
        <f t="shared" si="60"/>
        <v>875</v>
      </c>
      <c r="K903" s="26">
        <v>0.12196274803312877</v>
      </c>
      <c r="L903" s="8">
        <v>4.7262357591527304E-2</v>
      </c>
    </row>
    <row r="904" spans="10:12" x14ac:dyDescent="0.2">
      <c r="J904" s="7">
        <f t="shared" si="60"/>
        <v>876</v>
      </c>
      <c r="K904" s="26">
        <v>0.14462720788780167</v>
      </c>
      <c r="L904" s="8">
        <v>0.22450641749130004</v>
      </c>
    </row>
    <row r="905" spans="10:12" x14ac:dyDescent="0.2">
      <c r="J905" s="7">
        <f t="shared" si="60"/>
        <v>877</v>
      </c>
      <c r="K905" s="26">
        <v>0.16049072095925382</v>
      </c>
      <c r="L905" s="8">
        <v>0.25664207788753474</v>
      </c>
    </row>
    <row r="906" spans="10:12" x14ac:dyDescent="0.2">
      <c r="J906" s="7">
        <f t="shared" si="60"/>
        <v>878</v>
      </c>
      <c r="K906" s="26">
        <v>8.0058776361618414E-2</v>
      </c>
      <c r="L906" s="8">
        <v>-3.7258999815459728E-2</v>
      </c>
    </row>
    <row r="907" spans="10:12" x14ac:dyDescent="0.2">
      <c r="J907" s="7">
        <f t="shared" si="60"/>
        <v>879</v>
      </c>
      <c r="K907" s="26">
        <v>0.19375233081145588</v>
      </c>
      <c r="L907" s="8">
        <v>0.3111458519007409</v>
      </c>
    </row>
    <row r="908" spans="10:12" x14ac:dyDescent="0.2">
      <c r="J908" s="7">
        <f t="shared" si="60"/>
        <v>880</v>
      </c>
      <c r="K908" s="26">
        <v>0.18111161756204786</v>
      </c>
      <c r="L908" s="8">
        <v>0.27293625694073859</v>
      </c>
    </row>
    <row r="909" spans="10:12" x14ac:dyDescent="0.2">
      <c r="J909" s="7">
        <f t="shared" si="60"/>
        <v>881</v>
      </c>
      <c r="K909" s="26">
        <v>0.17552559717746816</v>
      </c>
      <c r="L909" s="8">
        <v>0.27645322636127173</v>
      </c>
    </row>
    <row r="910" spans="10:12" x14ac:dyDescent="0.2">
      <c r="J910" s="7">
        <f t="shared" si="60"/>
        <v>882</v>
      </c>
      <c r="K910" s="26">
        <v>0.19122267431087386</v>
      </c>
      <c r="L910" s="8">
        <v>0.30485396336359849</v>
      </c>
    </row>
    <row r="911" spans="10:12" x14ac:dyDescent="0.2">
      <c r="J911" s="7">
        <f t="shared" si="60"/>
        <v>883</v>
      </c>
      <c r="K911" s="26">
        <v>9.3740945707622106E-2</v>
      </c>
      <c r="L911" s="8">
        <v>9.2171447317064878E-2</v>
      </c>
    </row>
    <row r="912" spans="10:12" x14ac:dyDescent="0.2">
      <c r="J912" s="7">
        <f t="shared" si="60"/>
        <v>884</v>
      </c>
      <c r="K912" s="26">
        <v>8.4803012198760672E-2</v>
      </c>
      <c r="L912" s="8">
        <v>2.4168080481382942E-2</v>
      </c>
    </row>
    <row r="913" spans="10:12" x14ac:dyDescent="0.2">
      <c r="J913" s="7">
        <f t="shared" si="60"/>
        <v>885</v>
      </c>
      <c r="K913" s="26">
        <v>0.14815147600770484</v>
      </c>
      <c r="L913" s="8">
        <v>0.16991149702302352</v>
      </c>
    </row>
    <row r="914" spans="10:12" x14ac:dyDescent="0.2">
      <c r="J914" s="7">
        <f t="shared" si="60"/>
        <v>886</v>
      </c>
      <c r="K914" s="26">
        <v>0.17070306681796282</v>
      </c>
      <c r="L914" s="8">
        <v>0.28208700142243426</v>
      </c>
    </row>
    <row r="915" spans="10:12" x14ac:dyDescent="0.2">
      <c r="J915" s="7">
        <f t="shared" si="60"/>
        <v>887</v>
      </c>
      <c r="K915" s="26">
        <v>0.18161798816726751</v>
      </c>
      <c r="L915" s="8">
        <v>0.2917784070360237</v>
      </c>
    </row>
    <row r="916" spans="10:12" x14ac:dyDescent="0.2">
      <c r="J916" s="7">
        <f t="shared" si="60"/>
        <v>888</v>
      </c>
      <c r="K916" s="26">
        <v>0.13105462669281448</v>
      </c>
      <c r="L916" s="8">
        <v>0.19341981623731183</v>
      </c>
    </row>
    <row r="917" spans="10:12" x14ac:dyDescent="0.2">
      <c r="J917" s="7">
        <f t="shared" si="60"/>
        <v>889</v>
      </c>
      <c r="K917" s="26">
        <v>0.16165774428408825</v>
      </c>
      <c r="L917" s="8">
        <v>0.25850268013799144</v>
      </c>
    </row>
    <row r="918" spans="10:12" x14ac:dyDescent="0.2">
      <c r="J918" s="7">
        <f t="shared" si="60"/>
        <v>890</v>
      </c>
      <c r="K918" s="26">
        <v>0.1328569608221733</v>
      </c>
      <c r="L918" s="8">
        <v>0.18586445123424214</v>
      </c>
    </row>
    <row r="919" spans="10:12" x14ac:dyDescent="0.2">
      <c r="J919" s="7">
        <f t="shared" si="60"/>
        <v>891</v>
      </c>
      <c r="K919" s="26">
        <v>8.5511848321433215E-2</v>
      </c>
      <c r="L919" s="8">
        <v>7.6693564369696432E-3</v>
      </c>
    </row>
    <row r="920" spans="10:12" x14ac:dyDescent="0.2">
      <c r="J920" s="7">
        <f t="shared" si="60"/>
        <v>892</v>
      </c>
      <c r="K920" s="26">
        <v>0.11676786390942447</v>
      </c>
      <c r="L920" s="8">
        <v>3.5023366844865428E-2</v>
      </c>
    </row>
    <row r="921" spans="10:12" x14ac:dyDescent="0.2">
      <c r="J921" s="7">
        <f t="shared" si="60"/>
        <v>893</v>
      </c>
      <c r="K921" s="26">
        <v>0.19195186384430304</v>
      </c>
      <c r="L921" s="8">
        <v>0.30692772888127767</v>
      </c>
    </row>
    <row r="922" spans="10:12" x14ac:dyDescent="0.2">
      <c r="J922" s="7">
        <f t="shared" si="60"/>
        <v>894</v>
      </c>
      <c r="K922" s="26">
        <v>0.1079191589619287</v>
      </c>
      <c r="L922" s="8">
        <v>0.1339653548020503</v>
      </c>
    </row>
    <row r="923" spans="10:12" x14ac:dyDescent="0.2">
      <c r="J923" s="7">
        <f t="shared" si="60"/>
        <v>895</v>
      </c>
      <c r="K923" s="26">
        <v>0.11590694831303755</v>
      </c>
      <c r="L923" s="8">
        <v>0.12998343259945255</v>
      </c>
    </row>
    <row r="924" spans="10:12" x14ac:dyDescent="0.2">
      <c r="J924" s="7">
        <f t="shared" si="60"/>
        <v>896</v>
      </c>
      <c r="K924" s="26">
        <v>0.1348618070081864</v>
      </c>
      <c r="L924" s="8">
        <v>0.20239603960505023</v>
      </c>
    </row>
    <row r="925" spans="10:12" x14ac:dyDescent="0.2">
      <c r="J925" s="7">
        <f t="shared" si="60"/>
        <v>897</v>
      </c>
      <c r="K925" s="26">
        <v>9.9235531412082065E-2</v>
      </c>
      <c r="L925" s="8">
        <v>0.10497476846095297</v>
      </c>
    </row>
    <row r="926" spans="10:12" x14ac:dyDescent="0.2">
      <c r="J926" s="7">
        <f t="shared" si="60"/>
        <v>898</v>
      </c>
      <c r="K926" s="26">
        <v>0.12475443264561512</v>
      </c>
      <c r="L926" s="8">
        <v>0.17446698617876855</v>
      </c>
    </row>
    <row r="927" spans="10:12" x14ac:dyDescent="0.2">
      <c r="J927" s="7">
        <f t="shared" ref="J927:J990" si="61">J926+1</f>
        <v>899</v>
      </c>
      <c r="K927" s="26">
        <v>0.10595862795407927</v>
      </c>
      <c r="L927" s="8">
        <v>0.12435334169428341</v>
      </c>
    </row>
    <row r="928" spans="10:12" x14ac:dyDescent="0.2">
      <c r="J928" s="7">
        <f t="shared" si="61"/>
        <v>900</v>
      </c>
      <c r="K928" s="26">
        <v>0.13783358005675622</v>
      </c>
      <c r="L928" s="8">
        <v>0.20928083130606923</v>
      </c>
    </row>
    <row r="929" spans="10:12" x14ac:dyDescent="0.2">
      <c r="J929" s="7">
        <f t="shared" si="61"/>
        <v>901</v>
      </c>
      <c r="K929" s="26">
        <v>0.14408820899492877</v>
      </c>
      <c r="L929" s="8">
        <v>0.21414284353103302</v>
      </c>
    </row>
    <row r="930" spans="10:12" x14ac:dyDescent="0.2">
      <c r="J930" s="7">
        <f t="shared" si="61"/>
        <v>902</v>
      </c>
      <c r="K930" s="26">
        <v>7.7301171440163019E-2</v>
      </c>
      <c r="L930" s="8">
        <v>-6.0211522988574146E-3</v>
      </c>
    </row>
    <row r="931" spans="10:12" x14ac:dyDescent="0.2">
      <c r="J931" s="7">
        <f t="shared" si="61"/>
        <v>903</v>
      </c>
      <c r="K931" s="26">
        <v>0.14935812831278955</v>
      </c>
      <c r="L931" s="8">
        <v>0.23357200106489467</v>
      </c>
    </row>
    <row r="932" spans="10:12" x14ac:dyDescent="0.2">
      <c r="J932" s="7">
        <f t="shared" si="61"/>
        <v>904</v>
      </c>
      <c r="K932" s="26">
        <v>0.13630069653995511</v>
      </c>
      <c r="L932" s="8">
        <v>0.1972061732697761</v>
      </c>
    </row>
    <row r="933" spans="10:12" x14ac:dyDescent="0.2">
      <c r="J933" s="7">
        <f t="shared" si="61"/>
        <v>905</v>
      </c>
      <c r="K933" s="26">
        <v>0.12584256070662972</v>
      </c>
      <c r="L933" s="8">
        <v>0.15177989658834287</v>
      </c>
    </row>
    <row r="934" spans="10:12" x14ac:dyDescent="0.2">
      <c r="J934" s="7">
        <f t="shared" si="61"/>
        <v>906</v>
      </c>
      <c r="K934" s="26">
        <v>0.12670875197034193</v>
      </c>
      <c r="L934" s="8">
        <v>0.1814259745068999</v>
      </c>
    </row>
    <row r="935" spans="10:12" x14ac:dyDescent="0.2">
      <c r="J935" s="7">
        <f t="shared" si="61"/>
        <v>907</v>
      </c>
      <c r="K935" s="26">
        <v>0.1102165303167929</v>
      </c>
      <c r="L935" s="8">
        <v>0.12648642839308094</v>
      </c>
    </row>
    <row r="936" spans="10:12" x14ac:dyDescent="0.2">
      <c r="J936" s="7">
        <f t="shared" si="61"/>
        <v>908</v>
      </c>
      <c r="K936" s="26">
        <v>9.1859323722313257E-2</v>
      </c>
      <c r="L936" s="8">
        <v>8.5099717533585736E-2</v>
      </c>
    </row>
    <row r="937" spans="10:12" x14ac:dyDescent="0.2">
      <c r="J937" s="7">
        <f t="shared" si="61"/>
        <v>909</v>
      </c>
      <c r="K937" s="26">
        <v>0.16493530412870328</v>
      </c>
      <c r="L937" s="8">
        <v>0.26411523925896752</v>
      </c>
    </row>
    <row r="938" spans="10:12" x14ac:dyDescent="0.2">
      <c r="J938" s="7">
        <f t="shared" si="61"/>
        <v>910</v>
      </c>
      <c r="K938" s="26">
        <v>0.12472961159455312</v>
      </c>
      <c r="L938" s="8">
        <v>9.6882121501475155E-2</v>
      </c>
    </row>
    <row r="939" spans="10:12" x14ac:dyDescent="0.2">
      <c r="J939" s="7">
        <f t="shared" si="61"/>
        <v>911</v>
      </c>
      <c r="K939" s="26">
        <v>0.21268839167027534</v>
      </c>
      <c r="L939" s="8">
        <v>0.36411031491072954</v>
      </c>
    </row>
    <row r="940" spans="10:12" x14ac:dyDescent="0.2">
      <c r="J940" s="7">
        <f t="shared" si="61"/>
        <v>912</v>
      </c>
      <c r="K940" s="26">
        <v>0.19738134502641494</v>
      </c>
      <c r="L940" s="8">
        <v>0.33670566099230531</v>
      </c>
    </row>
    <row r="941" spans="10:12" x14ac:dyDescent="0.2">
      <c r="J941" s="7">
        <f t="shared" si="61"/>
        <v>913</v>
      </c>
      <c r="K941" s="26">
        <v>0.13536333860865257</v>
      </c>
      <c r="L941" s="8">
        <v>0.20275623341414281</v>
      </c>
    </row>
    <row r="942" spans="10:12" x14ac:dyDescent="0.2">
      <c r="J942" s="7">
        <f t="shared" si="61"/>
        <v>914</v>
      </c>
      <c r="K942" s="26">
        <v>0.18948910533942598</v>
      </c>
      <c r="L942" s="8">
        <v>0.29313352347607152</v>
      </c>
    </row>
    <row r="943" spans="10:12" x14ac:dyDescent="0.2">
      <c r="J943" s="7">
        <f t="shared" si="61"/>
        <v>915</v>
      </c>
      <c r="K943" s="26">
        <v>0.18849073040202821</v>
      </c>
      <c r="L943" s="8">
        <v>0.29334857092984545</v>
      </c>
    </row>
    <row r="944" spans="10:12" x14ac:dyDescent="0.2">
      <c r="J944" s="7">
        <f t="shared" si="61"/>
        <v>916</v>
      </c>
      <c r="K944" s="26">
        <v>8.3826162688441064E-2</v>
      </c>
      <c r="L944" s="8">
        <v>4.5134671334854118E-2</v>
      </c>
    </row>
    <row r="945" spans="10:12" x14ac:dyDescent="0.2">
      <c r="J945" s="7">
        <f t="shared" si="61"/>
        <v>917</v>
      </c>
      <c r="K945" s="26">
        <v>0.13831534760023242</v>
      </c>
      <c r="L945" s="8">
        <v>0.19399630684528632</v>
      </c>
    </row>
    <row r="946" spans="10:12" x14ac:dyDescent="0.2">
      <c r="J946" s="7">
        <f t="shared" si="61"/>
        <v>918</v>
      </c>
      <c r="K946" s="26">
        <v>0.15147128957933145</v>
      </c>
      <c r="L946" s="8">
        <v>0.23482330351870384</v>
      </c>
    </row>
    <row r="947" spans="10:12" x14ac:dyDescent="0.2">
      <c r="J947" s="7">
        <f t="shared" si="61"/>
        <v>919</v>
      </c>
      <c r="K947" s="26">
        <v>9.6154358046437127E-2</v>
      </c>
      <c r="L947" s="8">
        <v>3.5288686321149301E-2</v>
      </c>
    </row>
    <row r="948" spans="10:12" x14ac:dyDescent="0.2">
      <c r="J948" s="7">
        <f t="shared" si="61"/>
        <v>920</v>
      </c>
      <c r="K948" s="26">
        <v>0.13644266748976791</v>
      </c>
      <c r="L948" s="8">
        <v>7.6526115342089029E-2</v>
      </c>
    </row>
    <row r="949" spans="10:12" x14ac:dyDescent="0.2">
      <c r="J949" s="7">
        <f t="shared" si="61"/>
        <v>921</v>
      </c>
      <c r="K949" s="26">
        <v>0.25750401033634135</v>
      </c>
      <c r="L949" s="8">
        <v>0.4375263348599604</v>
      </c>
    </row>
    <row r="950" spans="10:12" x14ac:dyDescent="0.2">
      <c r="J950" s="7">
        <f t="shared" si="61"/>
        <v>922</v>
      </c>
      <c r="K950" s="26">
        <v>0.14977202152546773</v>
      </c>
      <c r="L950" s="8">
        <v>0.21293808360991381</v>
      </c>
    </row>
    <row r="951" spans="10:12" x14ac:dyDescent="0.2">
      <c r="J951" s="7">
        <f t="shared" si="61"/>
        <v>923</v>
      </c>
      <c r="K951" s="26">
        <v>0.14481196706954758</v>
      </c>
      <c r="L951" s="8">
        <v>0.20543962184307796</v>
      </c>
    </row>
    <row r="952" spans="10:12" x14ac:dyDescent="0.2">
      <c r="J952" s="7">
        <f t="shared" si="61"/>
        <v>924</v>
      </c>
      <c r="K952" s="26">
        <v>0.20245426131043026</v>
      </c>
      <c r="L952" s="8">
        <v>0.32494569066549739</v>
      </c>
    </row>
    <row r="953" spans="10:12" x14ac:dyDescent="0.2">
      <c r="J953" s="7">
        <f t="shared" si="61"/>
        <v>925</v>
      </c>
      <c r="K953" s="26">
        <v>0.13856344510447863</v>
      </c>
      <c r="L953" s="8">
        <v>0.20993815800705135</v>
      </c>
    </row>
    <row r="954" spans="10:12" x14ac:dyDescent="0.2">
      <c r="J954" s="7">
        <f t="shared" si="61"/>
        <v>926</v>
      </c>
      <c r="K954" s="26">
        <v>0.1060533658915</v>
      </c>
      <c r="L954" s="8">
        <v>0.12962825994517815</v>
      </c>
    </row>
    <row r="955" spans="10:12" x14ac:dyDescent="0.2">
      <c r="J955" s="7">
        <f t="shared" si="61"/>
        <v>927</v>
      </c>
      <c r="K955" s="26">
        <v>0.10364644820246746</v>
      </c>
      <c r="L955" s="8">
        <v>0.12193454784343534</v>
      </c>
    </row>
    <row r="956" spans="10:12" x14ac:dyDescent="0.2">
      <c r="J956" s="7">
        <f t="shared" si="61"/>
        <v>928</v>
      </c>
      <c r="K956" s="26">
        <v>0.11405308050560586</v>
      </c>
      <c r="L956" s="8">
        <v>0.1231745965535585</v>
      </c>
    </row>
    <row r="957" spans="10:12" x14ac:dyDescent="0.2">
      <c r="J957" s="7">
        <f t="shared" si="61"/>
        <v>929</v>
      </c>
      <c r="K957" s="26">
        <v>0.12876995170150207</v>
      </c>
      <c r="L957" s="8">
        <v>0.18387858101904761</v>
      </c>
    </row>
    <row r="958" spans="10:12" x14ac:dyDescent="0.2">
      <c r="J958" s="7">
        <f t="shared" si="61"/>
        <v>930</v>
      </c>
      <c r="K958" s="26">
        <v>0.12700824326409041</v>
      </c>
      <c r="L958" s="8">
        <v>0.17684989388838709</v>
      </c>
    </row>
    <row r="959" spans="10:12" x14ac:dyDescent="0.2">
      <c r="J959" s="7">
        <f t="shared" si="61"/>
        <v>931</v>
      </c>
      <c r="K959" s="26">
        <v>0.16186977503419955</v>
      </c>
      <c r="L959" s="8">
        <v>0.24980654181564985</v>
      </c>
    </row>
    <row r="960" spans="10:12" x14ac:dyDescent="0.2">
      <c r="J960" s="7">
        <f t="shared" si="61"/>
        <v>932</v>
      </c>
      <c r="K960" s="26">
        <v>9.2657395337025591E-2</v>
      </c>
      <c r="L960" s="8">
        <v>8.6275577116137064E-2</v>
      </c>
    </row>
    <row r="961" spans="10:12" x14ac:dyDescent="0.2">
      <c r="J961" s="7">
        <f t="shared" si="61"/>
        <v>933</v>
      </c>
      <c r="K961" s="26">
        <v>0.16763819776601946</v>
      </c>
      <c r="L961" s="8">
        <v>0.2759426131083027</v>
      </c>
    </row>
    <row r="962" spans="10:12" x14ac:dyDescent="0.2">
      <c r="J962" s="7">
        <f t="shared" si="61"/>
        <v>934</v>
      </c>
      <c r="K962" s="26">
        <v>0.16361625497390797</v>
      </c>
      <c r="L962" s="8">
        <v>0.2643320476342742</v>
      </c>
    </row>
    <row r="963" spans="10:12" x14ac:dyDescent="0.2">
      <c r="J963" s="7">
        <f t="shared" si="61"/>
        <v>935</v>
      </c>
      <c r="K963" s="26">
        <v>9.422478051276624E-2</v>
      </c>
      <c r="L963" s="8">
        <v>7.1706937204020785E-2</v>
      </c>
    </row>
    <row r="964" spans="10:12" x14ac:dyDescent="0.2">
      <c r="J964" s="7">
        <f t="shared" si="61"/>
        <v>936</v>
      </c>
      <c r="K964" s="26">
        <v>0.14087475954269157</v>
      </c>
      <c r="L964" s="8">
        <v>0.21527093988943594</v>
      </c>
    </row>
    <row r="965" spans="10:12" x14ac:dyDescent="0.2">
      <c r="J965" s="7">
        <f t="shared" si="61"/>
        <v>937</v>
      </c>
      <c r="K965" s="26">
        <v>0.13614896822323092</v>
      </c>
      <c r="L965" s="8">
        <v>0.2054725792541654</v>
      </c>
    </row>
    <row r="966" spans="10:12" x14ac:dyDescent="0.2">
      <c r="J966" s="7">
        <f t="shared" si="61"/>
        <v>938</v>
      </c>
      <c r="K966" s="26">
        <v>8.8330274498745434E-2</v>
      </c>
      <c r="L966" s="8">
        <v>5.1810407342595122E-4</v>
      </c>
    </row>
    <row r="967" spans="10:12" x14ac:dyDescent="0.2">
      <c r="J967" s="7">
        <f t="shared" si="61"/>
        <v>939</v>
      </c>
      <c r="K967" s="26">
        <v>0.12828189892051323</v>
      </c>
      <c r="L967" s="8">
        <v>0.18146540340936973</v>
      </c>
    </row>
    <row r="968" spans="10:12" x14ac:dyDescent="0.2">
      <c r="J968" s="7">
        <f t="shared" si="61"/>
        <v>940</v>
      </c>
      <c r="K968" s="26">
        <v>9.4629792130357895E-2</v>
      </c>
      <c r="L968" s="8">
        <v>8.804209850155402E-2</v>
      </c>
    </row>
    <row r="969" spans="10:12" x14ac:dyDescent="0.2">
      <c r="J969" s="7">
        <f t="shared" si="61"/>
        <v>941</v>
      </c>
      <c r="K969" s="26">
        <v>9.4856511080057354E-2</v>
      </c>
      <c r="L969" s="8">
        <v>5.2326342107116369E-2</v>
      </c>
    </row>
    <row r="970" spans="10:12" x14ac:dyDescent="0.2">
      <c r="J970" s="7">
        <f t="shared" si="61"/>
        <v>942</v>
      </c>
      <c r="K970" s="26">
        <v>0.20305682983580642</v>
      </c>
      <c r="L970" s="8">
        <v>0.34968184496005694</v>
      </c>
    </row>
    <row r="971" spans="10:12" x14ac:dyDescent="0.2">
      <c r="J971" s="7">
        <f t="shared" si="61"/>
        <v>943</v>
      </c>
      <c r="K971" s="26">
        <v>0.21175105465324745</v>
      </c>
      <c r="L971" s="8">
        <v>0.35043185625767559</v>
      </c>
    </row>
    <row r="972" spans="10:12" x14ac:dyDescent="0.2">
      <c r="J972" s="7">
        <f t="shared" si="61"/>
        <v>944</v>
      </c>
      <c r="K972" s="26">
        <v>9.4793218776560897E-2</v>
      </c>
      <c r="L972" s="8">
        <v>8.6824068648977515E-2</v>
      </c>
    </row>
    <row r="973" spans="10:12" x14ac:dyDescent="0.2">
      <c r="J973" s="7">
        <f t="shared" si="61"/>
        <v>945</v>
      </c>
      <c r="K973" s="26">
        <v>0.15885680288592974</v>
      </c>
      <c r="L973" s="8">
        <v>0.24643406522552752</v>
      </c>
    </row>
    <row r="974" spans="10:12" x14ac:dyDescent="0.2">
      <c r="J974" s="7">
        <f t="shared" si="61"/>
        <v>946</v>
      </c>
      <c r="K974" s="26">
        <v>0.14639139098517795</v>
      </c>
      <c r="L974" s="8">
        <v>0.19156211005676294</v>
      </c>
    </row>
    <row r="975" spans="10:12" x14ac:dyDescent="0.2">
      <c r="J975" s="7">
        <f t="shared" si="61"/>
        <v>947</v>
      </c>
      <c r="K975" s="26">
        <v>0.11454211895287437</v>
      </c>
      <c r="L975" s="8">
        <v>0.14664844482447287</v>
      </c>
    </row>
    <row r="976" spans="10:12" x14ac:dyDescent="0.2">
      <c r="J976" s="7">
        <f t="shared" si="61"/>
        <v>948</v>
      </c>
      <c r="K976" s="26">
        <v>0.18920528469540623</v>
      </c>
      <c r="L976" s="8">
        <v>0.31975987642725207</v>
      </c>
    </row>
    <row r="977" spans="10:12" x14ac:dyDescent="0.2">
      <c r="J977" s="7">
        <f t="shared" si="61"/>
        <v>949</v>
      </c>
      <c r="K977" s="26">
        <v>0.19168251100460787</v>
      </c>
      <c r="L977" s="8">
        <v>0.31483815481087291</v>
      </c>
    </row>
    <row r="978" spans="10:12" x14ac:dyDescent="0.2">
      <c r="J978" s="7">
        <f t="shared" si="61"/>
        <v>950</v>
      </c>
      <c r="K978" s="26">
        <v>0.10603556224922063</v>
      </c>
      <c r="L978" s="8">
        <v>0.12283970236130388</v>
      </c>
    </row>
    <row r="979" spans="10:12" x14ac:dyDescent="0.2">
      <c r="J979" s="7">
        <f t="shared" si="61"/>
        <v>951</v>
      </c>
      <c r="K979" s="26">
        <v>0.13348351311678638</v>
      </c>
      <c r="L979" s="8">
        <v>0.15336816638611106</v>
      </c>
    </row>
    <row r="980" spans="10:12" x14ac:dyDescent="0.2">
      <c r="J980" s="7">
        <f t="shared" si="61"/>
        <v>952</v>
      </c>
      <c r="K980" s="26">
        <v>0.10124470868653335</v>
      </c>
      <c r="L980" s="8">
        <v>0.11347649507942795</v>
      </c>
    </row>
    <row r="981" spans="10:12" x14ac:dyDescent="0.2">
      <c r="J981" s="7">
        <f t="shared" si="61"/>
        <v>953</v>
      </c>
      <c r="K981" s="26">
        <v>8.419996336272044E-2</v>
      </c>
      <c r="L981" s="8">
        <v>-1.2306696442345812E-2</v>
      </c>
    </row>
    <row r="982" spans="10:12" x14ac:dyDescent="0.2">
      <c r="J982" s="7">
        <f t="shared" si="61"/>
        <v>954</v>
      </c>
      <c r="K982" s="26">
        <v>0.12389234747197801</v>
      </c>
      <c r="L982" s="8">
        <v>0.17329307892951301</v>
      </c>
    </row>
    <row r="983" spans="10:12" x14ac:dyDescent="0.2">
      <c r="J983" s="7">
        <f t="shared" si="61"/>
        <v>955</v>
      </c>
      <c r="K983" s="26">
        <v>0.16018481840707385</v>
      </c>
      <c r="L983" s="8">
        <v>0.25949285743594502</v>
      </c>
    </row>
    <row r="984" spans="10:12" x14ac:dyDescent="0.2">
      <c r="J984" s="7">
        <f t="shared" si="61"/>
        <v>956</v>
      </c>
      <c r="K984" s="26">
        <v>0.12787134673862011</v>
      </c>
      <c r="L984" s="8">
        <v>0.18383248947846756</v>
      </c>
    </row>
    <row r="985" spans="10:12" x14ac:dyDescent="0.2">
      <c r="J985" s="7">
        <f t="shared" si="61"/>
        <v>957</v>
      </c>
      <c r="K985" s="26">
        <v>0.12455727214225834</v>
      </c>
      <c r="L985" s="8">
        <v>0.17430569865625628</v>
      </c>
    </row>
    <row r="986" spans="10:12" x14ac:dyDescent="0.2">
      <c r="J986" s="7">
        <f t="shared" si="61"/>
        <v>958</v>
      </c>
      <c r="K986" s="26">
        <v>0.10552963846255864</v>
      </c>
      <c r="L986" s="8">
        <v>0.12246006071152174</v>
      </c>
    </row>
    <row r="987" spans="10:12" x14ac:dyDescent="0.2">
      <c r="J987" s="7">
        <f t="shared" si="61"/>
        <v>959</v>
      </c>
      <c r="K987" s="26">
        <v>0.25426277539571734</v>
      </c>
      <c r="L987" s="8">
        <v>0.42262739789972559</v>
      </c>
    </row>
    <row r="988" spans="10:12" x14ac:dyDescent="0.2">
      <c r="J988" s="7">
        <f t="shared" si="61"/>
        <v>960</v>
      </c>
      <c r="K988" s="26">
        <v>0.11188592044806042</v>
      </c>
      <c r="L988" s="8">
        <v>2.8483303669762209E-2</v>
      </c>
    </row>
    <row r="989" spans="10:12" x14ac:dyDescent="0.2">
      <c r="J989" s="7">
        <f t="shared" si="61"/>
        <v>961</v>
      </c>
      <c r="K989" s="26">
        <v>0.14048148410909339</v>
      </c>
      <c r="L989" s="8">
        <v>0.2151146790086616</v>
      </c>
    </row>
    <row r="990" spans="10:12" x14ac:dyDescent="0.2">
      <c r="J990" s="7">
        <f t="shared" si="61"/>
        <v>962</v>
      </c>
      <c r="K990" s="26">
        <v>0.13243285383350126</v>
      </c>
      <c r="L990" s="8">
        <v>0.19632812729043239</v>
      </c>
    </row>
    <row r="991" spans="10:12" x14ac:dyDescent="0.2">
      <c r="J991" s="7">
        <f t="shared" ref="J991:J1054" si="62">J990+1</f>
        <v>963</v>
      </c>
      <c r="K991" s="26">
        <v>0.15004427615266952</v>
      </c>
      <c r="L991" s="8">
        <v>0.23420886633268684</v>
      </c>
    </row>
    <row r="992" spans="10:12" x14ac:dyDescent="0.2">
      <c r="J992" s="7">
        <f t="shared" si="62"/>
        <v>964</v>
      </c>
      <c r="K992" s="26">
        <v>0.1872641379448956</v>
      </c>
      <c r="L992" s="8">
        <v>0.30265463069932663</v>
      </c>
    </row>
    <row r="993" spans="10:12" x14ac:dyDescent="0.2">
      <c r="J993" s="7">
        <f t="shared" si="62"/>
        <v>965</v>
      </c>
      <c r="K993" s="26">
        <v>0.11358397710891027</v>
      </c>
      <c r="L993" s="8">
        <v>0.14963686516097049</v>
      </c>
    </row>
    <row r="994" spans="10:12" x14ac:dyDescent="0.2">
      <c r="J994" s="7">
        <f t="shared" si="62"/>
        <v>966</v>
      </c>
      <c r="K994" s="26">
        <v>0.13417544164139311</v>
      </c>
      <c r="L994" s="8">
        <v>0.20065619988589622</v>
      </c>
    </row>
    <row r="995" spans="10:12" x14ac:dyDescent="0.2">
      <c r="J995" s="7">
        <f t="shared" si="62"/>
        <v>967</v>
      </c>
      <c r="K995" s="26">
        <v>8.766915467008396E-2</v>
      </c>
      <c r="L995" s="8">
        <v>2.2665723464460535E-2</v>
      </c>
    </row>
    <row r="996" spans="10:12" x14ac:dyDescent="0.2">
      <c r="J996" s="7">
        <f t="shared" si="62"/>
        <v>968</v>
      </c>
      <c r="K996" s="26">
        <v>0.14047080580734758</v>
      </c>
      <c r="L996" s="8">
        <v>0.18543100702834503</v>
      </c>
    </row>
    <row r="997" spans="10:12" x14ac:dyDescent="0.2">
      <c r="J997" s="7">
        <f t="shared" si="62"/>
        <v>969</v>
      </c>
      <c r="K997" s="26">
        <v>0.13342473635222479</v>
      </c>
      <c r="L997" s="8">
        <v>0.10831588513481452</v>
      </c>
    </row>
    <row r="998" spans="10:12" x14ac:dyDescent="0.2">
      <c r="J998" s="7">
        <f t="shared" si="62"/>
        <v>970</v>
      </c>
      <c r="K998" s="26">
        <v>0.15190149914831916</v>
      </c>
      <c r="L998" s="8">
        <v>0.24150959222072965</v>
      </c>
    </row>
    <row r="999" spans="10:12" x14ac:dyDescent="0.2">
      <c r="J999" s="7">
        <f t="shared" si="62"/>
        <v>971</v>
      </c>
      <c r="K999" s="26">
        <v>0.19582425838075992</v>
      </c>
      <c r="L999" s="8">
        <v>0.32345440981110751</v>
      </c>
    </row>
    <row r="1000" spans="10:12" x14ac:dyDescent="0.2">
      <c r="J1000" s="7">
        <f t="shared" si="62"/>
        <v>972</v>
      </c>
      <c r="K1000" s="26">
        <v>9.2280439635346642E-2</v>
      </c>
      <c r="L1000" s="8">
        <v>7.2022502795541954E-2</v>
      </c>
    </row>
    <row r="1001" spans="10:12" x14ac:dyDescent="0.2">
      <c r="J1001" s="7">
        <f t="shared" si="62"/>
        <v>973</v>
      </c>
      <c r="K1001" s="26">
        <v>0.17611343318997719</v>
      </c>
      <c r="L1001" s="8">
        <v>0.29219422414327834</v>
      </c>
    </row>
    <row r="1002" spans="10:12" x14ac:dyDescent="0.2">
      <c r="J1002" s="7">
        <f t="shared" si="62"/>
        <v>974</v>
      </c>
      <c r="K1002" s="26">
        <v>0.11873715303221037</v>
      </c>
      <c r="L1002" s="8">
        <v>7.8128633589865493E-2</v>
      </c>
    </row>
    <row r="1003" spans="10:12" x14ac:dyDescent="0.2">
      <c r="J1003" s="7">
        <f t="shared" si="62"/>
        <v>975</v>
      </c>
      <c r="K1003" s="26">
        <v>0.19319469103808445</v>
      </c>
      <c r="L1003" s="8">
        <v>0.32550732537823884</v>
      </c>
    </row>
    <row r="1004" spans="10:12" x14ac:dyDescent="0.2">
      <c r="J1004" s="7">
        <f t="shared" si="62"/>
        <v>976</v>
      </c>
      <c r="K1004" s="26">
        <v>8.2322524844963427E-2</v>
      </c>
      <c r="L1004" s="8">
        <v>4.3448182190813388E-2</v>
      </c>
    </row>
    <row r="1005" spans="10:12" x14ac:dyDescent="0.2">
      <c r="J1005" s="7">
        <f t="shared" si="62"/>
        <v>977</v>
      </c>
      <c r="K1005" s="26">
        <v>0.10900977899890989</v>
      </c>
      <c r="L1005" s="8">
        <v>0.13323386354972336</v>
      </c>
    </row>
    <row r="1006" spans="10:12" x14ac:dyDescent="0.2">
      <c r="J1006" s="7">
        <f t="shared" si="62"/>
        <v>978</v>
      </c>
      <c r="K1006" s="26">
        <v>9.5236747188423121E-2</v>
      </c>
      <c r="L1006" s="8">
        <v>8.368569082591179E-2</v>
      </c>
    </row>
    <row r="1007" spans="10:12" x14ac:dyDescent="0.2">
      <c r="J1007" s="7">
        <f t="shared" si="62"/>
        <v>979</v>
      </c>
      <c r="K1007" s="26">
        <v>0.13963659515395141</v>
      </c>
      <c r="L1007" s="8">
        <v>0.20852397794990646</v>
      </c>
    </row>
    <row r="1008" spans="10:12" x14ac:dyDescent="0.2">
      <c r="J1008" s="7">
        <f t="shared" si="62"/>
        <v>980</v>
      </c>
      <c r="K1008" s="26">
        <v>9.7301928348701633E-2</v>
      </c>
      <c r="L1008" s="8">
        <v>7.4615609477954592E-2</v>
      </c>
    </row>
    <row r="1009" spans="10:12" x14ac:dyDescent="0.2">
      <c r="J1009" s="7">
        <f t="shared" si="62"/>
        <v>981</v>
      </c>
      <c r="K1009" s="26">
        <v>0.14609724307200642</v>
      </c>
      <c r="L1009" s="8">
        <v>0.22585574210933185</v>
      </c>
    </row>
    <row r="1010" spans="10:12" x14ac:dyDescent="0.2">
      <c r="J1010" s="7">
        <f t="shared" si="62"/>
        <v>982</v>
      </c>
      <c r="K1010" s="26">
        <v>0.22669268207874851</v>
      </c>
      <c r="L1010" s="8">
        <v>0.38964240314940285</v>
      </c>
    </row>
    <row r="1011" spans="10:12" x14ac:dyDescent="0.2">
      <c r="J1011" s="7">
        <f t="shared" si="62"/>
        <v>983</v>
      </c>
      <c r="K1011" s="26">
        <v>0.18502733018929077</v>
      </c>
      <c r="L1011" s="8">
        <v>0.31336686137177083</v>
      </c>
    </row>
    <row r="1012" spans="10:12" x14ac:dyDescent="0.2">
      <c r="J1012" s="7">
        <f t="shared" si="62"/>
        <v>984</v>
      </c>
      <c r="K1012" s="26">
        <v>0.13220659967720949</v>
      </c>
      <c r="L1012" s="8">
        <v>0.19616013328993931</v>
      </c>
    </row>
    <row r="1013" spans="10:12" x14ac:dyDescent="0.2">
      <c r="J1013" s="7">
        <f t="shared" si="62"/>
        <v>985</v>
      </c>
      <c r="K1013" s="26">
        <v>0.1466194980415774</v>
      </c>
      <c r="L1013" s="8">
        <v>0.22518268436224026</v>
      </c>
    </row>
    <row r="1014" spans="10:12" x14ac:dyDescent="0.2">
      <c r="J1014" s="7">
        <f t="shared" si="62"/>
        <v>986</v>
      </c>
      <c r="K1014" s="26">
        <v>0.16092786971724116</v>
      </c>
      <c r="L1014" s="8">
        <v>9.5825641205872364E-2</v>
      </c>
    </row>
    <row r="1015" spans="10:12" x14ac:dyDescent="0.2">
      <c r="J1015" s="7">
        <f t="shared" si="62"/>
        <v>987</v>
      </c>
      <c r="K1015" s="26">
        <v>0.13783733442065624</v>
      </c>
      <c r="L1015" s="8">
        <v>0.1967436679087029</v>
      </c>
    </row>
    <row r="1016" spans="10:12" x14ac:dyDescent="0.2">
      <c r="J1016" s="7">
        <f t="shared" si="62"/>
        <v>988</v>
      </c>
      <c r="K1016" s="26">
        <v>0.14211476306780876</v>
      </c>
      <c r="L1016" s="8">
        <v>0.20808124683406881</v>
      </c>
    </row>
    <row r="1017" spans="10:12" x14ac:dyDescent="0.2">
      <c r="J1017" s="7">
        <f t="shared" si="62"/>
        <v>989</v>
      </c>
      <c r="K1017" s="26">
        <v>7.9230221828395647E-2</v>
      </c>
      <c r="L1017" s="8">
        <v>2.9302700724750792E-2</v>
      </c>
    </row>
    <row r="1018" spans="10:12" x14ac:dyDescent="0.2">
      <c r="J1018" s="7">
        <f t="shared" si="62"/>
        <v>990</v>
      </c>
      <c r="K1018" s="26">
        <v>0.11074590647540083</v>
      </c>
      <c r="L1018" s="8">
        <v>0.1379708396408818</v>
      </c>
    </row>
    <row r="1019" spans="10:12" x14ac:dyDescent="0.2">
      <c r="J1019" s="7">
        <f t="shared" si="62"/>
        <v>991</v>
      </c>
      <c r="K1019" s="26">
        <v>0.10178651162703523</v>
      </c>
      <c r="L1019" s="8">
        <v>0.11128128747822064</v>
      </c>
    </row>
    <row r="1020" spans="10:12" x14ac:dyDescent="0.2">
      <c r="J1020" s="7">
        <f t="shared" si="62"/>
        <v>992</v>
      </c>
      <c r="K1020" s="26">
        <v>0.21633910411415264</v>
      </c>
      <c r="L1020" s="8">
        <v>0.3715236003269089</v>
      </c>
    </row>
    <row r="1021" spans="10:12" x14ac:dyDescent="0.2">
      <c r="J1021" s="7">
        <f t="shared" si="62"/>
        <v>993</v>
      </c>
      <c r="K1021" s="26">
        <v>0.11289712583356705</v>
      </c>
      <c r="L1021" s="8">
        <v>0.14640501959545377</v>
      </c>
    </row>
    <row r="1022" spans="10:12" x14ac:dyDescent="0.2">
      <c r="J1022" s="7">
        <f t="shared" si="62"/>
        <v>994</v>
      </c>
      <c r="K1022" s="26">
        <v>0.12477962454201641</v>
      </c>
      <c r="L1022" s="8">
        <v>0.17326163974931352</v>
      </c>
    </row>
    <row r="1023" spans="10:12" x14ac:dyDescent="0.2">
      <c r="J1023" s="7">
        <f t="shared" si="62"/>
        <v>995</v>
      </c>
      <c r="K1023" s="26">
        <v>0.11177847600604095</v>
      </c>
      <c r="L1023" s="8">
        <v>0.14036903536821652</v>
      </c>
    </row>
    <row r="1024" spans="10:12" x14ac:dyDescent="0.2">
      <c r="J1024" s="7">
        <f t="shared" si="62"/>
        <v>996</v>
      </c>
      <c r="K1024" s="26">
        <v>8.4780105539948344E-2</v>
      </c>
      <c r="L1024" s="8">
        <v>5.5501298105880795E-2</v>
      </c>
    </row>
    <row r="1025" spans="10:12" x14ac:dyDescent="0.2">
      <c r="J1025" s="7">
        <f t="shared" si="62"/>
        <v>997</v>
      </c>
      <c r="K1025" s="26">
        <v>0.11156696409446938</v>
      </c>
      <c r="L1025" s="8">
        <v>0.14465588619071759</v>
      </c>
    </row>
    <row r="1026" spans="10:12" x14ac:dyDescent="0.2">
      <c r="J1026" s="7">
        <f t="shared" si="62"/>
        <v>998</v>
      </c>
      <c r="K1026" s="26">
        <v>0.13230338576647066</v>
      </c>
      <c r="L1026" s="8">
        <v>0.15005374493081489</v>
      </c>
    </row>
    <row r="1027" spans="10:12" x14ac:dyDescent="0.2">
      <c r="J1027" s="7">
        <f t="shared" si="62"/>
        <v>999</v>
      </c>
      <c r="K1027" s="26">
        <v>9.9252178903023333E-2</v>
      </c>
      <c r="L1027" s="8">
        <v>6.037799600912442E-2</v>
      </c>
    </row>
    <row r="1028" spans="10:12" x14ac:dyDescent="0.2">
      <c r="J1028" s="7">
        <f t="shared" si="62"/>
        <v>1000</v>
      </c>
      <c r="K1028" s="26">
        <v>0.11087104546882469</v>
      </c>
      <c r="L1028" s="8">
        <v>0.12715965892464198</v>
      </c>
    </row>
    <row r="1029" spans="10:12" x14ac:dyDescent="0.2">
      <c r="J1029" s="7">
        <f t="shared" si="62"/>
        <v>1001</v>
      </c>
      <c r="K1029" s="26">
        <v>0.13482716045957141</v>
      </c>
      <c r="L1029" s="8">
        <v>0.20226244388063053</v>
      </c>
    </row>
    <row r="1030" spans="10:12" x14ac:dyDescent="0.2">
      <c r="J1030" s="7">
        <f t="shared" si="62"/>
        <v>1002</v>
      </c>
      <c r="K1030" s="26">
        <v>0.13198835832883066</v>
      </c>
      <c r="L1030" s="8">
        <v>0.18525776238051928</v>
      </c>
    </row>
    <row r="1031" spans="10:12" x14ac:dyDescent="0.2">
      <c r="J1031" s="7">
        <f t="shared" si="62"/>
        <v>1003</v>
      </c>
      <c r="K1031" s="26">
        <v>0.1490267637688876</v>
      </c>
      <c r="L1031" s="8">
        <v>0.21948144617612494</v>
      </c>
    </row>
    <row r="1032" spans="10:12" x14ac:dyDescent="0.2">
      <c r="J1032" s="7">
        <f t="shared" si="62"/>
        <v>1004</v>
      </c>
      <c r="K1032" s="26">
        <v>0.16064539665019809</v>
      </c>
      <c r="L1032" s="8">
        <v>0.25581567060413646</v>
      </c>
    </row>
    <row r="1033" spans="10:12" x14ac:dyDescent="0.2">
      <c r="J1033" s="7">
        <f t="shared" si="62"/>
        <v>1005</v>
      </c>
      <c r="K1033" s="26">
        <v>0.17463066274190078</v>
      </c>
      <c r="L1033" s="8">
        <v>0.2754963236354962</v>
      </c>
    </row>
    <row r="1034" spans="10:12" x14ac:dyDescent="0.2">
      <c r="J1034" s="7">
        <f t="shared" si="62"/>
        <v>1006</v>
      </c>
      <c r="K1034" s="26">
        <v>7.7343864667727052E-2</v>
      </c>
      <c r="L1034" s="8">
        <v>6.5458750964996152E-3</v>
      </c>
    </row>
    <row r="1035" spans="10:12" x14ac:dyDescent="0.2">
      <c r="J1035" s="7">
        <f t="shared" si="62"/>
        <v>1007</v>
      </c>
      <c r="K1035" s="26">
        <v>0.12896943892311602</v>
      </c>
      <c r="L1035" s="8">
        <v>5.5216649127864406E-2</v>
      </c>
    </row>
    <row r="1036" spans="10:12" x14ac:dyDescent="0.2">
      <c r="J1036" s="7">
        <f t="shared" si="62"/>
        <v>1008</v>
      </c>
      <c r="K1036" s="26">
        <v>0.13415533530849869</v>
      </c>
      <c r="L1036" s="8">
        <v>0.2007879942007656</v>
      </c>
    </row>
    <row r="1037" spans="10:12" x14ac:dyDescent="0.2">
      <c r="J1037" s="7">
        <f t="shared" si="62"/>
        <v>1009</v>
      </c>
      <c r="K1037" s="26">
        <v>0.12369522182325185</v>
      </c>
      <c r="L1037" s="8">
        <v>0.17344296425490816</v>
      </c>
    </row>
    <row r="1038" spans="10:12" x14ac:dyDescent="0.2">
      <c r="J1038" s="7">
        <f t="shared" si="62"/>
        <v>1010</v>
      </c>
      <c r="K1038" s="26">
        <v>0.13318031975396558</v>
      </c>
      <c r="L1038" s="8">
        <v>0.17845996071535136</v>
      </c>
    </row>
    <row r="1039" spans="10:12" x14ac:dyDescent="0.2">
      <c r="J1039" s="7">
        <f t="shared" si="62"/>
        <v>1011</v>
      </c>
      <c r="K1039" s="26">
        <v>0.21044654211198752</v>
      </c>
      <c r="L1039" s="8">
        <v>0.36245373823592486</v>
      </c>
    </row>
    <row r="1040" spans="10:12" x14ac:dyDescent="0.2">
      <c r="J1040" s="7">
        <f t="shared" si="62"/>
        <v>1012</v>
      </c>
      <c r="K1040" s="26">
        <v>8.9413308454231524E-2</v>
      </c>
      <c r="L1040" s="8">
        <v>7.4182247122648343E-2</v>
      </c>
    </row>
    <row r="1041" spans="10:12" x14ac:dyDescent="0.2">
      <c r="J1041" s="7">
        <f t="shared" si="62"/>
        <v>1013</v>
      </c>
      <c r="K1041" s="26">
        <v>0.11822014907586424</v>
      </c>
      <c r="L1041" s="8">
        <v>5.6858432733661465E-2</v>
      </c>
    </row>
    <row r="1042" spans="10:12" x14ac:dyDescent="0.2">
      <c r="J1042" s="7">
        <f t="shared" si="62"/>
        <v>1014</v>
      </c>
      <c r="K1042" s="26">
        <v>0.10381913334324867</v>
      </c>
      <c r="L1042" s="8">
        <v>0.12333777449496236</v>
      </c>
    </row>
    <row r="1043" spans="10:12" x14ac:dyDescent="0.2">
      <c r="J1043" s="7">
        <f t="shared" si="62"/>
        <v>1015</v>
      </c>
      <c r="K1043" s="26">
        <v>0.25720847657543744</v>
      </c>
      <c r="L1043" s="8">
        <v>0.4329805024044312</v>
      </c>
    </row>
    <row r="1044" spans="10:12" x14ac:dyDescent="0.2">
      <c r="J1044" s="7">
        <f t="shared" si="62"/>
        <v>1016</v>
      </c>
      <c r="K1044" s="26">
        <v>0.14226686412387879</v>
      </c>
      <c r="L1044" s="8">
        <v>0.21307382664855598</v>
      </c>
    </row>
    <row r="1045" spans="10:12" x14ac:dyDescent="0.2">
      <c r="J1045" s="7">
        <f t="shared" si="62"/>
        <v>1017</v>
      </c>
      <c r="K1045" s="26">
        <v>0.11808104214894888</v>
      </c>
      <c r="L1045" s="8">
        <v>0.16012093669221117</v>
      </c>
    </row>
    <row r="1046" spans="10:12" x14ac:dyDescent="0.2">
      <c r="J1046" s="7">
        <f t="shared" si="62"/>
        <v>1018</v>
      </c>
      <c r="K1046" s="26">
        <v>0.16716767123872156</v>
      </c>
      <c r="L1046" s="8">
        <v>0.24690928115314958</v>
      </c>
    </row>
    <row r="1047" spans="10:12" x14ac:dyDescent="0.2">
      <c r="J1047" s="7">
        <f t="shared" si="62"/>
        <v>1019</v>
      </c>
      <c r="K1047" s="26">
        <v>0.20630519172648301</v>
      </c>
      <c r="L1047" s="8">
        <v>0.32346065895006682</v>
      </c>
    </row>
    <row r="1048" spans="10:12" x14ac:dyDescent="0.2">
      <c r="J1048" s="7">
        <f t="shared" si="62"/>
        <v>1020</v>
      </c>
      <c r="K1048" s="26">
        <v>0.11622327562841782</v>
      </c>
      <c r="L1048" s="8">
        <v>0.15091669561327004</v>
      </c>
    </row>
    <row r="1049" spans="10:12" x14ac:dyDescent="0.2">
      <c r="J1049" s="7">
        <f t="shared" si="62"/>
        <v>1021</v>
      </c>
      <c r="K1049" s="26">
        <v>8.3108392980312099E-2</v>
      </c>
      <c r="L1049" s="8">
        <v>7.5308312305907323E-3</v>
      </c>
    </row>
    <row r="1050" spans="10:12" x14ac:dyDescent="0.2">
      <c r="J1050" s="7">
        <f t="shared" si="62"/>
        <v>1022</v>
      </c>
      <c r="K1050" s="26">
        <v>0.22039234093307114</v>
      </c>
      <c r="L1050" s="8">
        <v>0.37349988819432856</v>
      </c>
    </row>
    <row r="1051" spans="10:12" x14ac:dyDescent="0.2">
      <c r="J1051" s="7">
        <f t="shared" si="62"/>
        <v>1023</v>
      </c>
      <c r="K1051" s="26">
        <v>9.4749389457625052E-2</v>
      </c>
      <c r="L1051" s="8">
        <v>9.2611520781490222E-2</v>
      </c>
    </row>
    <row r="1052" spans="10:12" x14ac:dyDescent="0.2">
      <c r="J1052" s="7">
        <f t="shared" si="62"/>
        <v>1024</v>
      </c>
      <c r="K1052" s="26">
        <v>0.16028871377447543</v>
      </c>
      <c r="L1052" s="8">
        <v>0.25796158902322996</v>
      </c>
    </row>
    <row r="1053" spans="10:12" x14ac:dyDescent="0.2">
      <c r="J1053" s="7">
        <f t="shared" si="62"/>
        <v>1025</v>
      </c>
      <c r="K1053" s="26">
        <v>0.11468235777192416</v>
      </c>
      <c r="L1053" s="8">
        <v>0.14704481631959646</v>
      </c>
    </row>
    <row r="1054" spans="10:12" x14ac:dyDescent="0.2">
      <c r="J1054" s="7">
        <f t="shared" si="62"/>
        <v>1026</v>
      </c>
      <c r="K1054" s="26">
        <v>0.12294633334058752</v>
      </c>
      <c r="L1054" s="8">
        <v>0.15379581343190307</v>
      </c>
    </row>
    <row r="1055" spans="10:12" x14ac:dyDescent="0.2">
      <c r="J1055" s="7">
        <f t="shared" ref="J1055:J1118" si="63">J1054+1</f>
        <v>1027</v>
      </c>
      <c r="K1055" s="26">
        <v>0.16614215499314453</v>
      </c>
      <c r="L1055" s="8">
        <v>0.25505690101247591</v>
      </c>
    </row>
    <row r="1056" spans="10:12" x14ac:dyDescent="0.2">
      <c r="J1056" s="7">
        <f t="shared" si="63"/>
        <v>1028</v>
      </c>
      <c r="K1056" s="26">
        <v>0.18009293765787301</v>
      </c>
      <c r="L1056" s="8">
        <v>0.29183838641408189</v>
      </c>
    </row>
    <row r="1057" spans="10:12" x14ac:dyDescent="0.2">
      <c r="J1057" s="7">
        <f t="shared" si="63"/>
        <v>1029</v>
      </c>
      <c r="K1057" s="26">
        <v>0.20855572035495537</v>
      </c>
      <c r="L1057" s="8">
        <v>0.35680278120867764</v>
      </c>
    </row>
    <row r="1058" spans="10:12" x14ac:dyDescent="0.2">
      <c r="J1058" s="7">
        <f t="shared" si="63"/>
        <v>1030</v>
      </c>
      <c r="K1058" s="26">
        <v>0.16664828919857425</v>
      </c>
      <c r="L1058" s="8">
        <v>0.26017570872591517</v>
      </c>
    </row>
    <row r="1059" spans="10:12" x14ac:dyDescent="0.2">
      <c r="J1059" s="7">
        <f t="shared" si="63"/>
        <v>1031</v>
      </c>
      <c r="K1059" s="26">
        <v>0.13296234107348756</v>
      </c>
      <c r="L1059" s="8">
        <v>0.1979559917277765</v>
      </c>
    </row>
    <row r="1060" spans="10:12" x14ac:dyDescent="0.2">
      <c r="J1060" s="7">
        <f t="shared" si="63"/>
        <v>1032</v>
      </c>
      <c r="K1060" s="26">
        <v>0.15358555437489757</v>
      </c>
      <c r="L1060" s="8">
        <v>0.24511508666918014</v>
      </c>
    </row>
    <row r="1061" spans="10:12" x14ac:dyDescent="0.2">
      <c r="J1061" s="7">
        <f t="shared" si="63"/>
        <v>1033</v>
      </c>
      <c r="K1061" s="26">
        <v>9.6070785155720859E-2</v>
      </c>
      <c r="L1061" s="8">
        <v>8.33638474325583E-2</v>
      </c>
    </row>
    <row r="1062" spans="10:12" x14ac:dyDescent="0.2">
      <c r="J1062" s="7">
        <f t="shared" si="63"/>
        <v>1034</v>
      </c>
      <c r="K1062" s="26">
        <v>0.1098870289690157</v>
      </c>
      <c r="L1062" s="8">
        <v>0.13954158957109997</v>
      </c>
    </row>
    <row r="1063" spans="10:12" x14ac:dyDescent="0.2">
      <c r="J1063" s="7">
        <f t="shared" si="63"/>
        <v>1035</v>
      </c>
      <c r="K1063" s="26">
        <v>0.13028208017612009</v>
      </c>
      <c r="L1063" s="8">
        <v>0.19143141652090029</v>
      </c>
    </row>
    <row r="1064" spans="10:12" x14ac:dyDescent="0.2">
      <c r="J1064" s="7">
        <f t="shared" si="63"/>
        <v>1036</v>
      </c>
      <c r="K1064" s="26">
        <v>0.21750417794603719</v>
      </c>
      <c r="L1064" s="8">
        <v>0.35272699112823097</v>
      </c>
    </row>
    <row r="1065" spans="10:12" x14ac:dyDescent="0.2">
      <c r="J1065" s="7">
        <f t="shared" si="63"/>
        <v>1037</v>
      </c>
      <c r="K1065" s="26">
        <v>8.7804485410173272E-2</v>
      </c>
      <c r="L1065" s="8">
        <v>3.4376227303197511E-2</v>
      </c>
    </row>
    <row r="1066" spans="10:12" x14ac:dyDescent="0.2">
      <c r="J1066" s="7">
        <f t="shared" si="63"/>
        <v>1038</v>
      </c>
      <c r="K1066" s="26">
        <v>9.6258994804405223E-2</v>
      </c>
      <c r="L1066" s="8">
        <v>9.6294507655373007E-2</v>
      </c>
    </row>
    <row r="1067" spans="10:12" x14ac:dyDescent="0.2">
      <c r="J1067" s="7">
        <f t="shared" si="63"/>
        <v>1039</v>
      </c>
      <c r="K1067" s="26">
        <v>9.5655703296837064E-2</v>
      </c>
      <c r="L1067" s="8">
        <v>9.856890710731514E-2</v>
      </c>
    </row>
    <row r="1068" spans="10:12" x14ac:dyDescent="0.2">
      <c r="J1068" s="7">
        <f t="shared" si="63"/>
        <v>1040</v>
      </c>
      <c r="K1068" s="26">
        <v>0.14722769272997488</v>
      </c>
      <c r="L1068" s="8">
        <v>0.22982868870960607</v>
      </c>
    </row>
    <row r="1069" spans="10:12" x14ac:dyDescent="0.2">
      <c r="J1069" s="7">
        <f t="shared" si="63"/>
        <v>1041</v>
      </c>
      <c r="K1069" s="26">
        <v>0.14106554572868796</v>
      </c>
      <c r="L1069" s="8">
        <v>0.12230034349488228</v>
      </c>
    </row>
    <row r="1070" spans="10:12" x14ac:dyDescent="0.2">
      <c r="J1070" s="7">
        <f t="shared" si="63"/>
        <v>1042</v>
      </c>
      <c r="K1070" s="26">
        <v>0.15501156581879708</v>
      </c>
      <c r="L1070" s="8">
        <v>0.24778149049742149</v>
      </c>
    </row>
    <row r="1071" spans="10:12" x14ac:dyDescent="0.2">
      <c r="J1071" s="7">
        <f t="shared" si="63"/>
        <v>1043</v>
      </c>
      <c r="K1071" s="26">
        <v>0.24722042431752089</v>
      </c>
      <c r="L1071" s="8">
        <v>0.41867444420777211</v>
      </c>
    </row>
    <row r="1072" spans="10:12" x14ac:dyDescent="0.2">
      <c r="J1072" s="7">
        <f t="shared" si="63"/>
        <v>1044</v>
      </c>
      <c r="K1072" s="26">
        <v>0.10871251354344758</v>
      </c>
      <c r="L1072" s="8">
        <v>0.13691487696694354</v>
      </c>
    </row>
    <row r="1073" spans="10:12" x14ac:dyDescent="0.2">
      <c r="J1073" s="7">
        <f t="shared" si="63"/>
        <v>1045</v>
      </c>
      <c r="K1073" s="26">
        <v>9.1393949697091192E-2</v>
      </c>
      <c r="L1073" s="8">
        <v>8.467740896915793E-2</v>
      </c>
    </row>
    <row r="1074" spans="10:12" x14ac:dyDescent="0.2">
      <c r="J1074" s="7">
        <f t="shared" si="63"/>
        <v>1046</v>
      </c>
      <c r="K1074" s="26">
        <v>0.18279635313156048</v>
      </c>
      <c r="L1074" s="8">
        <v>0.30139235557204852</v>
      </c>
    </row>
    <row r="1075" spans="10:12" x14ac:dyDescent="0.2">
      <c r="J1075" s="7">
        <f t="shared" si="63"/>
        <v>1047</v>
      </c>
      <c r="K1075" s="26">
        <v>9.7766616697091177E-2</v>
      </c>
      <c r="L1075" s="8">
        <v>7.78251924841947E-2</v>
      </c>
    </row>
    <row r="1076" spans="10:12" x14ac:dyDescent="0.2">
      <c r="J1076" s="7">
        <f t="shared" si="63"/>
        <v>1048</v>
      </c>
      <c r="K1076" s="26">
        <v>0.10254417002611242</v>
      </c>
      <c r="L1076" s="8">
        <v>1.8453209056614954E-2</v>
      </c>
    </row>
    <row r="1077" spans="10:12" x14ac:dyDescent="0.2">
      <c r="J1077" s="7">
        <f t="shared" si="63"/>
        <v>1049</v>
      </c>
      <c r="K1077" s="26">
        <v>0.13212193388587706</v>
      </c>
      <c r="L1077" s="8">
        <v>0.19593672789363786</v>
      </c>
    </row>
    <row r="1078" spans="10:12" x14ac:dyDescent="0.2">
      <c r="J1078" s="7">
        <f t="shared" si="63"/>
        <v>1050</v>
      </c>
      <c r="K1078" s="26">
        <v>0.13212268574168035</v>
      </c>
      <c r="L1078" s="8">
        <v>0.14299398610323577</v>
      </c>
    </row>
    <row r="1079" spans="10:12" x14ac:dyDescent="0.2">
      <c r="J1079" s="7">
        <f t="shared" si="63"/>
        <v>1051</v>
      </c>
      <c r="K1079" s="26">
        <v>0.14600600377990192</v>
      </c>
      <c r="L1079" s="8">
        <v>0.20658467920770995</v>
      </c>
    </row>
    <row r="1080" spans="10:12" x14ac:dyDescent="0.2">
      <c r="J1080" s="7">
        <f t="shared" si="63"/>
        <v>1052</v>
      </c>
      <c r="K1080" s="26">
        <v>0.13073559892579847</v>
      </c>
      <c r="L1080" s="8">
        <v>0.12542299331081977</v>
      </c>
    </row>
    <row r="1081" spans="10:12" x14ac:dyDescent="0.2">
      <c r="J1081" s="7">
        <f t="shared" si="63"/>
        <v>1053</v>
      </c>
      <c r="K1081" s="26">
        <v>0.11272198303874696</v>
      </c>
      <c r="L1081" s="8">
        <v>0.12061453287430667</v>
      </c>
    </row>
    <row r="1082" spans="10:12" x14ac:dyDescent="0.2">
      <c r="J1082" s="7">
        <f t="shared" si="63"/>
        <v>1054</v>
      </c>
      <c r="K1082" s="26">
        <v>7.8184844393227371E-2</v>
      </c>
      <c r="L1082" s="8">
        <v>1.3091981018217399E-2</v>
      </c>
    </row>
    <row r="1083" spans="10:12" x14ac:dyDescent="0.2">
      <c r="J1083" s="7">
        <f t="shared" si="63"/>
        <v>1055</v>
      </c>
      <c r="K1083" s="26">
        <v>0.13131096821748575</v>
      </c>
      <c r="L1083" s="8">
        <v>0.19064312694852684</v>
      </c>
    </row>
    <row r="1084" spans="10:12" x14ac:dyDescent="0.2">
      <c r="J1084" s="7">
        <f t="shared" si="63"/>
        <v>1056</v>
      </c>
      <c r="K1084" s="26">
        <v>0.1383805327131655</v>
      </c>
      <c r="L1084" s="8">
        <v>0.20622101754965116</v>
      </c>
    </row>
    <row r="1085" spans="10:12" x14ac:dyDescent="0.2">
      <c r="J1085" s="7">
        <f t="shared" si="63"/>
        <v>1057</v>
      </c>
      <c r="K1085" s="26">
        <v>0.13028332183323837</v>
      </c>
      <c r="L1085" s="8">
        <v>0.17874016788246933</v>
      </c>
    </row>
    <row r="1086" spans="10:12" x14ac:dyDescent="0.2">
      <c r="J1086" s="7">
        <f t="shared" si="63"/>
        <v>1058</v>
      </c>
      <c r="K1086" s="26">
        <v>0.1132811676445588</v>
      </c>
      <c r="L1086" s="8">
        <v>6.9896065386044703E-2</v>
      </c>
    </row>
    <row r="1087" spans="10:12" x14ac:dyDescent="0.2">
      <c r="J1087" s="7">
        <f t="shared" si="63"/>
        <v>1059</v>
      </c>
      <c r="K1087" s="26">
        <v>0.20179403636540796</v>
      </c>
      <c r="L1087" s="8">
        <v>0.34550878857050044</v>
      </c>
    </row>
    <row r="1088" spans="10:12" x14ac:dyDescent="0.2">
      <c r="J1088" s="7">
        <f t="shared" si="63"/>
        <v>1060</v>
      </c>
      <c r="K1088" s="26">
        <v>9.8014338555176661E-2</v>
      </c>
      <c r="L1088" s="8">
        <v>0.10144600937228915</v>
      </c>
    </row>
    <row r="1089" spans="10:12" x14ac:dyDescent="0.2">
      <c r="J1089" s="7">
        <f t="shared" si="63"/>
        <v>1061</v>
      </c>
      <c r="K1089" s="26">
        <v>0.19108350986547892</v>
      </c>
      <c r="L1089" s="8">
        <v>0.29733927697130935</v>
      </c>
    </row>
    <row r="1090" spans="10:12" x14ac:dyDescent="0.2">
      <c r="J1090" s="7">
        <f t="shared" si="63"/>
        <v>1062</v>
      </c>
      <c r="K1090" s="26">
        <v>0.17759106067891442</v>
      </c>
      <c r="L1090" s="8">
        <v>0.29771031615567056</v>
      </c>
    </row>
    <row r="1091" spans="10:12" x14ac:dyDescent="0.2">
      <c r="J1091" s="7">
        <f t="shared" si="63"/>
        <v>1063</v>
      </c>
      <c r="K1091" s="26">
        <v>9.9310324832992306E-2</v>
      </c>
      <c r="L1091" s="8">
        <v>9.450627174653578E-2</v>
      </c>
    </row>
    <row r="1092" spans="10:12" x14ac:dyDescent="0.2">
      <c r="J1092" s="7">
        <f t="shared" si="63"/>
        <v>1064</v>
      </c>
      <c r="K1092" s="26">
        <v>0.13152717727282731</v>
      </c>
      <c r="L1092" s="8">
        <v>0.19148314558514545</v>
      </c>
    </row>
    <row r="1093" spans="10:12" x14ac:dyDescent="0.2">
      <c r="J1093" s="7">
        <f t="shared" si="63"/>
        <v>1065</v>
      </c>
      <c r="K1093" s="26">
        <v>0.10356828736015562</v>
      </c>
      <c r="L1093" s="8">
        <v>6.2102653725354603E-2</v>
      </c>
    </row>
    <row r="1094" spans="10:12" x14ac:dyDescent="0.2">
      <c r="J1094" s="7">
        <f t="shared" si="63"/>
        <v>1066</v>
      </c>
      <c r="K1094" s="26">
        <v>0.1327654232394474</v>
      </c>
      <c r="L1094" s="8">
        <v>0.19028687314780504</v>
      </c>
    </row>
    <row r="1095" spans="10:12" x14ac:dyDescent="0.2">
      <c r="J1095" s="7">
        <f t="shared" si="63"/>
        <v>1067</v>
      </c>
      <c r="K1095" s="26">
        <v>0.13572802841859102</v>
      </c>
      <c r="L1095" s="8">
        <v>0.19888983311736955</v>
      </c>
    </row>
    <row r="1096" spans="10:12" x14ac:dyDescent="0.2">
      <c r="J1096" s="7">
        <f t="shared" si="63"/>
        <v>1068</v>
      </c>
      <c r="K1096" s="26">
        <v>0.13117550279437404</v>
      </c>
      <c r="L1096" s="8">
        <v>0.10687508967690962</v>
      </c>
    </row>
    <row r="1097" spans="10:12" x14ac:dyDescent="0.2">
      <c r="J1097" s="7">
        <f t="shared" si="63"/>
        <v>1069</v>
      </c>
      <c r="K1097" s="26">
        <v>0.11836345657076154</v>
      </c>
      <c r="L1097" s="8">
        <v>0.15880968076446325</v>
      </c>
    </row>
    <row r="1098" spans="10:12" x14ac:dyDescent="0.2">
      <c r="J1098" s="7">
        <f t="shared" si="63"/>
        <v>1070</v>
      </c>
      <c r="K1098" s="26">
        <v>0.16841437961277492</v>
      </c>
      <c r="L1098" s="8">
        <v>0.27770176232109611</v>
      </c>
    </row>
    <row r="1099" spans="10:12" x14ac:dyDescent="0.2">
      <c r="J1099" s="7">
        <f t="shared" si="63"/>
        <v>1071</v>
      </c>
      <c r="K1099" s="26">
        <v>0.11682038033680872</v>
      </c>
      <c r="L1099" s="8">
        <v>0.14667936575371565</v>
      </c>
    </row>
    <row r="1100" spans="10:12" x14ac:dyDescent="0.2">
      <c r="J1100" s="7">
        <f t="shared" si="63"/>
        <v>1072</v>
      </c>
      <c r="K1100" s="26">
        <v>0.1242097512835809</v>
      </c>
      <c r="L1100" s="8">
        <v>0.1753282497699406</v>
      </c>
    </row>
    <row r="1101" spans="10:12" x14ac:dyDescent="0.2">
      <c r="J1101" s="7">
        <f t="shared" si="63"/>
        <v>1073</v>
      </c>
      <c r="K1101" s="26">
        <v>0.13539333807307108</v>
      </c>
      <c r="L1101" s="8">
        <v>0.19928191344348167</v>
      </c>
    </row>
    <row r="1102" spans="10:12" x14ac:dyDescent="0.2">
      <c r="J1102" s="7">
        <f t="shared" si="63"/>
        <v>1074</v>
      </c>
      <c r="K1102" s="26">
        <v>9.8538580910506199E-2</v>
      </c>
      <c r="L1102" s="8">
        <v>0.10570870451128604</v>
      </c>
    </row>
    <row r="1103" spans="10:12" x14ac:dyDescent="0.2">
      <c r="J1103" s="7">
        <f t="shared" si="63"/>
        <v>1075</v>
      </c>
      <c r="K1103" s="26">
        <v>0.13722320242873653</v>
      </c>
      <c r="L1103" s="8">
        <v>0.20279231280662482</v>
      </c>
    </row>
    <row r="1104" spans="10:12" x14ac:dyDescent="0.2">
      <c r="J1104" s="7">
        <f t="shared" si="63"/>
        <v>1076</v>
      </c>
      <c r="K1104" s="26">
        <v>0.12593503244562901</v>
      </c>
      <c r="L1104" s="8">
        <v>0.18025224818860061</v>
      </c>
    </row>
    <row r="1105" spans="10:12" x14ac:dyDescent="0.2">
      <c r="J1105" s="7">
        <f t="shared" si="63"/>
        <v>1077</v>
      </c>
      <c r="K1105" s="26">
        <v>0.1367860242809498</v>
      </c>
      <c r="L1105" s="8">
        <v>0.20344275430539138</v>
      </c>
    </row>
    <row r="1106" spans="10:12" x14ac:dyDescent="0.2">
      <c r="J1106" s="7">
        <f t="shared" si="63"/>
        <v>1078</v>
      </c>
      <c r="K1106" s="26">
        <v>0.13981696502008806</v>
      </c>
      <c r="L1106" s="8">
        <v>0.20484005966955945</v>
      </c>
    </row>
    <row r="1107" spans="10:12" x14ac:dyDescent="0.2">
      <c r="J1107" s="7">
        <f t="shared" si="63"/>
        <v>1079</v>
      </c>
      <c r="K1107" s="26">
        <v>0.15323888381290832</v>
      </c>
      <c r="L1107" s="8">
        <v>0.22412743148191647</v>
      </c>
    </row>
    <row r="1108" spans="10:12" x14ac:dyDescent="0.2">
      <c r="J1108" s="7">
        <f t="shared" si="63"/>
        <v>1080</v>
      </c>
      <c r="K1108" s="26">
        <v>0.12750838972633757</v>
      </c>
      <c r="L1108" s="8">
        <v>0.18433854633449093</v>
      </c>
    </row>
    <row r="1109" spans="10:12" x14ac:dyDescent="0.2">
      <c r="J1109" s="7">
        <f t="shared" si="63"/>
        <v>1081</v>
      </c>
      <c r="K1109" s="26">
        <v>0.12432426742044907</v>
      </c>
      <c r="L1109" s="8">
        <v>0.13033357106967564</v>
      </c>
    </row>
    <row r="1110" spans="10:12" x14ac:dyDescent="0.2">
      <c r="J1110" s="7">
        <f t="shared" si="63"/>
        <v>1082</v>
      </c>
      <c r="K1110" s="26">
        <v>0.26683389149543868</v>
      </c>
      <c r="L1110" s="8">
        <v>0.45295521224718061</v>
      </c>
    </row>
    <row r="1111" spans="10:12" x14ac:dyDescent="0.2">
      <c r="J1111" s="7">
        <f t="shared" si="63"/>
        <v>1083</v>
      </c>
      <c r="K1111" s="26">
        <v>0.16324885178657242</v>
      </c>
      <c r="L1111" s="8">
        <v>0.25208395596763311</v>
      </c>
    </row>
    <row r="1112" spans="10:12" x14ac:dyDescent="0.2">
      <c r="J1112" s="7">
        <f t="shared" si="63"/>
        <v>1084</v>
      </c>
      <c r="K1112" s="26">
        <v>0.11883552197515186</v>
      </c>
      <c r="L1112" s="8">
        <v>0.15729868550145729</v>
      </c>
    </row>
    <row r="1113" spans="10:12" x14ac:dyDescent="0.2">
      <c r="J1113" s="7">
        <f t="shared" si="63"/>
        <v>1085</v>
      </c>
      <c r="K1113" s="26">
        <v>0.16506438847744218</v>
      </c>
      <c r="L1113" s="8">
        <v>0.26503553182647316</v>
      </c>
    </row>
    <row r="1114" spans="10:12" x14ac:dyDescent="0.2">
      <c r="J1114" s="7">
        <f t="shared" si="63"/>
        <v>1086</v>
      </c>
      <c r="K1114" s="26">
        <v>0.14076156700197784</v>
      </c>
      <c r="L1114" s="8">
        <v>0.21491638393858775</v>
      </c>
    </row>
    <row r="1115" spans="10:12" x14ac:dyDescent="0.2">
      <c r="J1115" s="7">
        <f t="shared" si="63"/>
        <v>1087</v>
      </c>
      <c r="K1115" s="26">
        <v>0.1014189280819227</v>
      </c>
      <c r="L1115" s="8">
        <v>9.9153573041402834E-2</v>
      </c>
    </row>
    <row r="1116" spans="10:12" x14ac:dyDescent="0.2">
      <c r="J1116" s="7">
        <f t="shared" si="63"/>
        <v>1088</v>
      </c>
      <c r="K1116" s="26">
        <v>0.16594394005355198</v>
      </c>
      <c r="L1116" s="8">
        <v>0.26770803584202857</v>
      </c>
    </row>
    <row r="1117" spans="10:12" x14ac:dyDescent="0.2">
      <c r="J1117" s="7">
        <f t="shared" si="63"/>
        <v>1089</v>
      </c>
      <c r="K1117" s="26">
        <v>0.12444715618894024</v>
      </c>
      <c r="L1117" s="8">
        <v>0.17585399162030568</v>
      </c>
    </row>
    <row r="1118" spans="10:12" x14ac:dyDescent="0.2">
      <c r="J1118" s="7">
        <f t="shared" si="63"/>
        <v>1090</v>
      </c>
      <c r="K1118" s="26">
        <v>0.16346521170747047</v>
      </c>
      <c r="L1118" s="8">
        <v>0.24415044224244958</v>
      </c>
    </row>
    <row r="1119" spans="10:12" x14ac:dyDescent="0.2">
      <c r="J1119" s="7">
        <f t="shared" ref="J1119:J1182" si="64">J1118+1</f>
        <v>1091</v>
      </c>
      <c r="K1119" s="26">
        <v>0.14357606207915122</v>
      </c>
      <c r="L1119" s="8">
        <v>0.22016192799199139</v>
      </c>
    </row>
    <row r="1120" spans="10:12" x14ac:dyDescent="0.2">
      <c r="J1120" s="7">
        <f t="shared" si="64"/>
        <v>1092</v>
      </c>
      <c r="K1120" s="26">
        <v>0.11454571820135444</v>
      </c>
      <c r="L1120" s="8">
        <v>0.15249110991460479</v>
      </c>
    </row>
    <row r="1121" spans="10:12" x14ac:dyDescent="0.2">
      <c r="J1121" s="7">
        <f t="shared" si="64"/>
        <v>1093</v>
      </c>
      <c r="K1121" s="26">
        <v>0.14991200156325518</v>
      </c>
      <c r="L1121" s="8">
        <v>0.20632655797254124</v>
      </c>
    </row>
    <row r="1122" spans="10:12" x14ac:dyDescent="0.2">
      <c r="J1122" s="7">
        <f t="shared" si="64"/>
        <v>1094</v>
      </c>
      <c r="K1122" s="26">
        <v>0.13174028745216709</v>
      </c>
      <c r="L1122" s="8">
        <v>0.1950681930979544</v>
      </c>
    </row>
    <row r="1123" spans="10:12" x14ac:dyDescent="0.2">
      <c r="J1123" s="7">
        <f t="shared" si="64"/>
        <v>1095</v>
      </c>
      <c r="K1123" s="26">
        <v>8.925752435005882E-2</v>
      </c>
      <c r="L1123" s="8">
        <v>6.3586037007462654E-2</v>
      </c>
    </row>
    <row r="1124" spans="10:12" x14ac:dyDescent="0.2">
      <c r="J1124" s="7">
        <f t="shared" si="64"/>
        <v>1096</v>
      </c>
      <c r="K1124" s="26">
        <v>0.21584636373964383</v>
      </c>
      <c r="L1124" s="8">
        <v>0.37265816052448747</v>
      </c>
    </row>
    <row r="1125" spans="10:12" x14ac:dyDescent="0.2">
      <c r="J1125" s="7">
        <f t="shared" si="64"/>
        <v>1097</v>
      </c>
      <c r="K1125" s="26">
        <v>0.1273554861952057</v>
      </c>
      <c r="L1125" s="8">
        <v>0.17230329046995319</v>
      </c>
    </row>
    <row r="1126" spans="10:12" x14ac:dyDescent="0.2">
      <c r="J1126" s="7">
        <f t="shared" si="64"/>
        <v>1098</v>
      </c>
      <c r="K1126" s="26">
        <v>0.1268583988007152</v>
      </c>
      <c r="L1126" s="8">
        <v>0.17965113399623586</v>
      </c>
    </row>
    <row r="1127" spans="10:12" x14ac:dyDescent="0.2">
      <c r="J1127" s="7">
        <f t="shared" si="64"/>
        <v>1099</v>
      </c>
      <c r="K1127" s="26">
        <v>0.12087203181592217</v>
      </c>
      <c r="L1127" s="8">
        <v>0.16802102351253781</v>
      </c>
    </row>
    <row r="1128" spans="10:12" x14ac:dyDescent="0.2">
      <c r="J1128" s="7">
        <f t="shared" si="64"/>
        <v>1100</v>
      </c>
      <c r="K1128" s="26">
        <v>0.152996127433423</v>
      </c>
      <c r="L1128" s="8">
        <v>0.21818897569487161</v>
      </c>
    </row>
    <row r="1129" spans="10:12" x14ac:dyDescent="0.2">
      <c r="J1129" s="7">
        <f t="shared" si="64"/>
        <v>1101</v>
      </c>
      <c r="K1129" s="26">
        <v>0.14566987486561478</v>
      </c>
      <c r="L1129" s="8">
        <v>0.22401036779694491</v>
      </c>
    </row>
    <row r="1130" spans="10:12" x14ac:dyDescent="0.2">
      <c r="J1130" s="7">
        <f t="shared" si="64"/>
        <v>1102</v>
      </c>
      <c r="K1130" s="26">
        <v>0.1384131958375697</v>
      </c>
      <c r="L1130" s="8">
        <v>0.20733181503769682</v>
      </c>
    </row>
    <row r="1131" spans="10:12" x14ac:dyDescent="0.2">
      <c r="J1131" s="7">
        <f t="shared" si="64"/>
        <v>1103</v>
      </c>
      <c r="K1131" s="26">
        <v>8.5480787195091418E-2</v>
      </c>
      <c r="L1131" s="8">
        <v>6.1766176485792058E-2</v>
      </c>
    </row>
    <row r="1132" spans="10:12" x14ac:dyDescent="0.2">
      <c r="J1132" s="7">
        <f t="shared" si="64"/>
        <v>1104</v>
      </c>
      <c r="K1132" s="26">
        <v>0.12426723349123851</v>
      </c>
      <c r="L1132" s="8">
        <v>0.17592728870391042</v>
      </c>
    </row>
    <row r="1133" spans="10:12" x14ac:dyDescent="0.2">
      <c r="J1133" s="7">
        <f t="shared" si="64"/>
        <v>1105</v>
      </c>
      <c r="K1133" s="26">
        <v>0.17141196738727474</v>
      </c>
      <c r="L1133" s="8">
        <v>0.2837582932975406</v>
      </c>
    </row>
    <row r="1134" spans="10:12" x14ac:dyDescent="0.2">
      <c r="J1134" s="7">
        <f t="shared" si="64"/>
        <v>1106</v>
      </c>
      <c r="K1134" s="26">
        <v>0.12549542563378702</v>
      </c>
      <c r="L1134" s="8">
        <v>0.18002454943189755</v>
      </c>
    </row>
    <row r="1135" spans="10:12" x14ac:dyDescent="0.2">
      <c r="J1135" s="7">
        <f t="shared" si="64"/>
        <v>1107</v>
      </c>
      <c r="K1135" s="26">
        <v>9.812608704593459E-2</v>
      </c>
      <c r="L1135" s="8">
        <v>0.10628990090450591</v>
      </c>
    </row>
    <row r="1136" spans="10:12" x14ac:dyDescent="0.2">
      <c r="J1136" s="7">
        <f t="shared" si="64"/>
        <v>1108</v>
      </c>
      <c r="K1136" s="26">
        <v>9.3933875923997351E-2</v>
      </c>
      <c r="L1136" s="8">
        <v>1.9984149929475153E-2</v>
      </c>
    </row>
    <row r="1137" spans="10:12" x14ac:dyDescent="0.2">
      <c r="J1137" s="7">
        <f t="shared" si="64"/>
        <v>1109</v>
      </c>
      <c r="K1137" s="26">
        <v>8.7335366024471103E-2</v>
      </c>
      <c r="L1137" s="8">
        <v>5.8413143577471037E-2</v>
      </c>
    </row>
    <row r="1138" spans="10:12" x14ac:dyDescent="0.2">
      <c r="J1138" s="7">
        <f t="shared" si="64"/>
        <v>1110</v>
      </c>
      <c r="K1138" s="26">
        <v>0.24163321647202779</v>
      </c>
      <c r="L1138" s="8">
        <v>0.41310786460517634</v>
      </c>
    </row>
    <row r="1139" spans="10:12" x14ac:dyDescent="0.2">
      <c r="J1139" s="7">
        <f t="shared" si="64"/>
        <v>1111</v>
      </c>
      <c r="K1139" s="26">
        <v>8.3534350728989348E-2</v>
      </c>
      <c r="L1139" s="8">
        <v>3.7490885113495881E-2</v>
      </c>
    </row>
    <row r="1140" spans="10:12" x14ac:dyDescent="0.2">
      <c r="J1140" s="7">
        <f t="shared" si="64"/>
        <v>1112</v>
      </c>
      <c r="K1140" s="26">
        <v>8.5777880545253468E-2</v>
      </c>
      <c r="L1140" s="8">
        <v>5.388932075486462E-2</v>
      </c>
    </row>
    <row r="1141" spans="10:12" x14ac:dyDescent="0.2">
      <c r="J1141" s="7">
        <f t="shared" si="64"/>
        <v>1113</v>
      </c>
      <c r="K1141" s="26">
        <v>0.12713826664882641</v>
      </c>
      <c r="L1141" s="8">
        <v>0.18169154148058606</v>
      </c>
    </row>
    <row r="1142" spans="10:12" x14ac:dyDescent="0.2">
      <c r="J1142" s="7">
        <f t="shared" si="64"/>
        <v>1114</v>
      </c>
      <c r="K1142" s="26">
        <v>0.22350418061642296</v>
      </c>
      <c r="L1142" s="8">
        <v>0.36197976481804744</v>
      </c>
    </row>
    <row r="1143" spans="10:12" x14ac:dyDescent="0.2">
      <c r="J1143" s="7">
        <f t="shared" si="64"/>
        <v>1115</v>
      </c>
      <c r="K1143" s="26">
        <v>0.13003698678745049</v>
      </c>
      <c r="L1143" s="8">
        <v>0.17774250345829484</v>
      </c>
    </row>
    <row r="1144" spans="10:12" x14ac:dyDescent="0.2">
      <c r="J1144" s="7">
        <f t="shared" si="64"/>
        <v>1116</v>
      </c>
      <c r="K1144" s="26">
        <v>0.10040280544591514</v>
      </c>
      <c r="L1144" s="8">
        <v>8.51796906548552E-2</v>
      </c>
    </row>
    <row r="1145" spans="10:12" x14ac:dyDescent="0.2">
      <c r="J1145" s="7">
        <f t="shared" si="64"/>
        <v>1117</v>
      </c>
      <c r="K1145" s="26">
        <v>0.1416528523233723</v>
      </c>
      <c r="L1145" s="8">
        <v>0.2155144348894576</v>
      </c>
    </row>
    <row r="1146" spans="10:12" x14ac:dyDescent="0.2">
      <c r="J1146" s="7">
        <f t="shared" si="64"/>
        <v>1118</v>
      </c>
      <c r="K1146" s="26">
        <v>0.1271435018883994</v>
      </c>
      <c r="L1146" s="8">
        <v>0.18130256946749507</v>
      </c>
    </row>
    <row r="1147" spans="10:12" x14ac:dyDescent="0.2">
      <c r="J1147" s="7">
        <f t="shared" si="64"/>
        <v>1119</v>
      </c>
      <c r="K1147" s="26">
        <v>9.6807995229555341E-2</v>
      </c>
      <c r="L1147" s="8">
        <v>0.10213954335136781</v>
      </c>
    </row>
    <row r="1148" spans="10:12" x14ac:dyDescent="0.2">
      <c r="J1148" s="7">
        <f t="shared" si="64"/>
        <v>1120</v>
      </c>
      <c r="K1148" s="26">
        <v>0.14503542825408</v>
      </c>
      <c r="L1148" s="8">
        <v>0.2231439575387022</v>
      </c>
    </row>
    <row r="1149" spans="10:12" x14ac:dyDescent="0.2">
      <c r="J1149" s="7">
        <f t="shared" si="64"/>
        <v>1121</v>
      </c>
      <c r="K1149" s="26">
        <v>9.1323475773836441E-2</v>
      </c>
      <c r="L1149" s="8">
        <v>8.1579804877107392E-2</v>
      </c>
    </row>
    <row r="1150" spans="10:12" x14ac:dyDescent="0.2">
      <c r="J1150" s="7">
        <f t="shared" si="64"/>
        <v>1122</v>
      </c>
      <c r="K1150" s="26">
        <v>0.11715949971723535</v>
      </c>
      <c r="L1150" s="8">
        <v>0.15887144197507591</v>
      </c>
    </row>
    <row r="1151" spans="10:12" x14ac:dyDescent="0.2">
      <c r="J1151" s="7">
        <f t="shared" si="64"/>
        <v>1123</v>
      </c>
      <c r="K1151" s="26">
        <v>0.12748369683765154</v>
      </c>
      <c r="L1151" s="8">
        <v>0.1847160059382939</v>
      </c>
    </row>
    <row r="1152" spans="10:12" x14ac:dyDescent="0.2">
      <c r="J1152" s="7">
        <f t="shared" si="64"/>
        <v>1124</v>
      </c>
      <c r="K1152" s="26">
        <v>0.11652251914367504</v>
      </c>
      <c r="L1152" s="8">
        <v>0.1546474939159507</v>
      </c>
    </row>
    <row r="1153" spans="10:12" x14ac:dyDescent="0.2">
      <c r="J1153" s="7">
        <f t="shared" si="64"/>
        <v>1125</v>
      </c>
      <c r="K1153" s="26">
        <v>0.14220044897637979</v>
      </c>
      <c r="L1153" s="8">
        <v>0.2168678473250453</v>
      </c>
    </row>
    <row r="1154" spans="10:12" x14ac:dyDescent="0.2">
      <c r="J1154" s="7">
        <f t="shared" si="64"/>
        <v>1126</v>
      </c>
      <c r="K1154" s="26">
        <v>0.12883414671714533</v>
      </c>
      <c r="L1154" s="8">
        <v>0.17904107971252722</v>
      </c>
    </row>
    <row r="1155" spans="10:12" x14ac:dyDescent="0.2">
      <c r="J1155" s="7">
        <f t="shared" si="64"/>
        <v>1127</v>
      </c>
      <c r="K1155" s="26">
        <v>0.10182056109403467</v>
      </c>
      <c r="L1155" s="8">
        <v>6.5004111578278567E-2</v>
      </c>
    </row>
    <row r="1156" spans="10:12" x14ac:dyDescent="0.2">
      <c r="J1156" s="7">
        <f t="shared" si="64"/>
        <v>1128</v>
      </c>
      <c r="K1156" s="26">
        <v>0.12687670921085026</v>
      </c>
      <c r="L1156" s="8">
        <v>0.15614949182419349</v>
      </c>
    </row>
    <row r="1157" spans="10:12" x14ac:dyDescent="0.2">
      <c r="J1157" s="7">
        <f t="shared" si="64"/>
        <v>1129</v>
      </c>
      <c r="K1157" s="26">
        <v>8.3029779986877411E-2</v>
      </c>
      <c r="L1157" s="8">
        <v>3.6019118731097532E-2</v>
      </c>
    </row>
    <row r="1158" spans="10:12" x14ac:dyDescent="0.2">
      <c r="J1158" s="7">
        <f t="shared" si="64"/>
        <v>1130</v>
      </c>
      <c r="K1158" s="26">
        <v>9.8470970807166977E-2</v>
      </c>
      <c r="L1158" s="8">
        <v>8.3640591246043672E-2</v>
      </c>
    </row>
    <row r="1159" spans="10:12" x14ac:dyDescent="0.2">
      <c r="J1159" s="7">
        <f t="shared" si="64"/>
        <v>1131</v>
      </c>
      <c r="K1159" s="26">
        <v>0.11626791831048711</v>
      </c>
      <c r="L1159" s="8">
        <v>5.7876795139498352E-2</v>
      </c>
    </row>
    <row r="1160" spans="10:12" x14ac:dyDescent="0.2">
      <c r="J1160" s="7">
        <f t="shared" si="64"/>
        <v>1132</v>
      </c>
      <c r="K1160" s="26">
        <v>8.2321857987489103E-2</v>
      </c>
      <c r="L1160" s="8">
        <v>6.2556880021802687E-3</v>
      </c>
    </row>
    <row r="1161" spans="10:12" x14ac:dyDescent="0.2">
      <c r="J1161" s="7">
        <f t="shared" si="64"/>
        <v>1133</v>
      </c>
      <c r="K1161" s="26">
        <v>9.33080785901826E-2</v>
      </c>
      <c r="L1161" s="8">
        <v>6.6092296304438483E-2</v>
      </c>
    </row>
    <row r="1162" spans="10:12" x14ac:dyDescent="0.2">
      <c r="J1162" s="7">
        <f t="shared" si="64"/>
        <v>1134</v>
      </c>
      <c r="K1162" s="26">
        <v>0.19294562508008475</v>
      </c>
      <c r="L1162" s="8">
        <v>0.32973060791920078</v>
      </c>
    </row>
    <row r="1163" spans="10:12" x14ac:dyDescent="0.2">
      <c r="J1163" s="7">
        <f t="shared" si="64"/>
        <v>1135</v>
      </c>
      <c r="K1163" s="26">
        <v>0.12132606580824883</v>
      </c>
      <c r="L1163" s="8">
        <v>7.9941194482726186E-2</v>
      </c>
    </row>
    <row r="1164" spans="10:12" x14ac:dyDescent="0.2">
      <c r="J1164" s="7">
        <f t="shared" si="64"/>
        <v>1136</v>
      </c>
      <c r="K1164" s="26">
        <v>0.12000891054582943</v>
      </c>
      <c r="L1164" s="8">
        <v>0.15845638745146765</v>
      </c>
    </row>
    <row r="1165" spans="10:12" x14ac:dyDescent="0.2">
      <c r="J1165" s="7">
        <f t="shared" si="64"/>
        <v>1137</v>
      </c>
      <c r="K1165" s="26">
        <v>9.5197012134157877E-2</v>
      </c>
      <c r="L1165" s="8">
        <v>2.0829109000463468E-2</v>
      </c>
    </row>
    <row r="1166" spans="10:12" x14ac:dyDescent="0.2">
      <c r="J1166" s="7">
        <f t="shared" si="64"/>
        <v>1138</v>
      </c>
      <c r="K1166" s="26">
        <v>0.12021322525849552</v>
      </c>
      <c r="L1166" s="8">
        <v>0.16448336441611772</v>
      </c>
    </row>
    <row r="1167" spans="10:12" x14ac:dyDescent="0.2">
      <c r="J1167" s="7">
        <f t="shared" si="64"/>
        <v>1139</v>
      </c>
      <c r="K1167" s="26">
        <v>0.13092260355735158</v>
      </c>
      <c r="L1167" s="8">
        <v>0.19276745961841948</v>
      </c>
    </row>
    <row r="1168" spans="10:12" x14ac:dyDescent="0.2">
      <c r="J1168" s="7">
        <f t="shared" si="64"/>
        <v>1140</v>
      </c>
      <c r="K1168" s="26">
        <v>0.10208425748661</v>
      </c>
      <c r="L1168" s="8">
        <v>0.11831150279571989</v>
      </c>
    </row>
    <row r="1169" spans="10:12" x14ac:dyDescent="0.2">
      <c r="J1169" s="7">
        <f t="shared" si="64"/>
        <v>1141</v>
      </c>
      <c r="K1169" s="26">
        <v>0.12280219825538684</v>
      </c>
      <c r="L1169" s="8">
        <v>0.16227646902980389</v>
      </c>
    </row>
    <row r="1170" spans="10:12" x14ac:dyDescent="0.2">
      <c r="J1170" s="7">
        <f t="shared" si="64"/>
        <v>1142</v>
      </c>
      <c r="K1170" s="26">
        <v>0.1451474179862646</v>
      </c>
      <c r="L1170" s="8">
        <v>0.22065489776710318</v>
      </c>
    </row>
    <row r="1171" spans="10:12" x14ac:dyDescent="0.2">
      <c r="J1171" s="7">
        <f t="shared" si="64"/>
        <v>1143</v>
      </c>
      <c r="K1171" s="26">
        <v>9.7784753353994683E-2</v>
      </c>
      <c r="L1171" s="8">
        <v>7.6087137387162426E-2</v>
      </c>
    </row>
    <row r="1172" spans="10:12" x14ac:dyDescent="0.2">
      <c r="J1172" s="7">
        <f t="shared" si="64"/>
        <v>1144</v>
      </c>
      <c r="K1172" s="26">
        <v>0.13523280556653425</v>
      </c>
      <c r="L1172" s="8">
        <v>0.20245679359128932</v>
      </c>
    </row>
    <row r="1173" spans="10:12" x14ac:dyDescent="0.2">
      <c r="J1173" s="7">
        <f t="shared" si="64"/>
        <v>1145</v>
      </c>
      <c r="K1173" s="26">
        <v>9.1070963196744154E-2</v>
      </c>
      <c r="L1173" s="8">
        <v>7.3520815968824677E-2</v>
      </c>
    </row>
    <row r="1174" spans="10:12" x14ac:dyDescent="0.2">
      <c r="J1174" s="7">
        <f t="shared" si="64"/>
        <v>1146</v>
      </c>
      <c r="K1174" s="26">
        <v>0.17764909551320032</v>
      </c>
      <c r="L1174" s="8">
        <v>0.285321942948564</v>
      </c>
    </row>
    <row r="1175" spans="10:12" x14ac:dyDescent="0.2">
      <c r="J1175" s="7">
        <f t="shared" si="64"/>
        <v>1147</v>
      </c>
      <c r="K1175" s="26">
        <v>0.11206327632086138</v>
      </c>
      <c r="L1175" s="8">
        <v>0.14546750252427262</v>
      </c>
    </row>
    <row r="1176" spans="10:12" x14ac:dyDescent="0.2">
      <c r="J1176" s="7">
        <f t="shared" si="64"/>
        <v>1148</v>
      </c>
      <c r="K1176" s="26">
        <v>0.1249704199958776</v>
      </c>
      <c r="L1176" s="8">
        <v>0.17517453636570207</v>
      </c>
    </row>
    <row r="1177" spans="10:12" x14ac:dyDescent="0.2">
      <c r="J1177" s="7">
        <f t="shared" si="64"/>
        <v>1149</v>
      </c>
      <c r="K1177" s="26">
        <v>0.12913286910576108</v>
      </c>
      <c r="L1177" s="8">
        <v>0.18815633289564604</v>
      </c>
    </row>
    <row r="1178" spans="10:12" x14ac:dyDescent="0.2">
      <c r="J1178" s="7">
        <f t="shared" si="64"/>
        <v>1150</v>
      </c>
      <c r="K1178" s="26">
        <v>0.14425732428042962</v>
      </c>
      <c r="L1178" s="8">
        <v>0.22393039064478196</v>
      </c>
    </row>
    <row r="1179" spans="10:12" x14ac:dyDescent="0.2">
      <c r="J1179" s="7">
        <f t="shared" si="64"/>
        <v>1151</v>
      </c>
      <c r="K1179" s="26">
        <v>8.8972117395595698E-2</v>
      </c>
      <c r="L1179" s="8">
        <v>7.0080742810943203E-2</v>
      </c>
    </row>
    <row r="1180" spans="10:12" x14ac:dyDescent="0.2">
      <c r="J1180" s="7">
        <f t="shared" si="64"/>
        <v>1152</v>
      </c>
      <c r="K1180" s="26">
        <v>0.1559372525579146</v>
      </c>
      <c r="L1180" s="8">
        <v>0.23795469410950659</v>
      </c>
    </row>
    <row r="1181" spans="10:12" x14ac:dyDescent="0.2">
      <c r="J1181" s="7">
        <f t="shared" si="64"/>
        <v>1153</v>
      </c>
      <c r="K1181" s="26">
        <v>0.11999074215272479</v>
      </c>
      <c r="L1181" s="8">
        <v>0.16616441992333825</v>
      </c>
    </row>
    <row r="1182" spans="10:12" x14ac:dyDescent="0.2">
      <c r="J1182" s="7">
        <f t="shared" si="64"/>
        <v>1154</v>
      </c>
      <c r="K1182" s="26">
        <v>9.7778686698187692E-2</v>
      </c>
      <c r="L1182" s="8">
        <v>9.3173603937557067E-2</v>
      </c>
    </row>
    <row r="1183" spans="10:12" x14ac:dyDescent="0.2">
      <c r="J1183" s="7">
        <f t="shared" ref="J1183:J1246" si="65">J1182+1</f>
        <v>1155</v>
      </c>
      <c r="K1183" s="26">
        <v>0.20734298817033037</v>
      </c>
      <c r="L1183" s="8">
        <v>0.34513311413677822</v>
      </c>
    </row>
    <row r="1184" spans="10:12" x14ac:dyDescent="0.2">
      <c r="J1184" s="7">
        <f t="shared" si="65"/>
        <v>1156</v>
      </c>
      <c r="K1184" s="26">
        <v>7.7157139248134526E-2</v>
      </c>
      <c r="L1184" s="8">
        <v>-2.5432197940118428E-2</v>
      </c>
    </row>
    <row r="1185" spans="10:12" x14ac:dyDescent="0.2">
      <c r="J1185" s="7">
        <f t="shared" si="65"/>
        <v>1157</v>
      </c>
      <c r="K1185" s="26">
        <v>0.15561228981973915</v>
      </c>
      <c r="L1185" s="8">
        <v>0.23151702795201531</v>
      </c>
    </row>
    <row r="1186" spans="10:12" x14ac:dyDescent="0.2">
      <c r="J1186" s="7">
        <f t="shared" si="65"/>
        <v>1158</v>
      </c>
      <c r="K1186" s="26">
        <v>0.2025210987562612</v>
      </c>
      <c r="L1186" s="8">
        <v>0.31567465846031595</v>
      </c>
    </row>
    <row r="1187" spans="10:12" x14ac:dyDescent="0.2">
      <c r="J1187" s="7">
        <f t="shared" si="65"/>
        <v>1159</v>
      </c>
      <c r="K1187" s="26">
        <v>0.10551057816473386</v>
      </c>
      <c r="L1187" s="8">
        <v>7.7625132551744025E-2</v>
      </c>
    </row>
    <row r="1188" spans="10:12" x14ac:dyDescent="0.2">
      <c r="J1188" s="7">
        <f t="shared" si="65"/>
        <v>1160</v>
      </c>
      <c r="K1188" s="26">
        <v>0.11455013216636659</v>
      </c>
      <c r="L1188" s="8">
        <v>0.13090439590317923</v>
      </c>
    </row>
    <row r="1189" spans="10:12" x14ac:dyDescent="0.2">
      <c r="J1189" s="7">
        <f t="shared" si="65"/>
        <v>1161</v>
      </c>
      <c r="K1189" s="26">
        <v>0.16269726032800338</v>
      </c>
      <c r="L1189" s="8">
        <v>0.26507533967081776</v>
      </c>
    </row>
    <row r="1190" spans="10:12" x14ac:dyDescent="0.2">
      <c r="J1190" s="7">
        <f t="shared" si="65"/>
        <v>1162</v>
      </c>
      <c r="K1190" s="26">
        <v>0.11192161100639726</v>
      </c>
      <c r="L1190" s="8">
        <v>0.14397254051192182</v>
      </c>
    </row>
    <row r="1191" spans="10:12" x14ac:dyDescent="0.2">
      <c r="J1191" s="7">
        <f t="shared" si="65"/>
        <v>1163</v>
      </c>
      <c r="K1191" s="26">
        <v>0.13161134496886387</v>
      </c>
      <c r="L1191" s="8">
        <v>0.18543441722142426</v>
      </c>
    </row>
    <row r="1192" spans="10:12" x14ac:dyDescent="0.2">
      <c r="J1192" s="7">
        <f t="shared" si="65"/>
        <v>1164</v>
      </c>
      <c r="K1192" s="26">
        <v>0.10681652964113908</v>
      </c>
      <c r="L1192" s="8">
        <v>0.12153687677315522</v>
      </c>
    </row>
    <row r="1193" spans="10:12" x14ac:dyDescent="0.2">
      <c r="J1193" s="7">
        <f t="shared" si="65"/>
        <v>1165</v>
      </c>
      <c r="K1193" s="26">
        <v>0.11284863576603996</v>
      </c>
      <c r="L1193" s="8">
        <v>0.14590965754528129</v>
      </c>
    </row>
    <row r="1194" spans="10:12" x14ac:dyDescent="0.2">
      <c r="J1194" s="7">
        <f t="shared" si="65"/>
        <v>1166</v>
      </c>
      <c r="K1194" s="26">
        <v>0.13591272886473302</v>
      </c>
      <c r="L1194" s="8">
        <v>0.19786821929208712</v>
      </c>
    </row>
    <row r="1195" spans="10:12" x14ac:dyDescent="0.2">
      <c r="J1195" s="7">
        <f t="shared" si="65"/>
        <v>1167</v>
      </c>
      <c r="K1195" s="26">
        <v>8.7094245953506302E-2</v>
      </c>
      <c r="L1195" s="8">
        <v>-1.1449715302747812E-2</v>
      </c>
    </row>
    <row r="1196" spans="10:12" x14ac:dyDescent="0.2">
      <c r="J1196" s="7">
        <f t="shared" si="65"/>
        <v>1168</v>
      </c>
      <c r="K1196" s="26">
        <v>0.19169503162654017</v>
      </c>
      <c r="L1196" s="8">
        <v>0.31028293663078604</v>
      </c>
    </row>
    <row r="1197" spans="10:12" x14ac:dyDescent="0.2">
      <c r="J1197" s="7">
        <f t="shared" si="65"/>
        <v>1169</v>
      </c>
      <c r="K1197" s="26">
        <v>0.13047572002634183</v>
      </c>
      <c r="L1197" s="8">
        <v>0.18541715816881341</v>
      </c>
    </row>
    <row r="1198" spans="10:12" x14ac:dyDescent="0.2">
      <c r="J1198" s="7">
        <f t="shared" si="65"/>
        <v>1170</v>
      </c>
      <c r="K1198" s="26">
        <v>0.13039227999692093</v>
      </c>
      <c r="L1198" s="8">
        <v>0.13814056363547805</v>
      </c>
    </row>
    <row r="1199" spans="10:12" x14ac:dyDescent="0.2">
      <c r="J1199" s="7">
        <f t="shared" si="65"/>
        <v>1171</v>
      </c>
      <c r="K1199" s="26">
        <v>7.6455384602689497E-2</v>
      </c>
      <c r="L1199" s="8">
        <v>-2.079948191857188E-3</v>
      </c>
    </row>
    <row r="1200" spans="10:12" x14ac:dyDescent="0.2">
      <c r="J1200" s="7">
        <f t="shared" si="65"/>
        <v>1172</v>
      </c>
      <c r="K1200" s="26">
        <v>0.17709937606317278</v>
      </c>
      <c r="L1200" s="8">
        <v>0.29148175495366591</v>
      </c>
    </row>
    <row r="1201" spans="10:12" x14ac:dyDescent="0.2">
      <c r="J1201" s="7">
        <f t="shared" si="65"/>
        <v>1173</v>
      </c>
      <c r="K1201" s="26">
        <v>0.133123075809851</v>
      </c>
      <c r="L1201" s="8">
        <v>0.19405863025050418</v>
      </c>
    </row>
    <row r="1202" spans="10:12" x14ac:dyDescent="0.2">
      <c r="J1202" s="7">
        <f t="shared" si="65"/>
        <v>1174</v>
      </c>
      <c r="K1202" s="26">
        <v>0.15058790323772236</v>
      </c>
      <c r="L1202" s="8">
        <v>0.23579338960537749</v>
      </c>
    </row>
    <row r="1203" spans="10:12" x14ac:dyDescent="0.2">
      <c r="J1203" s="7">
        <f t="shared" si="65"/>
        <v>1175</v>
      </c>
      <c r="K1203" s="26">
        <v>0.11549262816991822</v>
      </c>
      <c r="L1203" s="8">
        <v>9.8054723398964455E-2</v>
      </c>
    </row>
    <row r="1204" spans="10:12" x14ac:dyDescent="0.2">
      <c r="J1204" s="7">
        <f t="shared" si="65"/>
        <v>1176</v>
      </c>
      <c r="K1204" s="26">
        <v>0.13869052255423964</v>
      </c>
      <c r="L1204" s="8">
        <v>0.21126031674735005</v>
      </c>
    </row>
    <row r="1205" spans="10:12" x14ac:dyDescent="0.2">
      <c r="J1205" s="7">
        <f t="shared" si="65"/>
        <v>1177</v>
      </c>
      <c r="K1205" s="26">
        <v>0.11132970204254727</v>
      </c>
      <c r="L1205" s="8">
        <v>0.13298429500770995</v>
      </c>
    </row>
    <row r="1206" spans="10:12" x14ac:dyDescent="0.2">
      <c r="J1206" s="7">
        <f t="shared" si="65"/>
        <v>1178</v>
      </c>
      <c r="K1206" s="26">
        <v>0.20613905669954455</v>
      </c>
      <c r="L1206" s="8">
        <v>0.34264954492878663</v>
      </c>
    </row>
    <row r="1207" spans="10:12" x14ac:dyDescent="0.2">
      <c r="J1207" s="7">
        <f t="shared" si="65"/>
        <v>1179</v>
      </c>
      <c r="K1207" s="26">
        <v>0.19427075305231478</v>
      </c>
      <c r="L1207" s="8">
        <v>0.32940143787499654</v>
      </c>
    </row>
    <row r="1208" spans="10:12" x14ac:dyDescent="0.2">
      <c r="J1208" s="7">
        <f t="shared" si="65"/>
        <v>1180</v>
      </c>
      <c r="K1208" s="26">
        <v>9.5323390871538294E-2</v>
      </c>
      <c r="L1208" s="8">
        <v>7.9095395051639317E-2</v>
      </c>
    </row>
    <row r="1209" spans="10:12" x14ac:dyDescent="0.2">
      <c r="J1209" s="7">
        <f t="shared" si="65"/>
        <v>1181</v>
      </c>
      <c r="K1209" s="26">
        <v>0.14269366793003313</v>
      </c>
      <c r="L1209" s="8">
        <v>0.21618826990361742</v>
      </c>
    </row>
    <row r="1210" spans="10:12" x14ac:dyDescent="0.2">
      <c r="J1210" s="7">
        <f t="shared" si="65"/>
        <v>1182</v>
      </c>
      <c r="K1210" s="26">
        <v>0.11420771599338486</v>
      </c>
      <c r="L1210" s="8">
        <v>0.15136297484820593</v>
      </c>
    </row>
    <row r="1211" spans="10:12" x14ac:dyDescent="0.2">
      <c r="J1211" s="7">
        <f t="shared" si="65"/>
        <v>1183</v>
      </c>
      <c r="K1211" s="26">
        <v>0.10455299496847265</v>
      </c>
      <c r="L1211" s="8">
        <v>7.8083225440951115E-2</v>
      </c>
    </row>
    <row r="1212" spans="10:12" x14ac:dyDescent="0.2">
      <c r="J1212" s="7">
        <f t="shared" si="65"/>
        <v>1184</v>
      </c>
      <c r="K1212" s="26">
        <v>9.8709147275392678E-2</v>
      </c>
      <c r="L1212" s="8">
        <v>0.10509971406618469</v>
      </c>
    </row>
    <row r="1213" spans="10:12" x14ac:dyDescent="0.2">
      <c r="J1213" s="7">
        <f t="shared" si="65"/>
        <v>1185</v>
      </c>
      <c r="K1213" s="26">
        <v>0.1300260857217849</v>
      </c>
      <c r="L1213" s="8">
        <v>0.19094578195593034</v>
      </c>
    </row>
    <row r="1214" spans="10:12" x14ac:dyDescent="0.2">
      <c r="J1214" s="7">
        <f t="shared" si="65"/>
        <v>1186</v>
      </c>
      <c r="K1214" s="26">
        <v>0.12746528550442518</v>
      </c>
      <c r="L1214" s="8">
        <v>0.13526379415150894</v>
      </c>
    </row>
    <row r="1215" spans="10:12" x14ac:dyDescent="0.2">
      <c r="J1215" s="7">
        <f t="shared" si="65"/>
        <v>1187</v>
      </c>
      <c r="K1215" s="26">
        <v>0.1088152224502595</v>
      </c>
      <c r="L1215" s="8">
        <v>0.12869508848527836</v>
      </c>
    </row>
    <row r="1216" spans="10:12" x14ac:dyDescent="0.2">
      <c r="J1216" s="7">
        <f t="shared" si="65"/>
        <v>1188</v>
      </c>
      <c r="K1216" s="26">
        <v>0.1882069574204748</v>
      </c>
      <c r="L1216" s="8">
        <v>0.32041840932599175</v>
      </c>
    </row>
    <row r="1217" spans="10:12" x14ac:dyDescent="0.2">
      <c r="J1217" s="7">
        <f t="shared" si="65"/>
        <v>1189</v>
      </c>
      <c r="K1217" s="26">
        <v>0.20553836120678234</v>
      </c>
      <c r="L1217" s="8">
        <v>0.34915867286285063</v>
      </c>
    </row>
    <row r="1218" spans="10:12" x14ac:dyDescent="0.2">
      <c r="J1218" s="7">
        <f t="shared" si="65"/>
        <v>1190</v>
      </c>
      <c r="K1218" s="26">
        <v>0.11344027536624511</v>
      </c>
      <c r="L1218" s="8">
        <v>3.1303616541039025E-2</v>
      </c>
    </row>
    <row r="1219" spans="10:12" x14ac:dyDescent="0.2">
      <c r="J1219" s="7">
        <f t="shared" si="65"/>
        <v>1191</v>
      </c>
      <c r="K1219" s="26">
        <v>0.10916465792243615</v>
      </c>
      <c r="L1219" s="8">
        <v>0.1224784294842932</v>
      </c>
    </row>
    <row r="1220" spans="10:12" x14ac:dyDescent="0.2">
      <c r="J1220" s="7">
        <f t="shared" si="65"/>
        <v>1192</v>
      </c>
      <c r="K1220" s="26">
        <v>0.13586295165302217</v>
      </c>
      <c r="L1220" s="8">
        <v>0.17398848038518358</v>
      </c>
    </row>
    <row r="1221" spans="10:12" x14ac:dyDescent="0.2">
      <c r="J1221" s="7">
        <f t="shared" si="65"/>
        <v>1193</v>
      </c>
      <c r="K1221" s="26">
        <v>0.11238166071994324</v>
      </c>
      <c r="L1221" s="8">
        <v>0.14208955081234356</v>
      </c>
    </row>
    <row r="1222" spans="10:12" x14ac:dyDescent="0.2">
      <c r="J1222" s="7">
        <f t="shared" si="65"/>
        <v>1194</v>
      </c>
      <c r="K1222" s="26">
        <v>0.123392771288581</v>
      </c>
      <c r="L1222" s="8">
        <v>0.17478429346691615</v>
      </c>
    </row>
    <row r="1223" spans="10:12" x14ac:dyDescent="0.2">
      <c r="J1223" s="7">
        <f t="shared" si="65"/>
        <v>1195</v>
      </c>
      <c r="K1223" s="26">
        <v>0.14670761241540201</v>
      </c>
      <c r="L1223" s="8">
        <v>0.22971781305410646</v>
      </c>
    </row>
    <row r="1224" spans="10:12" x14ac:dyDescent="0.2">
      <c r="J1224" s="7">
        <f t="shared" si="65"/>
        <v>1196</v>
      </c>
      <c r="K1224" s="26">
        <v>0.1430247610852515</v>
      </c>
      <c r="L1224" s="8">
        <v>0.18919487527724005</v>
      </c>
    </row>
    <row r="1225" spans="10:12" x14ac:dyDescent="0.2">
      <c r="J1225" s="7">
        <f t="shared" si="65"/>
        <v>1197</v>
      </c>
      <c r="K1225" s="26">
        <v>0.13597748621522898</v>
      </c>
      <c r="L1225" s="8">
        <v>0.20505755586908164</v>
      </c>
    </row>
    <row r="1226" spans="10:12" x14ac:dyDescent="0.2">
      <c r="J1226" s="7">
        <f t="shared" si="65"/>
        <v>1198</v>
      </c>
      <c r="K1226" s="26">
        <v>8.2086212874691283E-2</v>
      </c>
      <c r="L1226" s="8">
        <v>3.6372712404480943E-2</v>
      </c>
    </row>
    <row r="1227" spans="10:12" x14ac:dyDescent="0.2">
      <c r="J1227" s="7">
        <f t="shared" si="65"/>
        <v>1199</v>
      </c>
      <c r="K1227" s="26">
        <v>0.14850051779865084</v>
      </c>
      <c r="L1227" s="8">
        <v>0.14053531741844461</v>
      </c>
    </row>
    <row r="1228" spans="10:12" x14ac:dyDescent="0.2">
      <c r="J1228" s="7">
        <f t="shared" si="65"/>
        <v>1200</v>
      </c>
      <c r="K1228" s="26">
        <v>0.10245423561545594</v>
      </c>
      <c r="L1228" s="8">
        <v>0.11853087980094987</v>
      </c>
    </row>
    <row r="1229" spans="10:12" x14ac:dyDescent="0.2">
      <c r="J1229" s="7">
        <f t="shared" si="65"/>
        <v>1201</v>
      </c>
      <c r="K1229" s="26">
        <v>9.9568322115085692E-2</v>
      </c>
      <c r="L1229" s="8">
        <v>5.5458301084452072E-2</v>
      </c>
    </row>
    <row r="1230" spans="10:12" x14ac:dyDescent="0.2">
      <c r="J1230" s="7">
        <f t="shared" si="65"/>
        <v>1202</v>
      </c>
      <c r="K1230" s="26">
        <v>0.13650456327511393</v>
      </c>
      <c r="L1230" s="8">
        <v>0.20598310419127702</v>
      </c>
    </row>
    <row r="1231" spans="10:12" x14ac:dyDescent="0.2">
      <c r="J1231" s="7">
        <f t="shared" si="65"/>
        <v>1203</v>
      </c>
      <c r="K1231" s="26">
        <v>0.15293376560961769</v>
      </c>
      <c r="L1231" s="8">
        <v>0.24362642544842267</v>
      </c>
    </row>
    <row r="1232" spans="10:12" x14ac:dyDescent="0.2">
      <c r="J1232" s="7">
        <f t="shared" si="65"/>
        <v>1204</v>
      </c>
      <c r="K1232" s="26">
        <v>0.10511738535137284</v>
      </c>
      <c r="L1232" s="8">
        <v>0.11061959061513219</v>
      </c>
    </row>
    <row r="1233" spans="10:12" x14ac:dyDescent="0.2">
      <c r="J1233" s="7">
        <f t="shared" si="65"/>
        <v>1205</v>
      </c>
      <c r="K1233" s="26">
        <v>9.7626272048431051E-2</v>
      </c>
      <c r="L1233" s="8">
        <v>9.5893349974805614E-2</v>
      </c>
    </row>
    <row r="1234" spans="10:12" x14ac:dyDescent="0.2">
      <c r="J1234" s="7">
        <f t="shared" si="65"/>
        <v>1206</v>
      </c>
      <c r="K1234" s="26">
        <v>0.12583954307184503</v>
      </c>
      <c r="L1234" s="8">
        <v>0.16978340607721237</v>
      </c>
    </row>
    <row r="1235" spans="10:12" x14ac:dyDescent="0.2">
      <c r="J1235" s="7">
        <f t="shared" si="65"/>
        <v>1207</v>
      </c>
      <c r="K1235" s="26">
        <v>8.8391096796976348E-2</v>
      </c>
      <c r="L1235" s="8">
        <v>4.3730265690245698E-2</v>
      </c>
    </row>
    <row r="1236" spans="10:12" x14ac:dyDescent="0.2">
      <c r="J1236" s="7">
        <f t="shared" si="65"/>
        <v>1208</v>
      </c>
      <c r="K1236" s="26">
        <v>0.15622604100912424</v>
      </c>
      <c r="L1236" s="8">
        <v>0.23137075936917226</v>
      </c>
    </row>
    <row r="1237" spans="10:12" x14ac:dyDescent="0.2">
      <c r="J1237" s="7">
        <f t="shared" si="65"/>
        <v>1209</v>
      </c>
      <c r="K1237" s="26">
        <v>0.10281658188761093</v>
      </c>
      <c r="L1237" s="8">
        <v>0.10289043637196027</v>
      </c>
    </row>
    <row r="1238" spans="10:12" x14ac:dyDescent="0.2">
      <c r="J1238" s="7">
        <f t="shared" si="65"/>
        <v>1210</v>
      </c>
      <c r="K1238" s="26">
        <v>0.10269517149083833</v>
      </c>
      <c r="L1238" s="8">
        <v>3.7027631289018842E-2</v>
      </c>
    </row>
    <row r="1239" spans="10:12" x14ac:dyDescent="0.2">
      <c r="J1239" s="7">
        <f t="shared" si="65"/>
        <v>1211</v>
      </c>
      <c r="K1239" s="26">
        <v>0.10376741504900079</v>
      </c>
      <c r="L1239" s="8">
        <v>0.12328142056770422</v>
      </c>
    </row>
    <row r="1240" spans="10:12" x14ac:dyDescent="0.2">
      <c r="J1240" s="7">
        <f t="shared" si="65"/>
        <v>1212</v>
      </c>
      <c r="K1240" s="26">
        <v>0.14634949163967856</v>
      </c>
      <c r="L1240" s="8">
        <v>0.2006845774841981</v>
      </c>
    </row>
    <row r="1241" spans="10:12" x14ac:dyDescent="0.2">
      <c r="J1241" s="7">
        <f t="shared" si="65"/>
        <v>1213</v>
      </c>
      <c r="K1241" s="26">
        <v>0.12256608665521197</v>
      </c>
      <c r="L1241" s="8">
        <v>0.12993094621648008</v>
      </c>
    </row>
    <row r="1242" spans="10:12" x14ac:dyDescent="0.2">
      <c r="J1242" s="7">
        <f t="shared" si="65"/>
        <v>1214</v>
      </c>
      <c r="K1242" s="26">
        <v>0.17951904115963307</v>
      </c>
      <c r="L1242" s="8">
        <v>0.30200706498166685</v>
      </c>
    </row>
    <row r="1243" spans="10:12" x14ac:dyDescent="0.2">
      <c r="J1243" s="7">
        <f t="shared" si="65"/>
        <v>1215</v>
      </c>
      <c r="K1243" s="26">
        <v>0.12303711230713398</v>
      </c>
      <c r="L1243" s="8">
        <v>0.15996766745705948</v>
      </c>
    </row>
    <row r="1244" spans="10:12" x14ac:dyDescent="0.2">
      <c r="J1244" s="7">
        <f t="shared" si="65"/>
        <v>1216</v>
      </c>
      <c r="K1244" s="26">
        <v>0.1377558145955024</v>
      </c>
      <c r="L1244" s="8">
        <v>0.18486745237809959</v>
      </c>
    </row>
    <row r="1245" spans="10:12" x14ac:dyDescent="0.2">
      <c r="J1245" s="7">
        <f t="shared" si="65"/>
        <v>1217</v>
      </c>
      <c r="K1245" s="26">
        <v>0.14364217276044475</v>
      </c>
      <c r="L1245" s="8">
        <v>0.13035721266897105</v>
      </c>
    </row>
    <row r="1246" spans="10:12" x14ac:dyDescent="0.2">
      <c r="J1246" s="7">
        <f t="shared" si="65"/>
        <v>1218</v>
      </c>
      <c r="K1246" s="26">
        <v>0.15264905963236708</v>
      </c>
      <c r="L1246" s="8">
        <v>0.2422261402339656</v>
      </c>
    </row>
    <row r="1247" spans="10:12" x14ac:dyDescent="0.2">
      <c r="J1247" s="7">
        <f t="shared" ref="J1247:J1310" si="66">J1246+1</f>
        <v>1219</v>
      </c>
      <c r="K1247" s="26">
        <v>0.1845465120139039</v>
      </c>
      <c r="L1247" s="8">
        <v>0.2899968529819591</v>
      </c>
    </row>
    <row r="1248" spans="10:12" x14ac:dyDescent="0.2">
      <c r="J1248" s="7">
        <f t="shared" si="66"/>
        <v>1220</v>
      </c>
      <c r="K1248" s="26">
        <v>0.16765576148414696</v>
      </c>
      <c r="L1248" s="8">
        <v>0.25783343457105329</v>
      </c>
    </row>
    <row r="1249" spans="10:12" x14ac:dyDescent="0.2">
      <c r="J1249" s="7">
        <f t="shared" si="66"/>
        <v>1221</v>
      </c>
      <c r="K1249" s="26">
        <v>0.18870681987836951</v>
      </c>
      <c r="L1249" s="8">
        <v>0.32111290576953566</v>
      </c>
    </row>
    <row r="1250" spans="10:12" x14ac:dyDescent="0.2">
      <c r="J1250" s="7">
        <f t="shared" si="66"/>
        <v>1222</v>
      </c>
      <c r="K1250" s="26">
        <v>0.14334838666720756</v>
      </c>
      <c r="L1250" s="8">
        <v>0.2065653876290568</v>
      </c>
    </row>
    <row r="1251" spans="10:12" x14ac:dyDescent="0.2">
      <c r="J1251" s="7">
        <f t="shared" si="66"/>
        <v>1223</v>
      </c>
      <c r="K1251" s="26">
        <v>0.16236394427986506</v>
      </c>
      <c r="L1251" s="8">
        <v>0.26013122913949116</v>
      </c>
    </row>
    <row r="1252" spans="10:12" x14ac:dyDescent="0.2">
      <c r="J1252" s="7">
        <f t="shared" si="66"/>
        <v>1224</v>
      </c>
      <c r="K1252" s="26">
        <v>0.13953764461728466</v>
      </c>
      <c r="L1252" s="8">
        <v>0.21310458968249038</v>
      </c>
    </row>
    <row r="1253" spans="10:12" x14ac:dyDescent="0.2">
      <c r="J1253" s="7">
        <f t="shared" si="66"/>
        <v>1225</v>
      </c>
      <c r="K1253" s="26">
        <v>0.16075377717099507</v>
      </c>
      <c r="L1253" s="8">
        <v>0.25455291399097491</v>
      </c>
    </row>
    <row r="1254" spans="10:12" x14ac:dyDescent="0.2">
      <c r="J1254" s="7">
        <f t="shared" si="66"/>
        <v>1226</v>
      </c>
      <c r="K1254" s="26">
        <v>8.9391682238359582E-2</v>
      </c>
      <c r="L1254" s="8">
        <v>4.1137652530762701E-2</v>
      </c>
    </row>
    <row r="1255" spans="10:12" x14ac:dyDescent="0.2">
      <c r="J1255" s="7">
        <f t="shared" si="66"/>
        <v>1227</v>
      </c>
      <c r="K1255" s="26">
        <v>0.13149088112509086</v>
      </c>
      <c r="L1255" s="8">
        <v>0.18324482646802639</v>
      </c>
    </row>
    <row r="1256" spans="10:12" x14ac:dyDescent="0.2">
      <c r="J1256" s="7">
        <f t="shared" si="66"/>
        <v>1228</v>
      </c>
      <c r="K1256" s="26">
        <v>0.12280400233340734</v>
      </c>
      <c r="L1256" s="8">
        <v>0.17285662602742582</v>
      </c>
    </row>
    <row r="1257" spans="10:12" x14ac:dyDescent="0.2">
      <c r="J1257" s="7">
        <f t="shared" si="66"/>
        <v>1229</v>
      </c>
      <c r="K1257" s="26">
        <v>0.13967282961748836</v>
      </c>
      <c r="L1257" s="8">
        <v>0.21288771490109443</v>
      </c>
    </row>
    <row r="1258" spans="10:12" x14ac:dyDescent="0.2">
      <c r="J1258" s="7">
        <f t="shared" si="66"/>
        <v>1230</v>
      </c>
      <c r="K1258" s="26">
        <v>8.70664250302014E-2</v>
      </c>
      <c r="L1258" s="8">
        <v>6.4362873292617195E-2</v>
      </c>
    </row>
    <row r="1259" spans="10:12" x14ac:dyDescent="0.2">
      <c r="J1259" s="7">
        <f t="shared" si="66"/>
        <v>1231</v>
      </c>
      <c r="K1259" s="26">
        <v>0.21291714490266014</v>
      </c>
      <c r="L1259" s="8">
        <v>0.36814585880885176</v>
      </c>
    </row>
    <row r="1260" spans="10:12" x14ac:dyDescent="0.2">
      <c r="J1260" s="7">
        <f t="shared" si="66"/>
        <v>1232</v>
      </c>
      <c r="K1260" s="26">
        <v>0.23061372576858266</v>
      </c>
      <c r="L1260" s="8">
        <v>0.39938143471468468</v>
      </c>
    </row>
    <row r="1261" spans="10:12" x14ac:dyDescent="0.2">
      <c r="J1261" s="7">
        <f t="shared" si="66"/>
        <v>1233</v>
      </c>
      <c r="K1261" s="26">
        <v>0.15270977175870065</v>
      </c>
      <c r="L1261" s="8">
        <v>0.22402372042224256</v>
      </c>
    </row>
    <row r="1262" spans="10:12" x14ac:dyDescent="0.2">
      <c r="J1262" s="7">
        <f t="shared" si="66"/>
        <v>1234</v>
      </c>
      <c r="K1262" s="26">
        <v>0.16162892965049488</v>
      </c>
      <c r="L1262" s="8">
        <v>0.26127280269539177</v>
      </c>
    </row>
    <row r="1263" spans="10:12" x14ac:dyDescent="0.2">
      <c r="J1263" s="7">
        <f t="shared" si="66"/>
        <v>1235</v>
      </c>
      <c r="K1263" s="26">
        <v>0.11764445864385727</v>
      </c>
      <c r="L1263" s="8">
        <v>0.14210544530680269</v>
      </c>
    </row>
    <row r="1264" spans="10:12" x14ac:dyDescent="0.2">
      <c r="J1264" s="7">
        <f t="shared" si="66"/>
        <v>1236</v>
      </c>
      <c r="K1264" s="26">
        <v>0.11424525152426494</v>
      </c>
      <c r="L1264" s="8">
        <v>0.14002936123357196</v>
      </c>
    </row>
    <row r="1265" spans="10:12" x14ac:dyDescent="0.2">
      <c r="J1265" s="7">
        <f t="shared" si="66"/>
        <v>1237</v>
      </c>
      <c r="K1265" s="26">
        <v>0.10363722491004146</v>
      </c>
      <c r="L1265" s="8">
        <v>0.11225642268098844</v>
      </c>
    </row>
    <row r="1266" spans="10:12" x14ac:dyDescent="0.2">
      <c r="J1266" s="7">
        <f t="shared" si="66"/>
        <v>1238</v>
      </c>
      <c r="K1266" s="26">
        <v>9.3496509734511776E-2</v>
      </c>
      <c r="L1266" s="8">
        <v>2.7311764749713051E-2</v>
      </c>
    </row>
    <row r="1267" spans="10:12" x14ac:dyDescent="0.2">
      <c r="J1267" s="7">
        <f t="shared" si="66"/>
        <v>1239</v>
      </c>
      <c r="K1267" s="26">
        <v>0.2389128440007694</v>
      </c>
      <c r="L1267" s="8">
        <v>0.40644093113323143</v>
      </c>
    </row>
    <row r="1268" spans="10:12" x14ac:dyDescent="0.2">
      <c r="J1268" s="7">
        <f t="shared" si="66"/>
        <v>1240</v>
      </c>
      <c r="K1268" s="26">
        <v>0.10761195882038625</v>
      </c>
      <c r="L1268" s="8">
        <v>0.13147459334408657</v>
      </c>
    </row>
    <row r="1269" spans="10:12" x14ac:dyDescent="0.2">
      <c r="J1269" s="7">
        <f t="shared" si="66"/>
        <v>1241</v>
      </c>
      <c r="K1269" s="26">
        <v>0.13393526295378425</v>
      </c>
      <c r="L1269" s="8">
        <v>0.14624379405981228</v>
      </c>
    </row>
    <row r="1270" spans="10:12" x14ac:dyDescent="0.2">
      <c r="J1270" s="7">
        <f t="shared" si="66"/>
        <v>1242</v>
      </c>
      <c r="K1270" s="26">
        <v>0.10984998066426736</v>
      </c>
      <c r="L1270" s="8">
        <v>0.12821600821775048</v>
      </c>
    </row>
    <row r="1271" spans="10:12" x14ac:dyDescent="0.2">
      <c r="J1271" s="7">
        <f t="shared" si="66"/>
        <v>1243</v>
      </c>
      <c r="K1271" s="26">
        <v>0.14401638970843855</v>
      </c>
      <c r="L1271" s="8">
        <v>0.17713727416009659</v>
      </c>
    </row>
    <row r="1272" spans="10:12" x14ac:dyDescent="0.2">
      <c r="J1272" s="7">
        <f t="shared" si="66"/>
        <v>1244</v>
      </c>
      <c r="K1272" s="26">
        <v>0.13696569740941503</v>
      </c>
      <c r="L1272" s="8">
        <v>0.20245903819441285</v>
      </c>
    </row>
    <row r="1273" spans="10:12" x14ac:dyDescent="0.2">
      <c r="J1273" s="7">
        <f t="shared" si="66"/>
        <v>1245</v>
      </c>
      <c r="K1273" s="26">
        <v>9.2310847948435984E-2</v>
      </c>
      <c r="L1273" s="8">
        <v>7.7649648559808798E-2</v>
      </c>
    </row>
    <row r="1274" spans="10:12" x14ac:dyDescent="0.2">
      <c r="J1274" s="7">
        <f t="shared" si="66"/>
        <v>1246</v>
      </c>
      <c r="K1274" s="26">
        <v>0.1228404082896483</v>
      </c>
      <c r="L1274" s="8">
        <v>0.16568365828117385</v>
      </c>
    </row>
    <row r="1275" spans="10:12" x14ac:dyDescent="0.2">
      <c r="J1275" s="7">
        <f t="shared" si="66"/>
        <v>1247</v>
      </c>
      <c r="K1275" s="26">
        <v>0.14457516244779395</v>
      </c>
      <c r="L1275" s="8">
        <v>0.2228733544211236</v>
      </c>
    </row>
    <row r="1276" spans="10:12" x14ac:dyDescent="0.2">
      <c r="J1276" s="7">
        <f t="shared" si="66"/>
        <v>1248</v>
      </c>
      <c r="K1276" s="26">
        <v>0.15964239715480427</v>
      </c>
      <c r="L1276" s="8">
        <v>0.24443211959826322</v>
      </c>
    </row>
    <row r="1277" spans="10:12" x14ac:dyDescent="0.2">
      <c r="J1277" s="7">
        <f t="shared" si="66"/>
        <v>1249</v>
      </c>
      <c r="K1277" s="26">
        <v>9.9935416514057476E-2</v>
      </c>
      <c r="L1277" s="8">
        <v>8.5198889528666472E-2</v>
      </c>
    </row>
    <row r="1278" spans="10:12" x14ac:dyDescent="0.2">
      <c r="J1278" s="7">
        <f t="shared" si="66"/>
        <v>1250</v>
      </c>
      <c r="K1278" s="26">
        <v>0.12175310472921005</v>
      </c>
      <c r="L1278" s="8">
        <v>0.16948368892733395</v>
      </c>
    </row>
    <row r="1279" spans="10:12" x14ac:dyDescent="0.2">
      <c r="J1279" s="7">
        <f t="shared" si="66"/>
        <v>1251</v>
      </c>
      <c r="K1279" s="26">
        <v>0.12008837037445264</v>
      </c>
      <c r="L1279" s="8">
        <v>0.15884576370643852</v>
      </c>
    </row>
    <row r="1280" spans="10:12" x14ac:dyDescent="0.2">
      <c r="J1280" s="7">
        <f t="shared" si="66"/>
        <v>1252</v>
      </c>
      <c r="K1280" s="26">
        <v>0.16513619799046594</v>
      </c>
      <c r="L1280" s="8">
        <v>0.26429472050172048</v>
      </c>
    </row>
    <row r="1281" spans="10:12" x14ac:dyDescent="0.2">
      <c r="J1281" s="7">
        <f t="shared" si="66"/>
        <v>1253</v>
      </c>
      <c r="K1281" s="26">
        <v>0.1794957305587451</v>
      </c>
      <c r="L1281" s="8">
        <v>0.2990990423368875</v>
      </c>
    </row>
    <row r="1282" spans="10:12" x14ac:dyDescent="0.2">
      <c r="J1282" s="7">
        <f t="shared" si="66"/>
        <v>1254</v>
      </c>
      <c r="K1282" s="26">
        <v>8.9941549513279262E-2</v>
      </c>
      <c r="L1282" s="8">
        <v>7.8994122645178119E-2</v>
      </c>
    </row>
    <row r="1283" spans="10:12" x14ac:dyDescent="0.2">
      <c r="J1283" s="7">
        <f t="shared" si="66"/>
        <v>1255</v>
      </c>
      <c r="K1283" s="26">
        <v>0.15324250350361576</v>
      </c>
      <c r="L1283" s="8">
        <v>0.23991308147403564</v>
      </c>
    </row>
    <row r="1284" spans="10:12" x14ac:dyDescent="0.2">
      <c r="J1284" s="7">
        <f t="shared" si="66"/>
        <v>1256</v>
      </c>
      <c r="K1284" s="26">
        <v>9.5174493159204232E-2</v>
      </c>
      <c r="L1284" s="8">
        <v>8.4087566275569889E-2</v>
      </c>
    </row>
    <row r="1285" spans="10:12" x14ac:dyDescent="0.2">
      <c r="J1285" s="7">
        <f t="shared" si="66"/>
        <v>1257</v>
      </c>
      <c r="K1285" s="26">
        <v>0.1575747450228204</v>
      </c>
      <c r="L1285" s="8">
        <v>0.25242074177903323</v>
      </c>
    </row>
    <row r="1286" spans="10:12" x14ac:dyDescent="0.2">
      <c r="J1286" s="7">
        <f t="shared" si="66"/>
        <v>1258</v>
      </c>
      <c r="K1286" s="26">
        <v>0.15017291123859838</v>
      </c>
      <c r="L1286" s="8">
        <v>0.2364943749057194</v>
      </c>
    </row>
    <row r="1287" spans="10:12" x14ac:dyDescent="0.2">
      <c r="J1287" s="7">
        <f t="shared" si="66"/>
        <v>1259</v>
      </c>
      <c r="K1287" s="26">
        <v>0.17641709970646738</v>
      </c>
      <c r="L1287" s="8">
        <v>0.29399480906761466</v>
      </c>
    </row>
    <row r="1288" spans="10:12" x14ac:dyDescent="0.2">
      <c r="J1288" s="7">
        <f t="shared" si="66"/>
        <v>1260</v>
      </c>
      <c r="K1288" s="26">
        <v>0.13970071719407223</v>
      </c>
      <c r="L1288" s="8">
        <v>0.21336172150528243</v>
      </c>
    </row>
    <row r="1289" spans="10:12" x14ac:dyDescent="0.2">
      <c r="J1289" s="7">
        <f t="shared" si="66"/>
        <v>1261</v>
      </c>
      <c r="K1289" s="26">
        <v>7.9980039211483667E-2</v>
      </c>
      <c r="L1289" s="8">
        <v>-3.8983455150845357E-2</v>
      </c>
    </row>
    <row r="1290" spans="10:12" x14ac:dyDescent="0.2">
      <c r="J1290" s="7">
        <f t="shared" si="66"/>
        <v>1262</v>
      </c>
      <c r="K1290" s="26">
        <v>0.2548209774374442</v>
      </c>
      <c r="L1290" s="8">
        <v>0.41905672633778185</v>
      </c>
    </row>
    <row r="1291" spans="10:12" x14ac:dyDescent="0.2">
      <c r="J1291" s="7">
        <f t="shared" si="66"/>
        <v>1263</v>
      </c>
      <c r="K1291" s="26">
        <v>0.16671333576014655</v>
      </c>
      <c r="L1291" s="8">
        <v>0.25266616060271491</v>
      </c>
    </row>
    <row r="1292" spans="10:12" x14ac:dyDescent="0.2">
      <c r="J1292" s="7">
        <f t="shared" si="66"/>
        <v>1264</v>
      </c>
      <c r="K1292" s="26">
        <v>0.12512362751829009</v>
      </c>
      <c r="L1292" s="8">
        <v>0.1558776735090574</v>
      </c>
    </row>
    <row r="1293" spans="10:12" x14ac:dyDescent="0.2">
      <c r="J1293" s="7">
        <f t="shared" si="66"/>
        <v>1265</v>
      </c>
      <c r="K1293" s="26">
        <v>0.10836011177309753</v>
      </c>
      <c r="L1293" s="8">
        <v>0.12796709123440936</v>
      </c>
    </row>
    <row r="1294" spans="10:12" x14ac:dyDescent="0.2">
      <c r="J1294" s="7">
        <f t="shared" si="66"/>
        <v>1266</v>
      </c>
      <c r="K1294" s="26">
        <v>0.11770566454193408</v>
      </c>
      <c r="L1294" s="8">
        <v>0.15785003485012486</v>
      </c>
    </row>
    <row r="1295" spans="10:12" x14ac:dyDescent="0.2">
      <c r="J1295" s="7">
        <f t="shared" si="66"/>
        <v>1267</v>
      </c>
      <c r="K1295" s="26">
        <v>0.15426322251861352</v>
      </c>
      <c r="L1295" s="8">
        <v>0.21720963215054429</v>
      </c>
    </row>
    <row r="1296" spans="10:12" x14ac:dyDescent="0.2">
      <c r="J1296" s="7">
        <f t="shared" si="66"/>
        <v>1268</v>
      </c>
      <c r="K1296" s="26">
        <v>0.11236414514055555</v>
      </c>
      <c r="L1296" s="8">
        <v>8.5460871349995082E-2</v>
      </c>
    </row>
    <row r="1297" spans="10:12" x14ac:dyDescent="0.2">
      <c r="J1297" s="7">
        <f t="shared" si="66"/>
        <v>1269</v>
      </c>
      <c r="K1297" s="26">
        <v>0.1336437810736345</v>
      </c>
      <c r="L1297" s="8">
        <v>0.19804052967276464</v>
      </c>
    </row>
    <row r="1298" spans="10:12" x14ac:dyDescent="0.2">
      <c r="J1298" s="7">
        <f t="shared" si="66"/>
        <v>1270</v>
      </c>
      <c r="K1298" s="26">
        <v>0.10931885927250752</v>
      </c>
      <c r="L1298" s="8">
        <v>0.13464355702867728</v>
      </c>
    </row>
    <row r="1299" spans="10:12" x14ac:dyDescent="0.2">
      <c r="J1299" s="7">
        <f t="shared" si="66"/>
        <v>1271</v>
      </c>
      <c r="K1299" s="26">
        <v>0.14481401863451668</v>
      </c>
      <c r="L1299" s="8">
        <v>0.22315625644710591</v>
      </c>
    </row>
    <row r="1300" spans="10:12" x14ac:dyDescent="0.2">
      <c r="J1300" s="7">
        <f t="shared" si="66"/>
        <v>1272</v>
      </c>
      <c r="K1300" s="26">
        <v>0.13555901862319988</v>
      </c>
      <c r="L1300" s="8">
        <v>0.19270891249252842</v>
      </c>
    </row>
    <row r="1301" spans="10:12" x14ac:dyDescent="0.2">
      <c r="J1301" s="7">
        <f t="shared" si="66"/>
        <v>1273</v>
      </c>
      <c r="K1301" s="26">
        <v>0.11461448295456736</v>
      </c>
      <c r="L1301" s="8">
        <v>0.14419451895540433</v>
      </c>
    </row>
    <row r="1302" spans="10:12" x14ac:dyDescent="0.2">
      <c r="J1302" s="7">
        <f t="shared" si="66"/>
        <v>1274</v>
      </c>
      <c r="K1302" s="26">
        <v>0.21015913322871679</v>
      </c>
      <c r="L1302" s="8">
        <v>0.35204615020154434</v>
      </c>
    </row>
    <row r="1303" spans="10:12" x14ac:dyDescent="0.2">
      <c r="J1303" s="7">
        <f t="shared" si="66"/>
        <v>1275</v>
      </c>
      <c r="K1303" s="26">
        <v>9.9884043317593013E-2</v>
      </c>
      <c r="L1303" s="8">
        <v>8.7013598013545607E-2</v>
      </c>
    </row>
    <row r="1304" spans="10:12" x14ac:dyDescent="0.2">
      <c r="J1304" s="7">
        <f t="shared" si="66"/>
        <v>1276</v>
      </c>
      <c r="K1304" s="26">
        <v>0.21902334857180819</v>
      </c>
      <c r="L1304" s="8">
        <v>0.37884140515228593</v>
      </c>
    </row>
    <row r="1305" spans="10:12" x14ac:dyDescent="0.2">
      <c r="J1305" s="7">
        <f t="shared" si="66"/>
        <v>1277</v>
      </c>
      <c r="K1305" s="26">
        <v>9.6192939375524672E-2</v>
      </c>
      <c r="L1305" s="8">
        <v>4.9520370104159904E-2</v>
      </c>
    </row>
    <row r="1306" spans="10:12" x14ac:dyDescent="0.2">
      <c r="J1306" s="7">
        <f t="shared" si="66"/>
        <v>1278</v>
      </c>
      <c r="K1306" s="26">
        <v>9.9910889505119907E-2</v>
      </c>
      <c r="L1306" s="8">
        <v>0.11105967520486487</v>
      </c>
    </row>
    <row r="1307" spans="10:12" x14ac:dyDescent="0.2">
      <c r="J1307" s="7">
        <f t="shared" si="66"/>
        <v>1279</v>
      </c>
      <c r="K1307" s="26">
        <v>0.14299856651211232</v>
      </c>
      <c r="L1307" s="8">
        <v>0.20080713161269684</v>
      </c>
    </row>
    <row r="1308" spans="10:12" x14ac:dyDescent="0.2">
      <c r="J1308" s="7">
        <f t="shared" si="66"/>
        <v>1280</v>
      </c>
      <c r="K1308" s="26">
        <v>9.7039459327253982E-2</v>
      </c>
      <c r="L1308" s="8">
        <v>5.3948293148558507E-2</v>
      </c>
    </row>
    <row r="1309" spans="10:12" x14ac:dyDescent="0.2">
      <c r="J1309" s="7">
        <f t="shared" si="66"/>
        <v>1281</v>
      </c>
      <c r="K1309" s="26">
        <v>0.13414541756875376</v>
      </c>
      <c r="L1309" s="8">
        <v>0.1948292923460358</v>
      </c>
    </row>
    <row r="1310" spans="10:12" x14ac:dyDescent="0.2">
      <c r="J1310" s="7">
        <f t="shared" si="66"/>
        <v>1282</v>
      </c>
      <c r="K1310" s="26">
        <v>0.1241951872161037</v>
      </c>
      <c r="L1310" s="8">
        <v>0.1637479533920953</v>
      </c>
    </row>
    <row r="1311" spans="10:12" x14ac:dyDescent="0.2">
      <c r="J1311" s="7">
        <f t="shared" ref="J1311:J1374" si="67">J1310+1</f>
        <v>1283</v>
      </c>
      <c r="K1311" s="26">
        <v>0.1670158624547621</v>
      </c>
      <c r="L1311" s="8">
        <v>0.2749606357085978</v>
      </c>
    </row>
    <row r="1312" spans="10:12" x14ac:dyDescent="0.2">
      <c r="J1312" s="7">
        <f t="shared" si="67"/>
        <v>1284</v>
      </c>
      <c r="K1312" s="26">
        <v>0.13056369230526074</v>
      </c>
      <c r="L1312" s="8">
        <v>8.3410963095598117E-2</v>
      </c>
    </row>
    <row r="1313" spans="10:12" x14ac:dyDescent="0.2">
      <c r="J1313" s="7">
        <f t="shared" si="67"/>
        <v>1285</v>
      </c>
      <c r="K1313" s="26">
        <v>0.12549959333092622</v>
      </c>
      <c r="L1313" s="8">
        <v>6.1206664743459482E-2</v>
      </c>
    </row>
    <row r="1314" spans="10:12" x14ac:dyDescent="0.2">
      <c r="J1314" s="7">
        <f t="shared" si="67"/>
        <v>1286</v>
      </c>
      <c r="K1314" s="26">
        <v>0.1773039369811969</v>
      </c>
      <c r="L1314" s="8">
        <v>0.26610077915160019</v>
      </c>
    </row>
    <row r="1315" spans="10:12" x14ac:dyDescent="0.2">
      <c r="J1315" s="7">
        <f t="shared" si="67"/>
        <v>1287</v>
      </c>
      <c r="K1315" s="26">
        <v>0.14226595552971258</v>
      </c>
      <c r="L1315" s="8">
        <v>0.21806883052558729</v>
      </c>
    </row>
    <row r="1316" spans="10:12" x14ac:dyDescent="0.2">
      <c r="J1316" s="7">
        <f t="shared" si="67"/>
        <v>1288</v>
      </c>
      <c r="K1316" s="26">
        <v>0.15614903920345935</v>
      </c>
      <c r="L1316" s="8">
        <v>0.22554576248403962</v>
      </c>
    </row>
    <row r="1317" spans="10:12" x14ac:dyDescent="0.2">
      <c r="J1317" s="7">
        <f t="shared" si="67"/>
        <v>1289</v>
      </c>
      <c r="K1317" s="26">
        <v>0.10310419264591113</v>
      </c>
      <c r="L1317" s="8">
        <v>0.11771463025195993</v>
      </c>
    </row>
    <row r="1318" spans="10:12" x14ac:dyDescent="0.2">
      <c r="J1318" s="7">
        <f t="shared" si="67"/>
        <v>1290</v>
      </c>
      <c r="K1318" s="26">
        <v>9.5187699450907604E-2</v>
      </c>
      <c r="L1318" s="8">
        <v>7.6649389756898403E-2</v>
      </c>
    </row>
    <row r="1319" spans="10:12" x14ac:dyDescent="0.2">
      <c r="J1319" s="7">
        <f t="shared" si="67"/>
        <v>1291</v>
      </c>
      <c r="K1319" s="26">
        <v>0.28392497118851578</v>
      </c>
      <c r="L1319" s="8">
        <v>0.47610275142780989</v>
      </c>
    </row>
    <row r="1320" spans="10:12" x14ac:dyDescent="0.2">
      <c r="J1320" s="7">
        <f t="shared" si="67"/>
        <v>1292</v>
      </c>
      <c r="K1320" s="26">
        <v>0.12610366613568619</v>
      </c>
      <c r="L1320" s="8">
        <v>0.18101204459246442</v>
      </c>
    </row>
    <row r="1321" spans="10:12" x14ac:dyDescent="0.2">
      <c r="J1321" s="7">
        <f t="shared" si="67"/>
        <v>1293</v>
      </c>
      <c r="K1321" s="26">
        <v>0.11376505963711617</v>
      </c>
      <c r="L1321" s="8">
        <v>0.13711159940051826</v>
      </c>
    </row>
    <row r="1322" spans="10:12" x14ac:dyDescent="0.2">
      <c r="J1322" s="7">
        <f t="shared" si="67"/>
        <v>1294</v>
      </c>
      <c r="K1322" s="26">
        <v>0.1397308717819247</v>
      </c>
      <c r="L1322" s="8">
        <v>0.21351149740494618</v>
      </c>
    </row>
    <row r="1323" spans="10:12" x14ac:dyDescent="0.2">
      <c r="J1323" s="7">
        <f t="shared" si="67"/>
        <v>1295</v>
      </c>
      <c r="K1323" s="26">
        <v>0.14612512699568989</v>
      </c>
      <c r="L1323" s="8">
        <v>0.21819927450610335</v>
      </c>
    </row>
    <row r="1324" spans="10:12" x14ac:dyDescent="0.2">
      <c r="J1324" s="7">
        <f t="shared" si="67"/>
        <v>1296</v>
      </c>
      <c r="K1324" s="26">
        <v>8.8019920849866873E-2</v>
      </c>
      <c r="L1324" s="8">
        <v>7.1757455627429356E-2</v>
      </c>
    </row>
    <row r="1325" spans="10:12" x14ac:dyDescent="0.2">
      <c r="J1325" s="7">
        <f t="shared" si="67"/>
        <v>1297</v>
      </c>
      <c r="K1325" s="26">
        <v>8.7561415188942587E-2</v>
      </c>
      <c r="L1325" s="8">
        <v>1.3285779853623232E-2</v>
      </c>
    </row>
    <row r="1326" spans="10:12" x14ac:dyDescent="0.2">
      <c r="J1326" s="7">
        <f t="shared" si="67"/>
        <v>1298</v>
      </c>
      <c r="K1326" s="26">
        <v>0.18880218989679715</v>
      </c>
      <c r="L1326" s="8">
        <v>0.31889595721697345</v>
      </c>
    </row>
    <row r="1327" spans="10:12" x14ac:dyDescent="0.2">
      <c r="J1327" s="7">
        <f t="shared" si="67"/>
        <v>1299</v>
      </c>
      <c r="K1327" s="26">
        <v>0.1098537825008203</v>
      </c>
      <c r="L1327" s="8">
        <v>0.11663974184208921</v>
      </c>
    </row>
    <row r="1328" spans="10:12" x14ac:dyDescent="0.2">
      <c r="J1328" s="7">
        <f t="shared" si="67"/>
        <v>1300</v>
      </c>
      <c r="K1328" s="26">
        <v>0.16447299299728405</v>
      </c>
      <c r="L1328" s="8">
        <v>0.2608435641320635</v>
      </c>
    </row>
    <row r="1329" spans="10:12" x14ac:dyDescent="0.2">
      <c r="J1329" s="7">
        <f t="shared" si="67"/>
        <v>1301</v>
      </c>
      <c r="K1329" s="26">
        <v>0.12572600335106493</v>
      </c>
      <c r="L1329" s="8">
        <v>0.17119525114971118</v>
      </c>
    </row>
    <row r="1330" spans="10:12" x14ac:dyDescent="0.2">
      <c r="J1330" s="7">
        <f t="shared" si="67"/>
        <v>1302</v>
      </c>
      <c r="K1330" s="26">
        <v>0.15398004794932718</v>
      </c>
      <c r="L1330" s="8">
        <v>0.24583899774543772</v>
      </c>
    </row>
    <row r="1331" spans="10:12" x14ac:dyDescent="0.2">
      <c r="J1331" s="7">
        <f t="shared" si="67"/>
        <v>1303</v>
      </c>
      <c r="K1331" s="26">
        <v>0.1326384462881641</v>
      </c>
      <c r="L1331" s="8">
        <v>0.1823197268138054</v>
      </c>
    </row>
    <row r="1332" spans="10:12" x14ac:dyDescent="0.2">
      <c r="J1332" s="7">
        <f t="shared" si="67"/>
        <v>1304</v>
      </c>
      <c r="K1332" s="26">
        <v>0.15596716529723129</v>
      </c>
      <c r="L1332" s="8">
        <v>0.25039729670021338</v>
      </c>
    </row>
    <row r="1333" spans="10:12" x14ac:dyDescent="0.2">
      <c r="J1333" s="7">
        <f t="shared" si="67"/>
        <v>1305</v>
      </c>
      <c r="K1333" s="26">
        <v>0.10416403418132479</v>
      </c>
      <c r="L1333" s="8">
        <v>0.11143259256875662</v>
      </c>
    </row>
    <row r="1334" spans="10:12" x14ac:dyDescent="0.2">
      <c r="J1334" s="7">
        <f t="shared" si="67"/>
        <v>1306</v>
      </c>
      <c r="K1334" s="26">
        <v>0.17238385109426202</v>
      </c>
      <c r="L1334" s="8">
        <v>0.28661573677695379</v>
      </c>
    </row>
    <row r="1335" spans="10:12" x14ac:dyDescent="0.2">
      <c r="J1335" s="7">
        <f t="shared" si="67"/>
        <v>1307</v>
      </c>
      <c r="K1335" s="26">
        <v>0.14671935611153186</v>
      </c>
      <c r="L1335" s="8">
        <v>0.22716218574445496</v>
      </c>
    </row>
    <row r="1336" spans="10:12" x14ac:dyDescent="0.2">
      <c r="J1336" s="7">
        <f t="shared" si="67"/>
        <v>1308</v>
      </c>
      <c r="K1336" s="26">
        <v>0.10075963807221726</v>
      </c>
      <c r="L1336" s="8">
        <v>1.4478788808794087E-2</v>
      </c>
    </row>
    <row r="1337" spans="10:12" x14ac:dyDescent="0.2">
      <c r="J1337" s="7">
        <f t="shared" si="67"/>
        <v>1309</v>
      </c>
      <c r="K1337" s="26">
        <v>0.15170021301075326</v>
      </c>
      <c r="L1337" s="8">
        <v>0.23603193138935402</v>
      </c>
    </row>
    <row r="1338" spans="10:12" x14ac:dyDescent="0.2">
      <c r="J1338" s="7">
        <f t="shared" si="67"/>
        <v>1310</v>
      </c>
      <c r="K1338" s="26">
        <v>0.18258300619761902</v>
      </c>
      <c r="L1338" s="8">
        <v>0.30808404807541112</v>
      </c>
    </row>
    <row r="1339" spans="10:12" x14ac:dyDescent="0.2">
      <c r="J1339" s="7">
        <f t="shared" si="67"/>
        <v>1311</v>
      </c>
      <c r="K1339" s="26">
        <v>0.11328869034767027</v>
      </c>
      <c r="L1339" s="8">
        <v>0.14914675552391454</v>
      </c>
    </row>
    <row r="1340" spans="10:12" x14ac:dyDescent="0.2">
      <c r="J1340" s="7">
        <f t="shared" si="67"/>
        <v>1312</v>
      </c>
      <c r="K1340" s="26">
        <v>0.12892306736674611</v>
      </c>
      <c r="L1340" s="8">
        <v>0.18420227733157821</v>
      </c>
    </row>
    <row r="1341" spans="10:12" x14ac:dyDescent="0.2">
      <c r="J1341" s="7">
        <f t="shared" si="67"/>
        <v>1313</v>
      </c>
      <c r="K1341" s="26">
        <v>0.20296236416256372</v>
      </c>
      <c r="L1341" s="8">
        <v>0.3483670195521103</v>
      </c>
    </row>
    <row r="1342" spans="10:12" x14ac:dyDescent="0.2">
      <c r="J1342" s="7">
        <f t="shared" si="67"/>
        <v>1314</v>
      </c>
      <c r="K1342" s="26">
        <v>0.12795940338997877</v>
      </c>
      <c r="L1342" s="8">
        <v>0.18444703919195388</v>
      </c>
    </row>
    <row r="1343" spans="10:12" x14ac:dyDescent="0.2">
      <c r="J1343" s="7">
        <f t="shared" si="67"/>
        <v>1315</v>
      </c>
      <c r="K1343" s="26">
        <v>0.1243488301210724</v>
      </c>
      <c r="L1343" s="8">
        <v>0.17311518839165405</v>
      </c>
    </row>
    <row r="1344" spans="10:12" x14ac:dyDescent="0.2">
      <c r="J1344" s="7">
        <f t="shared" si="67"/>
        <v>1316</v>
      </c>
      <c r="K1344" s="26">
        <v>0.13010013233597106</v>
      </c>
      <c r="L1344" s="8">
        <v>0.1832563761706423</v>
      </c>
    </row>
    <row r="1345" spans="10:12" x14ac:dyDescent="0.2">
      <c r="J1345" s="7">
        <f t="shared" si="67"/>
        <v>1317</v>
      </c>
      <c r="K1345" s="26">
        <v>0.1077046830604427</v>
      </c>
      <c r="L1345" s="8">
        <v>0.12989183023414827</v>
      </c>
    </row>
    <row r="1346" spans="10:12" x14ac:dyDescent="0.2">
      <c r="J1346" s="7">
        <f t="shared" si="67"/>
        <v>1318</v>
      </c>
      <c r="K1346" s="26">
        <v>0.14030798851915458</v>
      </c>
      <c r="L1346" s="8">
        <v>0.18390347280251734</v>
      </c>
    </row>
    <row r="1347" spans="10:12" x14ac:dyDescent="0.2">
      <c r="J1347" s="7">
        <f t="shared" si="67"/>
        <v>1319</v>
      </c>
      <c r="K1347" s="26">
        <v>0.16085419592602782</v>
      </c>
      <c r="L1347" s="8">
        <v>0.2552055582873502</v>
      </c>
    </row>
    <row r="1348" spans="10:12" x14ac:dyDescent="0.2">
      <c r="J1348" s="7">
        <f t="shared" si="67"/>
        <v>1320</v>
      </c>
      <c r="K1348" s="26">
        <v>0.10894586875848085</v>
      </c>
      <c r="L1348" s="8">
        <v>9.7910320225259334E-2</v>
      </c>
    </row>
    <row r="1349" spans="10:12" x14ac:dyDescent="0.2">
      <c r="J1349" s="7">
        <f t="shared" si="67"/>
        <v>1321</v>
      </c>
      <c r="K1349" s="26">
        <v>0.15785124725969468</v>
      </c>
      <c r="L1349" s="8">
        <v>0.24098244792965384</v>
      </c>
    </row>
    <row r="1350" spans="10:12" x14ac:dyDescent="0.2">
      <c r="J1350" s="7">
        <f t="shared" si="67"/>
        <v>1322</v>
      </c>
      <c r="K1350" s="26">
        <v>0.10504340543280337</v>
      </c>
      <c r="L1350" s="8">
        <v>9.5441500300048096E-2</v>
      </c>
    </row>
    <row r="1351" spans="10:12" x14ac:dyDescent="0.2">
      <c r="J1351" s="7">
        <f t="shared" si="67"/>
        <v>1323</v>
      </c>
      <c r="K1351" s="26">
        <v>0.14398764838547601</v>
      </c>
      <c r="L1351" s="8">
        <v>0.19333009447236654</v>
      </c>
    </row>
    <row r="1352" spans="10:12" x14ac:dyDescent="0.2">
      <c r="J1352" s="7">
        <f t="shared" si="67"/>
        <v>1324</v>
      </c>
      <c r="K1352" s="26">
        <v>0.1291903725328164</v>
      </c>
      <c r="L1352" s="8">
        <v>0.12153142791874955</v>
      </c>
    </row>
    <row r="1353" spans="10:12" x14ac:dyDescent="0.2">
      <c r="J1353" s="7">
        <f t="shared" si="67"/>
        <v>1325</v>
      </c>
      <c r="K1353" s="26">
        <v>9.8031527673209246E-2</v>
      </c>
      <c r="L1353" s="8">
        <v>5.1761112292132837E-2</v>
      </c>
    </row>
    <row r="1354" spans="10:12" x14ac:dyDescent="0.2">
      <c r="J1354" s="7">
        <f t="shared" si="67"/>
        <v>1326</v>
      </c>
      <c r="K1354" s="26">
        <v>0.1618089151762353</v>
      </c>
      <c r="L1354" s="8">
        <v>0.2508115942000318</v>
      </c>
    </row>
    <row r="1355" spans="10:12" x14ac:dyDescent="0.2">
      <c r="J1355" s="7">
        <f t="shared" si="67"/>
        <v>1327</v>
      </c>
      <c r="K1355" s="26">
        <v>0.13763668966101458</v>
      </c>
      <c r="L1355" s="8">
        <v>0.1943685369907546</v>
      </c>
    </row>
    <row r="1356" spans="10:12" x14ac:dyDescent="0.2">
      <c r="J1356" s="7">
        <f t="shared" si="67"/>
        <v>1328</v>
      </c>
      <c r="K1356" s="26">
        <v>0.1364484479198779</v>
      </c>
      <c r="L1356" s="8">
        <v>0.20510794916180672</v>
      </c>
    </row>
    <row r="1357" spans="10:12" x14ac:dyDescent="0.2">
      <c r="J1357" s="7">
        <f t="shared" si="67"/>
        <v>1329</v>
      </c>
      <c r="K1357" s="26">
        <v>9.2657756445528885E-2</v>
      </c>
      <c r="L1357" s="8">
        <v>8.6384950961488238E-2</v>
      </c>
    </row>
    <row r="1358" spans="10:12" x14ac:dyDescent="0.2">
      <c r="J1358" s="7">
        <f t="shared" si="67"/>
        <v>1330</v>
      </c>
      <c r="K1358" s="26">
        <v>0.12727367681634091</v>
      </c>
      <c r="L1358" s="8">
        <v>0.14411448435001617</v>
      </c>
    </row>
    <row r="1359" spans="10:12" x14ac:dyDescent="0.2">
      <c r="J1359" s="7">
        <f t="shared" si="67"/>
        <v>1331</v>
      </c>
      <c r="K1359" s="26">
        <v>0.11227761189136005</v>
      </c>
      <c r="L1359" s="8">
        <v>0.10430743767892121</v>
      </c>
    </row>
    <row r="1360" spans="10:12" x14ac:dyDescent="0.2">
      <c r="J1360" s="7">
        <f t="shared" si="67"/>
        <v>1332</v>
      </c>
      <c r="K1360" s="26">
        <v>0.19410912805299937</v>
      </c>
      <c r="L1360" s="8">
        <v>0.32744005274902804</v>
      </c>
    </row>
    <row r="1361" spans="10:12" x14ac:dyDescent="0.2">
      <c r="J1361" s="7">
        <f t="shared" si="67"/>
        <v>1333</v>
      </c>
      <c r="K1361" s="26">
        <v>0.15008581290162448</v>
      </c>
      <c r="L1361" s="8">
        <v>0.2372451050717797</v>
      </c>
    </row>
    <row r="1362" spans="10:12" x14ac:dyDescent="0.2">
      <c r="J1362" s="7">
        <f t="shared" si="67"/>
        <v>1334</v>
      </c>
      <c r="K1362" s="26">
        <v>8.1179088526052282E-2</v>
      </c>
      <c r="L1362" s="8">
        <v>-1.4281925680839701E-2</v>
      </c>
    </row>
    <row r="1363" spans="10:12" x14ac:dyDescent="0.2">
      <c r="J1363" s="7">
        <f t="shared" si="67"/>
        <v>1335</v>
      </c>
      <c r="K1363" s="26">
        <v>0.18557096480190541</v>
      </c>
      <c r="L1363" s="8">
        <v>0.31490637482129502</v>
      </c>
    </row>
    <row r="1364" spans="10:12" x14ac:dyDescent="0.2">
      <c r="J1364" s="7">
        <f t="shared" si="67"/>
        <v>1336</v>
      </c>
      <c r="K1364" s="26">
        <v>0.12962286944147544</v>
      </c>
      <c r="L1364" s="8">
        <v>0.17214363174231839</v>
      </c>
    </row>
    <row r="1365" spans="10:12" x14ac:dyDescent="0.2">
      <c r="J1365" s="7">
        <f t="shared" si="67"/>
        <v>1337</v>
      </c>
      <c r="K1365" s="26">
        <v>0.1898222575504783</v>
      </c>
      <c r="L1365" s="8">
        <v>0.32066486630920654</v>
      </c>
    </row>
    <row r="1366" spans="10:12" x14ac:dyDescent="0.2">
      <c r="J1366" s="7">
        <f t="shared" si="67"/>
        <v>1338</v>
      </c>
      <c r="K1366" s="26">
        <v>9.5545593651246735E-2</v>
      </c>
      <c r="L1366" s="8">
        <v>9.2354152431920758E-2</v>
      </c>
    </row>
    <row r="1367" spans="10:12" x14ac:dyDescent="0.2">
      <c r="J1367" s="7">
        <f t="shared" si="67"/>
        <v>1339</v>
      </c>
      <c r="K1367" s="26">
        <v>8.5073967998882616E-2</v>
      </c>
      <c r="L1367" s="8">
        <v>5.6299978311594306E-2</v>
      </c>
    </row>
    <row r="1368" spans="10:12" x14ac:dyDescent="0.2">
      <c r="J1368" s="7">
        <f t="shared" si="67"/>
        <v>1340</v>
      </c>
      <c r="K1368" s="26">
        <v>0.17370890878143638</v>
      </c>
      <c r="L1368" s="8">
        <v>0.27553846466954829</v>
      </c>
    </row>
    <row r="1369" spans="10:12" x14ac:dyDescent="0.2">
      <c r="J1369" s="7">
        <f t="shared" si="67"/>
        <v>1341</v>
      </c>
      <c r="K1369" s="26">
        <v>0.14567001508376687</v>
      </c>
      <c r="L1369" s="8">
        <v>0.21164597517492728</v>
      </c>
    </row>
    <row r="1370" spans="10:12" x14ac:dyDescent="0.2">
      <c r="J1370" s="7">
        <f t="shared" si="67"/>
        <v>1342</v>
      </c>
      <c r="K1370" s="26">
        <v>0.15447675677192876</v>
      </c>
      <c r="L1370" s="8">
        <v>0.21556623449130932</v>
      </c>
    </row>
    <row r="1371" spans="10:12" x14ac:dyDescent="0.2">
      <c r="J1371" s="7">
        <f t="shared" si="67"/>
        <v>1343</v>
      </c>
      <c r="K1371" s="26">
        <v>0.16032313052402325</v>
      </c>
      <c r="L1371" s="8">
        <v>0.23803930120575512</v>
      </c>
    </row>
    <row r="1372" spans="10:12" x14ac:dyDescent="0.2">
      <c r="J1372" s="7">
        <f t="shared" si="67"/>
        <v>1344</v>
      </c>
      <c r="K1372" s="26">
        <v>0.11014222396906061</v>
      </c>
      <c r="L1372" s="8">
        <v>0.1336534575915293</v>
      </c>
    </row>
    <row r="1373" spans="10:12" x14ac:dyDescent="0.2">
      <c r="J1373" s="7">
        <f t="shared" si="67"/>
        <v>1345</v>
      </c>
      <c r="K1373" s="26">
        <v>0.15774452780016548</v>
      </c>
      <c r="L1373" s="8">
        <v>0.24135406547068747</v>
      </c>
    </row>
    <row r="1374" spans="10:12" x14ac:dyDescent="0.2">
      <c r="J1374" s="7">
        <f t="shared" si="67"/>
        <v>1346</v>
      </c>
      <c r="K1374" s="26">
        <v>0.11663169917596525</v>
      </c>
      <c r="L1374" s="8">
        <v>0.14985766226595779</v>
      </c>
    </row>
    <row r="1375" spans="10:12" x14ac:dyDescent="0.2">
      <c r="J1375" s="7">
        <f t="shared" ref="J1375:J1438" si="68">J1374+1</f>
        <v>1347</v>
      </c>
      <c r="K1375" s="26">
        <v>0.12543587852984076</v>
      </c>
      <c r="L1375" s="8">
        <v>5.7960465587827928E-2</v>
      </c>
    </row>
    <row r="1376" spans="10:12" x14ac:dyDescent="0.2">
      <c r="J1376" s="7">
        <f t="shared" si="68"/>
        <v>1348</v>
      </c>
      <c r="K1376" s="26">
        <v>9.9652668897684898E-2</v>
      </c>
      <c r="L1376" s="8">
        <v>0.10848143852094536</v>
      </c>
    </row>
    <row r="1377" spans="10:12" x14ac:dyDescent="0.2">
      <c r="J1377" s="7">
        <f t="shared" si="68"/>
        <v>1349</v>
      </c>
      <c r="K1377" s="26">
        <v>0.25159884128321858</v>
      </c>
      <c r="L1377" s="8">
        <v>0.41969147649651584</v>
      </c>
    </row>
    <row r="1378" spans="10:12" x14ac:dyDescent="0.2">
      <c r="J1378" s="7">
        <f t="shared" si="68"/>
        <v>1350</v>
      </c>
      <c r="K1378" s="26">
        <v>0.13940799092429282</v>
      </c>
      <c r="L1378" s="8">
        <v>0.21178950820323808</v>
      </c>
    </row>
    <row r="1379" spans="10:12" x14ac:dyDescent="0.2">
      <c r="J1379" s="7">
        <f t="shared" si="68"/>
        <v>1351</v>
      </c>
      <c r="K1379" s="26">
        <v>0.17439790356300172</v>
      </c>
      <c r="L1379" s="8">
        <v>0.2904091590404837</v>
      </c>
    </row>
    <row r="1380" spans="10:12" x14ac:dyDescent="0.2">
      <c r="J1380" s="7">
        <f t="shared" si="68"/>
        <v>1352</v>
      </c>
      <c r="K1380" s="26">
        <v>0.11052757633122944</v>
      </c>
      <c r="L1380" s="8">
        <v>0.1282455973782661</v>
      </c>
    </row>
    <row r="1381" spans="10:12" x14ac:dyDescent="0.2">
      <c r="J1381" s="7">
        <f t="shared" si="68"/>
        <v>1353</v>
      </c>
      <c r="K1381" s="26">
        <v>9.8153780494324147E-2</v>
      </c>
      <c r="L1381" s="8">
        <v>7.6982696329908423E-2</v>
      </c>
    </row>
    <row r="1382" spans="10:12" x14ac:dyDescent="0.2">
      <c r="J1382" s="7">
        <f t="shared" si="68"/>
        <v>1354</v>
      </c>
      <c r="K1382" s="26">
        <v>0.10641948731753398</v>
      </c>
      <c r="L1382" s="8">
        <v>0.1100957736295532</v>
      </c>
    </row>
    <row r="1383" spans="10:12" x14ac:dyDescent="0.2">
      <c r="J1383" s="7">
        <f t="shared" si="68"/>
        <v>1355</v>
      </c>
      <c r="K1383" s="26">
        <v>0.14783413742634485</v>
      </c>
      <c r="L1383" s="8">
        <v>0.23218428833429708</v>
      </c>
    </row>
    <row r="1384" spans="10:12" x14ac:dyDescent="0.2">
      <c r="J1384" s="7">
        <f t="shared" si="68"/>
        <v>1356</v>
      </c>
      <c r="K1384" s="26">
        <v>0.15328430997525072</v>
      </c>
      <c r="L1384" s="8">
        <v>0.24034648212526158</v>
      </c>
    </row>
    <row r="1385" spans="10:12" x14ac:dyDescent="0.2">
      <c r="J1385" s="7">
        <f t="shared" si="68"/>
        <v>1357</v>
      </c>
      <c r="K1385" s="26">
        <v>0.1285294963020901</v>
      </c>
      <c r="L1385" s="8">
        <v>0.13154378536535555</v>
      </c>
    </row>
    <row r="1386" spans="10:12" x14ac:dyDescent="0.2">
      <c r="J1386" s="7">
        <f t="shared" si="68"/>
        <v>1358</v>
      </c>
      <c r="K1386" s="26">
        <v>0.16260698801765522</v>
      </c>
      <c r="L1386" s="8">
        <v>0.26525820438245606</v>
      </c>
    </row>
    <row r="1387" spans="10:12" x14ac:dyDescent="0.2">
      <c r="J1387" s="7">
        <f t="shared" si="68"/>
        <v>1359</v>
      </c>
      <c r="K1387" s="26">
        <v>0.17255657421558351</v>
      </c>
      <c r="L1387" s="8">
        <v>0.28480048723235096</v>
      </c>
    </row>
    <row r="1388" spans="10:12" x14ac:dyDescent="0.2">
      <c r="J1388" s="7">
        <f t="shared" si="68"/>
        <v>1360</v>
      </c>
      <c r="K1388" s="26">
        <v>9.8854397828884416E-2</v>
      </c>
      <c r="L1388" s="8">
        <v>0.10607859570876031</v>
      </c>
    </row>
    <row r="1389" spans="10:12" x14ac:dyDescent="0.2">
      <c r="J1389" s="7">
        <f t="shared" si="68"/>
        <v>1361</v>
      </c>
      <c r="K1389" s="26">
        <v>0.10293635725673225</v>
      </c>
      <c r="L1389" s="8">
        <v>5.3467994991869737E-2</v>
      </c>
    </row>
    <row r="1390" spans="10:12" x14ac:dyDescent="0.2">
      <c r="J1390" s="7">
        <f t="shared" si="68"/>
        <v>1362</v>
      </c>
      <c r="K1390" s="26">
        <v>8.9732054228145952E-2</v>
      </c>
      <c r="L1390" s="8">
        <v>5.9457447097597926E-2</v>
      </c>
    </row>
    <row r="1391" spans="10:12" x14ac:dyDescent="0.2">
      <c r="J1391" s="7">
        <f t="shared" si="68"/>
        <v>1363</v>
      </c>
      <c r="K1391" s="26">
        <v>0.10847446662755467</v>
      </c>
      <c r="L1391" s="8">
        <v>7.5457429612716037E-2</v>
      </c>
    </row>
    <row r="1392" spans="10:12" x14ac:dyDescent="0.2">
      <c r="J1392" s="7">
        <f t="shared" si="68"/>
        <v>1364</v>
      </c>
      <c r="K1392" s="26">
        <v>0.1478265312498678</v>
      </c>
      <c r="L1392" s="8">
        <v>0.22192111797765715</v>
      </c>
    </row>
    <row r="1393" spans="10:12" x14ac:dyDescent="0.2">
      <c r="J1393" s="7">
        <f t="shared" si="68"/>
        <v>1365</v>
      </c>
      <c r="K1393" s="26">
        <v>0.11040707523262866</v>
      </c>
      <c r="L1393" s="8">
        <v>0.12139830936333415</v>
      </c>
    </row>
    <row r="1394" spans="10:12" x14ac:dyDescent="0.2">
      <c r="J1394" s="7">
        <f t="shared" si="68"/>
        <v>1366</v>
      </c>
      <c r="K1394" s="26">
        <v>0.12557959340685731</v>
      </c>
      <c r="L1394" s="8">
        <v>0.17565269365619615</v>
      </c>
    </row>
    <row r="1395" spans="10:12" x14ac:dyDescent="0.2">
      <c r="J1395" s="7">
        <f t="shared" si="68"/>
        <v>1367</v>
      </c>
      <c r="K1395" s="26">
        <v>0.2270099400219884</v>
      </c>
      <c r="L1395" s="8">
        <v>0.37014709781395799</v>
      </c>
    </row>
    <row r="1396" spans="10:12" x14ac:dyDescent="0.2">
      <c r="J1396" s="7">
        <f t="shared" si="68"/>
        <v>1368</v>
      </c>
      <c r="K1396" s="26">
        <v>0.15057782934125755</v>
      </c>
      <c r="L1396" s="8">
        <v>0.23260975494402239</v>
      </c>
    </row>
    <row r="1397" spans="10:12" x14ac:dyDescent="0.2">
      <c r="J1397" s="7">
        <f t="shared" si="68"/>
        <v>1369</v>
      </c>
      <c r="K1397" s="26">
        <v>0.13830108928247706</v>
      </c>
      <c r="L1397" s="8">
        <v>0.20881017778578956</v>
      </c>
    </row>
    <row r="1398" spans="10:12" x14ac:dyDescent="0.2">
      <c r="J1398" s="7">
        <f t="shared" si="68"/>
        <v>1370</v>
      </c>
      <c r="K1398" s="26">
        <v>0.13175164655047603</v>
      </c>
      <c r="L1398" s="8">
        <v>0.1950484121641432</v>
      </c>
    </row>
    <row r="1399" spans="10:12" x14ac:dyDescent="0.2">
      <c r="J1399" s="7">
        <f t="shared" si="68"/>
        <v>1371</v>
      </c>
      <c r="K1399" s="26">
        <v>0.15520511700552109</v>
      </c>
      <c r="L1399" s="8">
        <v>8.5118768704749589E-2</v>
      </c>
    </row>
    <row r="1400" spans="10:12" x14ac:dyDescent="0.2">
      <c r="J1400" s="7">
        <f t="shared" si="68"/>
        <v>1372</v>
      </c>
      <c r="K1400" s="26">
        <v>9.843659069174554E-2</v>
      </c>
      <c r="L1400" s="8">
        <v>8.5249617553474266E-2</v>
      </c>
    </row>
    <row r="1401" spans="10:12" x14ac:dyDescent="0.2">
      <c r="J1401" s="7">
        <f t="shared" si="68"/>
        <v>1373</v>
      </c>
      <c r="K1401" s="26">
        <v>0.10114223293475659</v>
      </c>
      <c r="L1401" s="8">
        <v>1.9753260868587311E-2</v>
      </c>
    </row>
    <row r="1402" spans="10:12" x14ac:dyDescent="0.2">
      <c r="J1402" s="7">
        <f t="shared" si="68"/>
        <v>1374</v>
      </c>
      <c r="K1402" s="26">
        <v>0.16101334824305943</v>
      </c>
      <c r="L1402" s="8">
        <v>0.24419217030334253</v>
      </c>
    </row>
    <row r="1403" spans="10:12" x14ac:dyDescent="0.2">
      <c r="J1403" s="7">
        <f t="shared" si="68"/>
        <v>1375</v>
      </c>
      <c r="K1403" s="26">
        <v>0.11787675540729806</v>
      </c>
      <c r="L1403" s="8">
        <v>0.15264460950908043</v>
      </c>
    </row>
    <row r="1404" spans="10:12" x14ac:dyDescent="0.2">
      <c r="J1404" s="7">
        <f t="shared" si="68"/>
        <v>1376</v>
      </c>
      <c r="K1404" s="26">
        <v>8.2475418257063421E-2</v>
      </c>
      <c r="L1404" s="8">
        <v>1.079904637302169E-2</v>
      </c>
    </row>
    <row r="1405" spans="10:12" x14ac:dyDescent="0.2">
      <c r="J1405" s="7">
        <f t="shared" si="68"/>
        <v>1377</v>
      </c>
      <c r="K1405" s="26">
        <v>0.18055078984906989</v>
      </c>
      <c r="L1405" s="8">
        <v>0.29763608212203857</v>
      </c>
    </row>
    <row r="1406" spans="10:12" x14ac:dyDescent="0.2">
      <c r="J1406" s="7">
        <f t="shared" si="68"/>
        <v>1378</v>
      </c>
      <c r="K1406" s="26">
        <v>0.11299823982819768</v>
      </c>
      <c r="L1406" s="8">
        <v>6.0324209133314155E-2</v>
      </c>
    </row>
    <row r="1407" spans="10:12" x14ac:dyDescent="0.2">
      <c r="J1407" s="7">
        <f t="shared" si="68"/>
        <v>1379</v>
      </c>
      <c r="K1407" s="26">
        <v>0.15365826854907988</v>
      </c>
      <c r="L1407" s="8">
        <v>0.23776103887819636</v>
      </c>
    </row>
    <row r="1408" spans="10:12" x14ac:dyDescent="0.2">
      <c r="J1408" s="7">
        <f t="shared" si="68"/>
        <v>1380</v>
      </c>
      <c r="K1408" s="26">
        <v>9.5162325670277076E-2</v>
      </c>
      <c r="L1408" s="8">
        <v>6.046201507827078E-2</v>
      </c>
    </row>
    <row r="1409" spans="10:12" x14ac:dyDescent="0.2">
      <c r="J1409" s="7">
        <f t="shared" si="68"/>
        <v>1381</v>
      </c>
      <c r="K1409" s="26">
        <v>8.4456750896592228E-2</v>
      </c>
      <c r="L1409" s="8">
        <v>7.4748416520833173E-3</v>
      </c>
    </row>
    <row r="1410" spans="10:12" x14ac:dyDescent="0.2">
      <c r="J1410" s="7">
        <f t="shared" si="68"/>
        <v>1382</v>
      </c>
      <c r="K1410" s="26">
        <v>0.11735131971534618</v>
      </c>
      <c r="L1410" s="8">
        <v>0.14216713712281354</v>
      </c>
    </row>
    <row r="1411" spans="10:12" x14ac:dyDescent="0.2">
      <c r="J1411" s="7">
        <f t="shared" si="68"/>
        <v>1383</v>
      </c>
      <c r="K1411" s="26">
        <v>0.11135480386326765</v>
      </c>
      <c r="L1411" s="8">
        <v>7.6566232223234096E-2</v>
      </c>
    </row>
    <row r="1412" spans="10:12" x14ac:dyDescent="0.2">
      <c r="J1412" s="7">
        <f t="shared" si="68"/>
        <v>1384</v>
      </c>
      <c r="K1412" s="26">
        <v>0.12006848087341053</v>
      </c>
      <c r="L1412" s="8">
        <v>0.16628526593920248</v>
      </c>
    </row>
    <row r="1413" spans="10:12" x14ac:dyDescent="0.2">
      <c r="J1413" s="7">
        <f t="shared" si="68"/>
        <v>1385</v>
      </c>
      <c r="K1413" s="26">
        <v>0.13207115382591039</v>
      </c>
      <c r="L1413" s="8">
        <v>0.19328302873342165</v>
      </c>
    </row>
    <row r="1414" spans="10:12" x14ac:dyDescent="0.2">
      <c r="J1414" s="7">
        <f t="shared" si="68"/>
        <v>1386</v>
      </c>
      <c r="K1414" s="26">
        <v>0.1235872246110245</v>
      </c>
      <c r="L1414" s="8">
        <v>0.17161159122997449</v>
      </c>
    </row>
    <row r="1415" spans="10:12" x14ac:dyDescent="0.2">
      <c r="J1415" s="7">
        <f t="shared" si="68"/>
        <v>1387</v>
      </c>
      <c r="K1415" s="26">
        <v>0.18337666267102504</v>
      </c>
      <c r="L1415" s="8">
        <v>0.28025679585847768</v>
      </c>
    </row>
    <row r="1416" spans="10:12" x14ac:dyDescent="0.2">
      <c r="J1416" s="7">
        <f t="shared" si="68"/>
        <v>1388</v>
      </c>
      <c r="K1416" s="26">
        <v>0.14162105661141669</v>
      </c>
      <c r="L1416" s="8">
        <v>0.20411857987457643</v>
      </c>
    </row>
    <row r="1417" spans="10:12" x14ac:dyDescent="0.2">
      <c r="J1417" s="7">
        <f t="shared" si="68"/>
        <v>1389</v>
      </c>
      <c r="K1417" s="26">
        <v>0.18054779249768113</v>
      </c>
      <c r="L1417" s="8">
        <v>0.30394500487369919</v>
      </c>
    </row>
    <row r="1418" spans="10:12" x14ac:dyDescent="0.2">
      <c r="J1418" s="7">
        <f t="shared" si="68"/>
        <v>1390</v>
      </c>
      <c r="K1418" s="26">
        <v>0.18315266801874519</v>
      </c>
      <c r="L1418" s="8">
        <v>0.30922154430276039</v>
      </c>
    </row>
    <row r="1419" spans="10:12" x14ac:dyDescent="0.2">
      <c r="J1419" s="7">
        <f t="shared" si="68"/>
        <v>1391</v>
      </c>
      <c r="K1419" s="26">
        <v>0.25323186367579004</v>
      </c>
      <c r="L1419" s="8">
        <v>0.41993470711273545</v>
      </c>
    </row>
    <row r="1420" spans="10:12" x14ac:dyDescent="0.2">
      <c r="J1420" s="7">
        <f t="shared" si="68"/>
        <v>1392</v>
      </c>
      <c r="K1420" s="26">
        <v>0.11571889483902591</v>
      </c>
      <c r="L1420" s="8">
        <v>0.15422940259696488</v>
      </c>
    </row>
    <row r="1421" spans="10:12" x14ac:dyDescent="0.2">
      <c r="J1421" s="7">
        <f t="shared" si="68"/>
        <v>1393</v>
      </c>
      <c r="K1421" s="26">
        <v>9.4709552134960087E-2</v>
      </c>
      <c r="L1421" s="8">
        <v>9.5029225301448014E-2</v>
      </c>
    </row>
    <row r="1422" spans="10:12" x14ac:dyDescent="0.2">
      <c r="J1422" s="7">
        <f t="shared" si="68"/>
        <v>1394</v>
      </c>
      <c r="K1422" s="26">
        <v>0.13299558821485385</v>
      </c>
      <c r="L1422" s="8">
        <v>0.19787086350852376</v>
      </c>
    </row>
    <row r="1423" spans="10:12" x14ac:dyDescent="0.2">
      <c r="J1423" s="7">
        <f t="shared" si="68"/>
        <v>1395</v>
      </c>
      <c r="K1423" s="26">
        <v>9.2052937808138086E-2</v>
      </c>
      <c r="L1423" s="8">
        <v>6.667297022278193E-2</v>
      </c>
    </row>
    <row r="1424" spans="10:12" x14ac:dyDescent="0.2">
      <c r="J1424" s="7">
        <f t="shared" si="68"/>
        <v>1396</v>
      </c>
      <c r="K1424" s="26">
        <v>0.12922931070701757</v>
      </c>
      <c r="L1424" s="8">
        <v>0.16091266006501745</v>
      </c>
    </row>
    <row r="1425" spans="10:12" x14ac:dyDescent="0.2">
      <c r="J1425" s="7">
        <f t="shared" si="68"/>
        <v>1397</v>
      </c>
      <c r="K1425" s="26">
        <v>0.10467991724417597</v>
      </c>
      <c r="L1425" s="8">
        <v>0.11086990280405243</v>
      </c>
    </row>
    <row r="1426" spans="10:12" x14ac:dyDescent="0.2">
      <c r="J1426" s="7">
        <f t="shared" si="68"/>
        <v>1398</v>
      </c>
      <c r="K1426" s="26">
        <v>0.12424397348455636</v>
      </c>
      <c r="L1426" s="8">
        <v>0.16353589535539267</v>
      </c>
    </row>
    <row r="1427" spans="10:12" x14ac:dyDescent="0.2">
      <c r="J1427" s="7">
        <f t="shared" si="68"/>
        <v>1399</v>
      </c>
      <c r="K1427" s="26">
        <v>0.15852508534007706</v>
      </c>
      <c r="L1427" s="8">
        <v>0.24948811084019132</v>
      </c>
    </row>
    <row r="1428" spans="10:12" x14ac:dyDescent="0.2">
      <c r="J1428" s="7">
        <f t="shared" si="68"/>
        <v>1400</v>
      </c>
      <c r="K1428" s="26">
        <v>0.10688236945666062</v>
      </c>
      <c r="L1428" s="8">
        <v>5.6758904105993671E-2</v>
      </c>
    </row>
    <row r="1429" spans="10:12" x14ac:dyDescent="0.2">
      <c r="J1429" s="7">
        <f t="shared" si="68"/>
        <v>1401</v>
      </c>
      <c r="K1429" s="26">
        <v>0.17187368175194756</v>
      </c>
      <c r="L1429" s="8">
        <v>0.26717764614045958</v>
      </c>
    </row>
    <row r="1430" spans="10:12" x14ac:dyDescent="0.2">
      <c r="J1430" s="7">
        <f t="shared" si="68"/>
        <v>1402</v>
      </c>
      <c r="K1430" s="26">
        <v>0.10981253967128929</v>
      </c>
      <c r="L1430" s="8">
        <v>0.11680735742001383</v>
      </c>
    </row>
    <row r="1431" spans="10:12" x14ac:dyDescent="0.2">
      <c r="J1431" s="7">
        <f t="shared" si="68"/>
        <v>1403</v>
      </c>
      <c r="K1431" s="26">
        <v>0.10059747006249775</v>
      </c>
      <c r="L1431" s="8">
        <v>0.10343193384489122</v>
      </c>
    </row>
    <row r="1432" spans="10:12" x14ac:dyDescent="0.2">
      <c r="J1432" s="7">
        <f t="shared" si="68"/>
        <v>1404</v>
      </c>
      <c r="K1432" s="26">
        <v>0.11731550056077547</v>
      </c>
      <c r="L1432" s="8">
        <v>0.12112174074600732</v>
      </c>
    </row>
    <row r="1433" spans="10:12" x14ac:dyDescent="0.2">
      <c r="J1433" s="7">
        <f t="shared" si="68"/>
        <v>1405</v>
      </c>
      <c r="K1433" s="26">
        <v>0.1059909332067567</v>
      </c>
      <c r="L1433" s="8">
        <v>0.12604882520588492</v>
      </c>
    </row>
    <row r="1434" spans="10:12" x14ac:dyDescent="0.2">
      <c r="J1434" s="7">
        <f t="shared" si="68"/>
        <v>1406</v>
      </c>
      <c r="K1434" s="26">
        <v>0.15783720498800444</v>
      </c>
      <c r="L1434" s="8">
        <v>0.25254665148144956</v>
      </c>
    </row>
    <row r="1435" spans="10:12" x14ac:dyDescent="0.2">
      <c r="J1435" s="7">
        <f t="shared" si="68"/>
        <v>1407</v>
      </c>
      <c r="K1435" s="26">
        <v>0.11431459962239549</v>
      </c>
      <c r="L1435" s="8">
        <v>0.14987827769901207</v>
      </c>
    </row>
    <row r="1436" spans="10:12" x14ac:dyDescent="0.2">
      <c r="J1436" s="7">
        <f t="shared" si="68"/>
        <v>1408</v>
      </c>
      <c r="K1436" s="26">
        <v>0.14379247996474961</v>
      </c>
      <c r="L1436" s="8">
        <v>0.22275228640190847</v>
      </c>
    </row>
    <row r="1437" spans="10:12" x14ac:dyDescent="0.2">
      <c r="J1437" s="7">
        <f t="shared" si="68"/>
        <v>1409</v>
      </c>
      <c r="K1437" s="26">
        <v>0.13058852872036689</v>
      </c>
      <c r="L1437" s="8">
        <v>0.19136332058905603</v>
      </c>
    </row>
    <row r="1438" spans="10:12" x14ac:dyDescent="0.2">
      <c r="J1438" s="7">
        <f t="shared" si="68"/>
        <v>1410</v>
      </c>
      <c r="K1438" s="26">
        <v>0.11654738709945502</v>
      </c>
      <c r="L1438" s="8">
        <v>0.15411184764693817</v>
      </c>
    </row>
    <row r="1439" spans="10:12" x14ac:dyDescent="0.2">
      <c r="J1439" s="7">
        <f t="shared" ref="J1439:J1502" si="69">J1438+1</f>
        <v>1411</v>
      </c>
      <c r="K1439" s="26">
        <v>0.17841967680265838</v>
      </c>
      <c r="L1439" s="8">
        <v>0.29828127071567356</v>
      </c>
    </row>
    <row r="1440" spans="10:12" x14ac:dyDescent="0.2">
      <c r="J1440" s="7">
        <f t="shared" si="69"/>
        <v>1412</v>
      </c>
      <c r="K1440" s="26">
        <v>0.11793587552328171</v>
      </c>
      <c r="L1440" s="8">
        <v>0.15671106869428578</v>
      </c>
    </row>
    <row r="1441" spans="10:12" x14ac:dyDescent="0.2">
      <c r="J1441" s="7">
        <f t="shared" si="69"/>
        <v>1413</v>
      </c>
      <c r="K1441" s="26">
        <v>0.15225669665715749</v>
      </c>
      <c r="L1441" s="8">
        <v>0.22776610236651151</v>
      </c>
    </row>
    <row r="1442" spans="10:12" x14ac:dyDescent="0.2">
      <c r="J1442" s="7">
        <f t="shared" si="69"/>
        <v>1414</v>
      </c>
      <c r="K1442" s="26">
        <v>0.11539577106442306</v>
      </c>
      <c r="L1442" s="8">
        <v>0.15384663615552183</v>
      </c>
    </row>
    <row r="1443" spans="10:12" x14ac:dyDescent="0.2">
      <c r="J1443" s="7">
        <f t="shared" si="69"/>
        <v>1415</v>
      </c>
      <c r="K1443" s="26">
        <v>0.11227410380862009</v>
      </c>
      <c r="L1443" s="8">
        <v>0.12254956311031293</v>
      </c>
    </row>
    <row r="1444" spans="10:12" x14ac:dyDescent="0.2">
      <c r="J1444" s="7">
        <f t="shared" si="69"/>
        <v>1416</v>
      </c>
      <c r="K1444" s="26">
        <v>0.10865202755494267</v>
      </c>
      <c r="L1444" s="8">
        <v>5.5536449639434965E-2</v>
      </c>
    </row>
    <row r="1445" spans="10:12" x14ac:dyDescent="0.2">
      <c r="J1445" s="7">
        <f t="shared" si="69"/>
        <v>1417</v>
      </c>
      <c r="K1445" s="26">
        <v>0.15894148284636078</v>
      </c>
      <c r="L1445" s="8">
        <v>0.25096874254324075</v>
      </c>
    </row>
    <row r="1446" spans="10:12" x14ac:dyDescent="0.2">
      <c r="J1446" s="7">
        <f t="shared" si="69"/>
        <v>1418</v>
      </c>
      <c r="K1446" s="26">
        <v>0.12980839481904513</v>
      </c>
      <c r="L1446" s="8">
        <v>0.16805270804290912</v>
      </c>
    </row>
    <row r="1447" spans="10:12" x14ac:dyDescent="0.2">
      <c r="J1447" s="7">
        <f t="shared" si="69"/>
        <v>1419</v>
      </c>
      <c r="K1447" s="26">
        <v>0.1435522423148822</v>
      </c>
      <c r="L1447" s="8">
        <v>0.21322300510506659</v>
      </c>
    </row>
    <row r="1448" spans="10:12" x14ac:dyDescent="0.2">
      <c r="J1448" s="7">
        <f t="shared" si="69"/>
        <v>1420</v>
      </c>
      <c r="K1448" s="26">
        <v>9.8715409918171598E-2</v>
      </c>
      <c r="L1448" s="8">
        <v>0.10138136113128829</v>
      </c>
    </row>
    <row r="1449" spans="10:12" x14ac:dyDescent="0.2">
      <c r="J1449" s="7">
        <f t="shared" si="69"/>
        <v>1421</v>
      </c>
      <c r="K1449" s="26">
        <v>0.18384947781232092</v>
      </c>
      <c r="L1449" s="8">
        <v>0.29050833202217752</v>
      </c>
    </row>
    <row r="1450" spans="10:12" x14ac:dyDescent="0.2">
      <c r="J1450" s="7">
        <f t="shared" si="69"/>
        <v>1422</v>
      </c>
      <c r="K1450" s="26">
        <v>0.11970207929349656</v>
      </c>
      <c r="L1450" s="8">
        <v>0.16464979002909777</v>
      </c>
    </row>
    <row r="1451" spans="10:12" x14ac:dyDescent="0.2">
      <c r="J1451" s="7">
        <f t="shared" si="69"/>
        <v>1423</v>
      </c>
      <c r="K1451" s="26">
        <v>0.14137302199846757</v>
      </c>
      <c r="L1451" s="8">
        <v>0.19127920877983112</v>
      </c>
    </row>
    <row r="1452" spans="10:12" x14ac:dyDescent="0.2">
      <c r="J1452" s="7">
        <f t="shared" si="69"/>
        <v>1424</v>
      </c>
      <c r="K1452" s="26">
        <v>0.14931375772021929</v>
      </c>
      <c r="L1452" s="8">
        <v>0.21407394596187629</v>
      </c>
    </row>
    <row r="1453" spans="10:12" x14ac:dyDescent="0.2">
      <c r="J1453" s="7">
        <f t="shared" si="69"/>
        <v>1425</v>
      </c>
      <c r="K1453" s="26">
        <v>0.11267451042768706</v>
      </c>
      <c r="L1453" s="8">
        <v>0.11847505724412961</v>
      </c>
    </row>
    <row r="1454" spans="10:12" x14ac:dyDescent="0.2">
      <c r="J1454" s="7">
        <f t="shared" si="69"/>
        <v>1426</v>
      </c>
      <c r="K1454" s="26">
        <v>0.12131109626865381</v>
      </c>
      <c r="L1454" s="8">
        <v>0.14315731336909221</v>
      </c>
    </row>
    <row r="1455" spans="10:12" x14ac:dyDescent="0.2">
      <c r="J1455" s="7">
        <f t="shared" si="69"/>
        <v>1427</v>
      </c>
      <c r="K1455" s="26">
        <v>0.11358775963958027</v>
      </c>
      <c r="L1455" s="8">
        <v>0.14576806921450408</v>
      </c>
    </row>
    <row r="1456" spans="10:12" x14ac:dyDescent="0.2">
      <c r="J1456" s="7">
        <f t="shared" si="69"/>
        <v>1428</v>
      </c>
      <c r="K1456" s="26">
        <v>0.11592384408475841</v>
      </c>
      <c r="L1456" s="8">
        <v>0.14167428967606965</v>
      </c>
    </row>
    <row r="1457" spans="10:12" x14ac:dyDescent="0.2">
      <c r="J1457" s="7">
        <f t="shared" si="69"/>
        <v>1429</v>
      </c>
      <c r="K1457" s="26">
        <v>0.13215613672665433</v>
      </c>
      <c r="L1457" s="8">
        <v>0.19238994243879126</v>
      </c>
    </row>
    <row r="1458" spans="10:12" x14ac:dyDescent="0.2">
      <c r="J1458" s="7">
        <f t="shared" si="69"/>
        <v>1430</v>
      </c>
      <c r="K1458" s="26">
        <v>9.7621676047031758E-2</v>
      </c>
      <c r="L1458" s="8">
        <v>2.7824101535068022E-2</v>
      </c>
    </row>
    <row r="1459" spans="10:12" x14ac:dyDescent="0.2">
      <c r="J1459" s="7">
        <f t="shared" si="69"/>
        <v>1431</v>
      </c>
      <c r="K1459" s="26">
        <v>0.23536604572659053</v>
      </c>
      <c r="L1459" s="8">
        <v>0.40436676190041654</v>
      </c>
    </row>
    <row r="1460" spans="10:12" x14ac:dyDescent="0.2">
      <c r="J1460" s="7">
        <f t="shared" si="69"/>
        <v>1432</v>
      </c>
      <c r="K1460" s="26">
        <v>0.10151962298159645</v>
      </c>
      <c r="L1460" s="8">
        <v>8.2612857506388901E-2</v>
      </c>
    </row>
    <row r="1461" spans="10:12" x14ac:dyDescent="0.2">
      <c r="J1461" s="7">
        <f t="shared" si="69"/>
        <v>1433</v>
      </c>
      <c r="K1461" s="26">
        <v>9.7779345002367318E-2</v>
      </c>
      <c r="L1461" s="8">
        <v>9.2593928738659681E-2</v>
      </c>
    </row>
    <row r="1462" spans="10:12" x14ac:dyDescent="0.2">
      <c r="J1462" s="7">
        <f t="shared" si="69"/>
        <v>1434</v>
      </c>
      <c r="K1462" s="26">
        <v>0.14019974323321191</v>
      </c>
      <c r="L1462" s="8">
        <v>0.19825428693469371</v>
      </c>
    </row>
    <row r="1463" spans="10:12" x14ac:dyDescent="0.2">
      <c r="J1463" s="7">
        <f t="shared" si="69"/>
        <v>1435</v>
      </c>
      <c r="K1463" s="26">
        <v>0.17904071728426965</v>
      </c>
      <c r="L1463" s="8">
        <v>0.29971555272757383</v>
      </c>
    </row>
    <row r="1464" spans="10:12" x14ac:dyDescent="0.2">
      <c r="J1464" s="7">
        <f t="shared" si="69"/>
        <v>1436</v>
      </c>
      <c r="K1464" s="26">
        <v>0.14169905397393129</v>
      </c>
      <c r="L1464" s="8">
        <v>0.19402799183084057</v>
      </c>
    </row>
    <row r="1465" spans="10:12" x14ac:dyDescent="0.2">
      <c r="J1465" s="7">
        <f t="shared" si="69"/>
        <v>1437</v>
      </c>
      <c r="K1465" s="26">
        <v>0.12061177873300535</v>
      </c>
      <c r="L1465" s="8">
        <v>0.16619293931169923</v>
      </c>
    </row>
    <row r="1466" spans="10:12" x14ac:dyDescent="0.2">
      <c r="J1466" s="7">
        <f t="shared" si="69"/>
        <v>1438</v>
      </c>
      <c r="K1466" s="26">
        <v>0.20550576904235435</v>
      </c>
      <c r="L1466" s="8">
        <v>0.35509223236801207</v>
      </c>
    </row>
    <row r="1467" spans="10:12" x14ac:dyDescent="0.2">
      <c r="J1467" s="7">
        <f t="shared" si="69"/>
        <v>1439</v>
      </c>
      <c r="K1467" s="26">
        <v>0.12493849778312704</v>
      </c>
      <c r="L1467" s="8">
        <v>0.17637041720699978</v>
      </c>
    </row>
    <row r="1468" spans="10:12" x14ac:dyDescent="0.2">
      <c r="J1468" s="7">
        <f t="shared" si="69"/>
        <v>1440</v>
      </c>
      <c r="K1468" s="26">
        <v>0.12694321858796545</v>
      </c>
      <c r="L1468" s="8">
        <v>0.17155104451178249</v>
      </c>
    </row>
    <row r="1469" spans="10:12" x14ac:dyDescent="0.2">
      <c r="J1469" s="7">
        <f t="shared" si="69"/>
        <v>1441</v>
      </c>
      <c r="K1469" s="26">
        <v>0.12208783343254889</v>
      </c>
      <c r="L1469" s="8">
        <v>0.15568884900619578</v>
      </c>
    </row>
    <row r="1470" spans="10:12" x14ac:dyDescent="0.2">
      <c r="J1470" s="7">
        <f t="shared" si="69"/>
        <v>1442</v>
      </c>
      <c r="K1470" s="26">
        <v>0.11748821126347017</v>
      </c>
      <c r="L1470" s="8">
        <v>0.15921696346265762</v>
      </c>
    </row>
    <row r="1471" spans="10:12" x14ac:dyDescent="0.2">
      <c r="J1471" s="7">
        <f t="shared" si="69"/>
        <v>1443</v>
      </c>
      <c r="K1471" s="26">
        <v>0.1263536238569706</v>
      </c>
      <c r="L1471" s="8">
        <v>0.15711487740962549</v>
      </c>
    </row>
    <row r="1472" spans="10:12" x14ac:dyDescent="0.2">
      <c r="J1472" s="7">
        <f t="shared" si="69"/>
        <v>1444</v>
      </c>
      <c r="K1472" s="26">
        <v>0.11809964838752719</v>
      </c>
      <c r="L1472" s="8">
        <v>0.10551289492230691</v>
      </c>
    </row>
    <row r="1473" spans="10:12" x14ac:dyDescent="0.2">
      <c r="J1473" s="7">
        <f t="shared" si="69"/>
        <v>1445</v>
      </c>
      <c r="K1473" s="26">
        <v>0.11759960360889792</v>
      </c>
      <c r="L1473" s="8">
        <v>0.13566252522312219</v>
      </c>
    </row>
    <row r="1474" spans="10:12" x14ac:dyDescent="0.2">
      <c r="J1474" s="7">
        <f t="shared" si="69"/>
        <v>1446</v>
      </c>
      <c r="K1474" s="26">
        <v>0.21131749757915741</v>
      </c>
      <c r="L1474" s="8">
        <v>0.36462170238606872</v>
      </c>
    </row>
    <row r="1475" spans="10:12" x14ac:dyDescent="0.2">
      <c r="J1475" s="7">
        <f t="shared" si="69"/>
        <v>1447</v>
      </c>
      <c r="K1475" s="26">
        <v>0.14377280302041123</v>
      </c>
      <c r="L1475" s="8">
        <v>0.19864970699423057</v>
      </c>
    </row>
    <row r="1476" spans="10:12" x14ac:dyDescent="0.2">
      <c r="J1476" s="7">
        <f t="shared" si="69"/>
        <v>1448</v>
      </c>
      <c r="K1476" s="26">
        <v>0.2117329966722524</v>
      </c>
      <c r="L1476" s="8">
        <v>0.34840271387792582</v>
      </c>
    </row>
    <row r="1477" spans="10:12" x14ac:dyDescent="0.2">
      <c r="J1477" s="7">
        <f t="shared" si="69"/>
        <v>1449</v>
      </c>
      <c r="K1477" s="26">
        <v>0.1175657731911021</v>
      </c>
      <c r="L1477" s="8">
        <v>0.15317269423601623</v>
      </c>
    </row>
    <row r="1478" spans="10:12" x14ac:dyDescent="0.2">
      <c r="J1478" s="7">
        <f t="shared" si="69"/>
        <v>1450</v>
      </c>
      <c r="K1478" s="26">
        <v>9.5405503651302931E-2</v>
      </c>
      <c r="L1478" s="8">
        <v>9.37894255895316E-2</v>
      </c>
    </row>
    <row r="1479" spans="10:12" x14ac:dyDescent="0.2">
      <c r="J1479" s="7">
        <f t="shared" si="69"/>
        <v>1451</v>
      </c>
      <c r="K1479" s="26">
        <v>8.5208315720405089E-2</v>
      </c>
      <c r="L1479" s="8">
        <v>2.9582864105929682E-2</v>
      </c>
    </row>
    <row r="1480" spans="10:12" x14ac:dyDescent="0.2">
      <c r="J1480" s="7">
        <f t="shared" si="69"/>
        <v>1452</v>
      </c>
      <c r="K1480" s="26">
        <v>9.0285321127346316E-2</v>
      </c>
      <c r="L1480" s="8">
        <v>7.6416052481073277E-2</v>
      </c>
    </row>
    <row r="1481" spans="10:12" x14ac:dyDescent="0.2">
      <c r="J1481" s="7">
        <f t="shared" si="69"/>
        <v>1453</v>
      </c>
      <c r="K1481" s="26">
        <v>0.12669552553767394</v>
      </c>
      <c r="L1481" s="8">
        <v>0.18277522345026104</v>
      </c>
    </row>
    <row r="1482" spans="10:12" x14ac:dyDescent="0.2">
      <c r="J1482" s="7">
        <f t="shared" si="69"/>
        <v>1454</v>
      </c>
      <c r="K1482" s="26">
        <v>0.17331439840443186</v>
      </c>
      <c r="L1482" s="8">
        <v>0.28571743359628526</v>
      </c>
    </row>
    <row r="1483" spans="10:12" x14ac:dyDescent="0.2">
      <c r="J1483" s="7">
        <f t="shared" si="69"/>
        <v>1455</v>
      </c>
      <c r="K1483" s="26">
        <v>9.2659021126228078E-2</v>
      </c>
      <c r="L1483" s="8">
        <v>8.3962984134647978E-2</v>
      </c>
    </row>
    <row r="1484" spans="10:12" x14ac:dyDescent="0.2">
      <c r="J1484" s="7">
        <f t="shared" si="69"/>
        <v>1456</v>
      </c>
      <c r="K1484" s="26">
        <v>0.10902225500284689</v>
      </c>
      <c r="L1484" s="8">
        <v>0.12135024705578537</v>
      </c>
    </row>
    <row r="1485" spans="10:12" x14ac:dyDescent="0.2">
      <c r="J1485" s="7">
        <f t="shared" si="69"/>
        <v>1457</v>
      </c>
      <c r="K1485" s="26">
        <v>0.13051822086670284</v>
      </c>
      <c r="L1485" s="8">
        <v>0.19175174675167583</v>
      </c>
    </row>
    <row r="1486" spans="10:12" x14ac:dyDescent="0.2">
      <c r="J1486" s="7">
        <f t="shared" si="69"/>
        <v>1458</v>
      </c>
      <c r="K1486" s="26">
        <v>8.8710015902819225E-2</v>
      </c>
      <c r="L1486" s="8">
        <v>7.4407684612539285E-2</v>
      </c>
    </row>
    <row r="1487" spans="10:12" x14ac:dyDescent="0.2">
      <c r="J1487" s="7">
        <f t="shared" si="69"/>
        <v>1459</v>
      </c>
      <c r="K1487" s="26">
        <v>7.8176156173968891E-2</v>
      </c>
      <c r="L1487" s="8">
        <v>-4.9270265332465923E-2</v>
      </c>
    </row>
    <row r="1488" spans="10:12" x14ac:dyDescent="0.2">
      <c r="J1488" s="7">
        <f t="shared" si="69"/>
        <v>1460</v>
      </c>
      <c r="K1488" s="26">
        <v>0.12757934814147426</v>
      </c>
      <c r="L1488" s="8">
        <v>0.1767151882281045</v>
      </c>
    </row>
    <row r="1489" spans="10:12" x14ac:dyDescent="0.2">
      <c r="J1489" s="7">
        <f t="shared" si="69"/>
        <v>1461</v>
      </c>
      <c r="K1489" s="26">
        <v>0.1303620108813896</v>
      </c>
      <c r="L1489" s="8">
        <v>7.5335706175163025E-2</v>
      </c>
    </row>
    <row r="1490" spans="10:12" x14ac:dyDescent="0.2">
      <c r="J1490" s="7">
        <f t="shared" si="69"/>
        <v>1462</v>
      </c>
      <c r="K1490" s="26">
        <v>0.14818802027209968</v>
      </c>
      <c r="L1490" s="8">
        <v>0.22726917038550476</v>
      </c>
    </row>
    <row r="1491" spans="10:12" x14ac:dyDescent="0.2">
      <c r="J1491" s="7">
        <f t="shared" si="69"/>
        <v>1463</v>
      </c>
      <c r="K1491" s="26">
        <v>0.10730950493474613</v>
      </c>
      <c r="L1491" s="8">
        <v>0.10955275090869199</v>
      </c>
    </row>
    <row r="1492" spans="10:12" x14ac:dyDescent="0.2">
      <c r="J1492" s="7">
        <f t="shared" si="69"/>
        <v>1464</v>
      </c>
      <c r="K1492" s="26">
        <v>0.13036070041346251</v>
      </c>
      <c r="L1492" s="8">
        <v>0.18673043322053362</v>
      </c>
    </row>
    <row r="1493" spans="10:12" x14ac:dyDescent="0.2">
      <c r="J1493" s="7">
        <f t="shared" si="69"/>
        <v>1465</v>
      </c>
      <c r="K1493" s="26">
        <v>8.495363025739891E-2</v>
      </c>
      <c r="L1493" s="8">
        <v>1.0188606132138789E-2</v>
      </c>
    </row>
    <row r="1494" spans="10:12" x14ac:dyDescent="0.2">
      <c r="J1494" s="7">
        <f t="shared" si="69"/>
        <v>1466</v>
      </c>
      <c r="K1494" s="26">
        <v>0.17678956163921133</v>
      </c>
      <c r="L1494" s="8">
        <v>0.29592717835962035</v>
      </c>
    </row>
    <row r="1495" spans="10:12" x14ac:dyDescent="0.2">
      <c r="J1495" s="7">
        <f t="shared" si="69"/>
        <v>1467</v>
      </c>
      <c r="K1495" s="26">
        <v>0.18719300865106747</v>
      </c>
      <c r="L1495" s="8">
        <v>0.29110092331686294</v>
      </c>
    </row>
    <row r="1496" spans="10:12" x14ac:dyDescent="0.2">
      <c r="J1496" s="7">
        <f t="shared" si="69"/>
        <v>1468</v>
      </c>
      <c r="K1496" s="26">
        <v>8.4400327373238673E-2</v>
      </c>
      <c r="L1496" s="8">
        <v>5.5675419087300865E-2</v>
      </c>
    </row>
    <row r="1497" spans="10:12" x14ac:dyDescent="0.2">
      <c r="J1497" s="7">
        <f t="shared" si="69"/>
        <v>1469</v>
      </c>
      <c r="K1497" s="26">
        <v>0.12708249127334084</v>
      </c>
      <c r="L1497" s="8">
        <v>0.17321933463687544</v>
      </c>
    </row>
    <row r="1498" spans="10:12" x14ac:dyDescent="0.2">
      <c r="J1498" s="7">
        <f t="shared" si="69"/>
        <v>1470</v>
      </c>
      <c r="K1498" s="26">
        <v>0.11579625344095451</v>
      </c>
      <c r="L1498" s="8">
        <v>0.13510111954462323</v>
      </c>
    </row>
    <row r="1499" spans="10:12" x14ac:dyDescent="0.2">
      <c r="J1499" s="7">
        <f t="shared" si="69"/>
        <v>1471</v>
      </c>
      <c r="K1499" s="26">
        <v>0.12666391833389773</v>
      </c>
      <c r="L1499" s="8">
        <v>0.12214452573268218</v>
      </c>
    </row>
    <row r="1500" spans="10:12" x14ac:dyDescent="0.2">
      <c r="J1500" s="7">
        <f t="shared" si="69"/>
        <v>1472</v>
      </c>
      <c r="K1500" s="26">
        <v>0.21173378864203687</v>
      </c>
      <c r="L1500" s="8">
        <v>0.36638498156697596</v>
      </c>
    </row>
    <row r="1501" spans="10:12" x14ac:dyDescent="0.2">
      <c r="J1501" s="7">
        <f t="shared" si="69"/>
        <v>1473</v>
      </c>
      <c r="K1501" s="26">
        <v>8.3216826937504804E-2</v>
      </c>
      <c r="L1501" s="8">
        <v>2.2083593992341478E-2</v>
      </c>
    </row>
    <row r="1502" spans="10:12" x14ac:dyDescent="0.2">
      <c r="J1502" s="7">
        <f t="shared" si="69"/>
        <v>1474</v>
      </c>
      <c r="K1502" s="26">
        <v>0.12780445815907371</v>
      </c>
      <c r="L1502" s="8">
        <v>0.17311251942977529</v>
      </c>
    </row>
    <row r="1503" spans="10:12" x14ac:dyDescent="0.2">
      <c r="J1503" s="7">
        <f t="shared" ref="J1503:J1566" si="70">J1502+1</f>
        <v>1475</v>
      </c>
      <c r="K1503" s="26">
        <v>9.2408945488423613E-2</v>
      </c>
      <c r="L1503" s="8">
        <v>3.3957288294399673E-2</v>
      </c>
    </row>
    <row r="1504" spans="10:12" x14ac:dyDescent="0.2">
      <c r="J1504" s="7">
        <f t="shared" si="70"/>
        <v>1476</v>
      </c>
      <c r="K1504" s="26">
        <v>9.4576930728897557E-2</v>
      </c>
      <c r="L1504" s="8">
        <v>3.7868572440882681E-2</v>
      </c>
    </row>
    <row r="1505" spans="10:12" x14ac:dyDescent="0.2">
      <c r="J1505" s="7">
        <f t="shared" si="70"/>
        <v>1477</v>
      </c>
      <c r="K1505" s="26">
        <v>0.20320789275919157</v>
      </c>
      <c r="L1505" s="8">
        <v>0.33183997014020977</v>
      </c>
    </row>
    <row r="1506" spans="10:12" x14ac:dyDescent="0.2">
      <c r="J1506" s="7">
        <f t="shared" si="70"/>
        <v>1478</v>
      </c>
      <c r="K1506" s="26">
        <v>9.0184306775469097E-2</v>
      </c>
      <c r="L1506" s="8">
        <v>7.7728410550937432E-2</v>
      </c>
    </row>
    <row r="1507" spans="10:12" x14ac:dyDescent="0.2">
      <c r="J1507" s="7">
        <f t="shared" si="70"/>
        <v>1479</v>
      </c>
      <c r="K1507" s="26">
        <v>0.12147141882899586</v>
      </c>
      <c r="L1507" s="8">
        <v>0.16395170672220438</v>
      </c>
    </row>
    <row r="1508" spans="10:12" x14ac:dyDescent="0.2">
      <c r="J1508" s="7">
        <f t="shared" si="70"/>
        <v>1480</v>
      </c>
      <c r="K1508" s="26">
        <v>0.12695662272800251</v>
      </c>
      <c r="L1508" s="8">
        <v>0.11336406334388544</v>
      </c>
    </row>
    <row r="1509" spans="10:12" x14ac:dyDescent="0.2">
      <c r="J1509" s="7">
        <f t="shared" si="70"/>
        <v>1481</v>
      </c>
      <c r="K1509" s="26">
        <v>0.12835963668571101</v>
      </c>
      <c r="L1509" s="8">
        <v>0.17807240975454691</v>
      </c>
    </row>
    <row r="1510" spans="10:12" x14ac:dyDescent="0.2">
      <c r="J1510" s="7">
        <f t="shared" si="70"/>
        <v>1482</v>
      </c>
      <c r="K1510" s="26">
        <v>0.12986139011653497</v>
      </c>
      <c r="L1510" s="8">
        <v>0.18611067012236837</v>
      </c>
    </row>
    <row r="1511" spans="10:12" x14ac:dyDescent="0.2">
      <c r="J1511" s="7">
        <f t="shared" si="70"/>
        <v>1483</v>
      </c>
      <c r="K1511" s="26">
        <v>9.1220986579267069E-2</v>
      </c>
      <c r="L1511" s="8">
        <v>7.1327647130585536E-2</v>
      </c>
    </row>
    <row r="1512" spans="10:12" x14ac:dyDescent="0.2">
      <c r="J1512" s="7">
        <f t="shared" si="70"/>
        <v>1484</v>
      </c>
      <c r="K1512" s="26">
        <v>0.17561413136805223</v>
      </c>
      <c r="L1512" s="8">
        <v>0.29282187545873312</v>
      </c>
    </row>
    <row r="1513" spans="10:12" x14ac:dyDescent="0.2">
      <c r="J1513" s="7">
        <f t="shared" si="70"/>
        <v>1485</v>
      </c>
      <c r="K1513" s="26">
        <v>0.20799063564776143</v>
      </c>
      <c r="L1513" s="8">
        <v>0.3354493140564021</v>
      </c>
    </row>
    <row r="1514" spans="10:12" x14ac:dyDescent="0.2">
      <c r="J1514" s="7">
        <f t="shared" si="70"/>
        <v>1486</v>
      </c>
      <c r="K1514" s="26">
        <v>0.1257561384329057</v>
      </c>
      <c r="L1514" s="8">
        <v>0.17795306248208112</v>
      </c>
    </row>
    <row r="1515" spans="10:12" x14ac:dyDescent="0.2">
      <c r="J1515" s="7">
        <f t="shared" si="70"/>
        <v>1487</v>
      </c>
      <c r="K1515" s="26">
        <v>0.15390594540227845</v>
      </c>
      <c r="L1515" s="8">
        <v>0.24045272516438743</v>
      </c>
    </row>
    <row r="1516" spans="10:12" x14ac:dyDescent="0.2">
      <c r="J1516" s="7">
        <f t="shared" si="70"/>
        <v>1488</v>
      </c>
      <c r="K1516" s="26">
        <v>0.11243801366239529</v>
      </c>
      <c r="L1516" s="8">
        <v>0.14696495314531732</v>
      </c>
    </row>
    <row r="1517" spans="10:12" x14ac:dyDescent="0.2">
      <c r="J1517" s="7">
        <f t="shared" si="70"/>
        <v>1489</v>
      </c>
      <c r="K1517" s="26">
        <v>0.14646561281141274</v>
      </c>
      <c r="L1517" s="8">
        <v>0.2009069696289327</v>
      </c>
    </row>
    <row r="1518" spans="10:12" x14ac:dyDescent="0.2">
      <c r="J1518" s="7">
        <f t="shared" si="70"/>
        <v>1490</v>
      </c>
      <c r="K1518" s="26">
        <v>0.14367178079742013</v>
      </c>
      <c r="L1518" s="8">
        <v>0.21757611982461117</v>
      </c>
    </row>
    <row r="1519" spans="10:12" x14ac:dyDescent="0.2">
      <c r="J1519" s="7">
        <f t="shared" si="70"/>
        <v>1491</v>
      </c>
      <c r="K1519" s="26">
        <v>0.17057776339547712</v>
      </c>
      <c r="L1519" s="8">
        <v>0.25821323034269822</v>
      </c>
    </row>
    <row r="1520" spans="10:12" x14ac:dyDescent="0.2">
      <c r="J1520" s="7">
        <f t="shared" si="70"/>
        <v>1492</v>
      </c>
      <c r="K1520" s="26">
        <v>0.14767919914221975</v>
      </c>
      <c r="L1520" s="8">
        <v>0.22990339490491399</v>
      </c>
    </row>
    <row r="1521" spans="10:12" x14ac:dyDescent="0.2">
      <c r="J1521" s="7">
        <f t="shared" si="70"/>
        <v>1493</v>
      </c>
      <c r="K1521" s="26">
        <v>0.12159495825019448</v>
      </c>
      <c r="L1521" s="8">
        <v>0.15529427784785482</v>
      </c>
    </row>
    <row r="1522" spans="10:12" x14ac:dyDescent="0.2">
      <c r="J1522" s="7">
        <f t="shared" si="70"/>
        <v>1494</v>
      </c>
      <c r="K1522" s="26">
        <v>0.16047160110402983</v>
      </c>
      <c r="L1522" s="8">
        <v>0.23236669610046765</v>
      </c>
    </row>
    <row r="1523" spans="10:12" x14ac:dyDescent="0.2">
      <c r="J1523" s="7">
        <f t="shared" si="70"/>
        <v>1495</v>
      </c>
      <c r="K1523" s="26">
        <v>0.13104738920467815</v>
      </c>
      <c r="L1523" s="8">
        <v>0.17585485860505817</v>
      </c>
    </row>
    <row r="1524" spans="10:12" x14ac:dyDescent="0.2">
      <c r="J1524" s="7">
        <f t="shared" si="70"/>
        <v>1496</v>
      </c>
      <c r="K1524" s="26">
        <v>0.18229680079227137</v>
      </c>
      <c r="L1524" s="8">
        <v>0.29649612174313655</v>
      </c>
    </row>
    <row r="1525" spans="10:12" x14ac:dyDescent="0.2">
      <c r="J1525" s="7">
        <f t="shared" si="70"/>
        <v>1497</v>
      </c>
      <c r="K1525" s="26">
        <v>0.24413854574622665</v>
      </c>
      <c r="L1525" s="8">
        <v>0.41771996346815321</v>
      </c>
    </row>
    <row r="1526" spans="10:12" x14ac:dyDescent="0.2">
      <c r="J1526" s="7">
        <f t="shared" si="70"/>
        <v>1498</v>
      </c>
      <c r="K1526" s="26">
        <v>0.14394864034199062</v>
      </c>
      <c r="L1526" s="8">
        <v>0.20448836733912931</v>
      </c>
    </row>
    <row r="1527" spans="10:12" x14ac:dyDescent="0.2">
      <c r="J1527" s="7">
        <f t="shared" si="70"/>
        <v>1499</v>
      </c>
      <c r="K1527" s="26">
        <v>8.9770240221376904E-2</v>
      </c>
      <c r="L1527" s="8">
        <v>7.6243639681153108E-2</v>
      </c>
    </row>
    <row r="1528" spans="10:12" x14ac:dyDescent="0.2">
      <c r="J1528" s="7">
        <f t="shared" si="70"/>
        <v>1500</v>
      </c>
      <c r="K1528" s="26">
        <v>0.12112416247310827</v>
      </c>
      <c r="L1528" s="8">
        <v>0.15653842516576644</v>
      </c>
    </row>
    <row r="1529" spans="10:12" x14ac:dyDescent="0.2">
      <c r="J1529" s="7">
        <f t="shared" si="70"/>
        <v>1501</v>
      </c>
      <c r="K1529" s="26">
        <v>0.1505536330231774</v>
      </c>
      <c r="L1529" s="8">
        <v>0.23704521001104345</v>
      </c>
    </row>
    <row r="1530" spans="10:12" x14ac:dyDescent="0.2">
      <c r="J1530" s="7">
        <f t="shared" si="70"/>
        <v>1502</v>
      </c>
      <c r="K1530" s="26">
        <v>0.10843194947259556</v>
      </c>
      <c r="L1530" s="8">
        <v>0.10919785896790302</v>
      </c>
    </row>
    <row r="1531" spans="10:12" x14ac:dyDescent="0.2">
      <c r="J1531" s="7">
        <f t="shared" si="70"/>
        <v>1503</v>
      </c>
      <c r="K1531" s="26">
        <v>8.156206670986646E-2</v>
      </c>
      <c r="L1531" s="8">
        <v>3.6579906592041293E-2</v>
      </c>
    </row>
    <row r="1532" spans="10:12" x14ac:dyDescent="0.2">
      <c r="J1532" s="7">
        <f t="shared" si="70"/>
        <v>1504</v>
      </c>
      <c r="K1532" s="26">
        <v>0.18572451443243709</v>
      </c>
      <c r="L1532" s="8">
        <v>0.31509463175242397</v>
      </c>
    </row>
    <row r="1533" spans="10:12" x14ac:dyDescent="0.2">
      <c r="J1533" s="7">
        <f t="shared" si="70"/>
        <v>1505</v>
      </c>
      <c r="K1533" s="26">
        <v>0.21260653574311628</v>
      </c>
      <c r="L1533" s="8">
        <v>0.36388470903721992</v>
      </c>
    </row>
    <row r="1534" spans="10:12" x14ac:dyDescent="0.2">
      <c r="J1534" s="7">
        <f t="shared" si="70"/>
        <v>1506</v>
      </c>
      <c r="K1534" s="26">
        <v>0.11909649235342279</v>
      </c>
      <c r="L1534" s="8">
        <v>9.7356912504711846E-2</v>
      </c>
    </row>
    <row r="1535" spans="10:12" x14ac:dyDescent="0.2">
      <c r="J1535" s="7">
        <f t="shared" si="70"/>
        <v>1507</v>
      </c>
      <c r="K1535" s="26">
        <v>0.14705712467838711</v>
      </c>
      <c r="L1535" s="8">
        <v>0.20661515309123288</v>
      </c>
    </row>
    <row r="1536" spans="10:12" x14ac:dyDescent="0.2">
      <c r="J1536" s="7">
        <f t="shared" si="70"/>
        <v>1508</v>
      </c>
      <c r="K1536" s="26">
        <v>0.14900313512478922</v>
      </c>
      <c r="L1536" s="8">
        <v>0.13613218979173797</v>
      </c>
    </row>
    <row r="1537" spans="10:12" x14ac:dyDescent="0.2">
      <c r="J1537" s="7">
        <f t="shared" si="70"/>
        <v>1509</v>
      </c>
      <c r="K1537" s="26">
        <v>0.10953995344717331</v>
      </c>
      <c r="L1537" s="8">
        <v>0.13926789531925179</v>
      </c>
    </row>
    <row r="1538" spans="10:12" x14ac:dyDescent="0.2">
      <c r="J1538" s="7">
        <f t="shared" si="70"/>
        <v>1510</v>
      </c>
      <c r="K1538" s="26">
        <v>0.11104714247970919</v>
      </c>
      <c r="L1538" s="8">
        <v>0.14062651214293312</v>
      </c>
    </row>
    <row r="1539" spans="10:12" x14ac:dyDescent="0.2">
      <c r="J1539" s="7">
        <f t="shared" si="70"/>
        <v>1511</v>
      </c>
      <c r="K1539" s="26">
        <v>0.15437109158640511</v>
      </c>
      <c r="L1539" s="8">
        <v>0.23775426650602852</v>
      </c>
    </row>
    <row r="1540" spans="10:12" x14ac:dyDescent="0.2">
      <c r="J1540" s="7">
        <f t="shared" si="70"/>
        <v>1512</v>
      </c>
      <c r="K1540" s="26">
        <v>0.19261489644941687</v>
      </c>
      <c r="L1540" s="8">
        <v>0.32481776702457854</v>
      </c>
    </row>
    <row r="1541" spans="10:12" x14ac:dyDescent="0.2">
      <c r="J1541" s="7">
        <f t="shared" si="70"/>
        <v>1513</v>
      </c>
      <c r="K1541" s="26">
        <v>8.5309473236453923E-2</v>
      </c>
      <c r="L1541" s="8">
        <v>4.0485863890251363E-2</v>
      </c>
    </row>
    <row r="1542" spans="10:12" x14ac:dyDescent="0.2">
      <c r="J1542" s="7">
        <f t="shared" si="70"/>
        <v>1514</v>
      </c>
      <c r="K1542" s="26">
        <v>0.16825680484406863</v>
      </c>
      <c r="L1542" s="8">
        <v>0.27502234810806236</v>
      </c>
    </row>
    <row r="1543" spans="10:12" x14ac:dyDescent="0.2">
      <c r="J1543" s="7">
        <f t="shared" si="70"/>
        <v>1515</v>
      </c>
      <c r="K1543" s="26">
        <v>0.12082226684355062</v>
      </c>
      <c r="L1543" s="8">
        <v>0.16778501067564977</v>
      </c>
    </row>
    <row r="1544" spans="10:12" x14ac:dyDescent="0.2">
      <c r="J1544" s="7">
        <f t="shared" si="70"/>
        <v>1516</v>
      </c>
      <c r="K1544" s="26">
        <v>8.8211094948143068E-2</v>
      </c>
      <c r="L1544" s="8">
        <v>1.0378241956812535E-2</v>
      </c>
    </row>
    <row r="1545" spans="10:12" x14ac:dyDescent="0.2">
      <c r="J1545" s="7">
        <f t="shared" si="70"/>
        <v>1517</v>
      </c>
      <c r="K1545" s="26">
        <v>0.13273029927053931</v>
      </c>
      <c r="L1545" s="8">
        <v>0.1857659278177286</v>
      </c>
    </row>
    <row r="1546" spans="10:12" x14ac:dyDescent="0.2">
      <c r="J1546" s="7">
        <f t="shared" si="70"/>
        <v>1518</v>
      </c>
      <c r="K1546" s="26">
        <v>0.10889256841726819</v>
      </c>
      <c r="L1546" s="8">
        <v>0.10070593534018865</v>
      </c>
    </row>
    <row r="1547" spans="10:12" x14ac:dyDescent="0.2">
      <c r="J1547" s="7">
        <f t="shared" si="70"/>
        <v>1519</v>
      </c>
      <c r="K1547" s="26">
        <v>0.14976425300427687</v>
      </c>
      <c r="L1547" s="8">
        <v>0.23625045848880188</v>
      </c>
    </row>
    <row r="1548" spans="10:12" x14ac:dyDescent="0.2">
      <c r="J1548" s="7">
        <f t="shared" si="70"/>
        <v>1520</v>
      </c>
      <c r="K1548" s="26">
        <v>0.12280262490444471</v>
      </c>
      <c r="L1548" s="8">
        <v>0.172972391866793</v>
      </c>
    </row>
    <row r="1549" spans="10:12" x14ac:dyDescent="0.2">
      <c r="J1549" s="7">
        <f t="shared" si="70"/>
        <v>1521</v>
      </c>
      <c r="K1549" s="26">
        <v>0.12231207003595095</v>
      </c>
      <c r="L1549" s="8">
        <v>0.17215863048546845</v>
      </c>
    </row>
    <row r="1550" spans="10:12" x14ac:dyDescent="0.2">
      <c r="J1550" s="7">
        <f t="shared" si="70"/>
        <v>1522</v>
      </c>
      <c r="K1550" s="26">
        <v>0.17178332350577441</v>
      </c>
      <c r="L1550" s="8">
        <v>0.27984640036553987</v>
      </c>
    </row>
    <row r="1551" spans="10:12" x14ac:dyDescent="0.2">
      <c r="J1551" s="7">
        <f t="shared" si="70"/>
        <v>1523</v>
      </c>
      <c r="K1551" s="26">
        <v>0.2230455328831579</v>
      </c>
      <c r="L1551" s="8">
        <v>0.3686229434961194</v>
      </c>
    </row>
    <row r="1552" spans="10:12" x14ac:dyDescent="0.2">
      <c r="J1552" s="7">
        <f t="shared" si="70"/>
        <v>1524</v>
      </c>
      <c r="K1552" s="26">
        <v>0.10936976105575413</v>
      </c>
      <c r="L1552" s="8">
        <v>5.8014555621077553E-2</v>
      </c>
    </row>
    <row r="1553" spans="10:12" x14ac:dyDescent="0.2">
      <c r="J1553" s="7">
        <f t="shared" si="70"/>
        <v>1525</v>
      </c>
      <c r="K1553" s="26">
        <v>0.12109740405898448</v>
      </c>
      <c r="L1553" s="8">
        <v>0.16101507488629979</v>
      </c>
    </row>
    <row r="1554" spans="10:12" x14ac:dyDescent="0.2">
      <c r="J1554" s="7">
        <f t="shared" si="70"/>
        <v>1526</v>
      </c>
      <c r="K1554" s="26">
        <v>0.1415666013492434</v>
      </c>
      <c r="L1554" s="8">
        <v>0.21797321734279235</v>
      </c>
    </row>
    <row r="1555" spans="10:12" x14ac:dyDescent="0.2">
      <c r="J1555" s="7">
        <f t="shared" si="70"/>
        <v>1527</v>
      </c>
      <c r="K1555" s="26">
        <v>0.10902791554911097</v>
      </c>
      <c r="L1555" s="8">
        <v>0.12944957920218914</v>
      </c>
    </row>
    <row r="1556" spans="10:12" x14ac:dyDescent="0.2">
      <c r="J1556" s="7">
        <f t="shared" si="70"/>
        <v>1528</v>
      </c>
      <c r="K1556" s="26">
        <v>0.10078176424141647</v>
      </c>
      <c r="L1556" s="8">
        <v>0.10622350759089583</v>
      </c>
    </row>
    <row r="1557" spans="10:12" x14ac:dyDescent="0.2">
      <c r="J1557" s="7">
        <f t="shared" si="70"/>
        <v>1529</v>
      </c>
      <c r="K1557" s="26">
        <v>0.10398139371082095</v>
      </c>
      <c r="L1557" s="8">
        <v>8.5743868027053222E-2</v>
      </c>
    </row>
    <row r="1558" spans="10:12" x14ac:dyDescent="0.2">
      <c r="J1558" s="7">
        <f t="shared" si="70"/>
        <v>1530</v>
      </c>
      <c r="K1558" s="26">
        <v>0.11085997732733206</v>
      </c>
      <c r="L1558" s="8">
        <v>0.13289478443258843</v>
      </c>
    </row>
    <row r="1559" spans="10:12" x14ac:dyDescent="0.2">
      <c r="J1559" s="7">
        <f t="shared" si="70"/>
        <v>1531</v>
      </c>
      <c r="K1559" s="26">
        <v>0.15730345499732704</v>
      </c>
      <c r="L1559" s="8">
        <v>0.2323726534657389</v>
      </c>
    </row>
    <row r="1560" spans="10:12" x14ac:dyDescent="0.2">
      <c r="J1560" s="7">
        <f t="shared" si="70"/>
        <v>1532</v>
      </c>
      <c r="K1560" s="26">
        <v>7.9119643602242121E-2</v>
      </c>
      <c r="L1560" s="8">
        <v>-3.4434310632960839E-2</v>
      </c>
    </row>
    <row r="1561" spans="10:12" x14ac:dyDescent="0.2">
      <c r="J1561" s="7">
        <f t="shared" si="70"/>
        <v>1533</v>
      </c>
      <c r="K1561" s="26">
        <v>0.1240128404239747</v>
      </c>
      <c r="L1561" s="8">
        <v>0.10004514415393152</v>
      </c>
    </row>
    <row r="1562" spans="10:12" x14ac:dyDescent="0.2">
      <c r="J1562" s="7">
        <f t="shared" si="70"/>
        <v>1534</v>
      </c>
      <c r="K1562" s="26">
        <v>0.14145080546471317</v>
      </c>
      <c r="L1562" s="8">
        <v>0.20202986382733837</v>
      </c>
    </row>
    <row r="1563" spans="10:12" x14ac:dyDescent="0.2">
      <c r="J1563" s="7">
        <f t="shared" si="70"/>
        <v>1535</v>
      </c>
      <c r="K1563" s="26">
        <v>0.1484398174120353</v>
      </c>
      <c r="L1563" s="8">
        <v>8.147246989617106E-2</v>
      </c>
    </row>
    <row r="1564" spans="10:12" x14ac:dyDescent="0.2">
      <c r="J1564" s="7">
        <f t="shared" si="70"/>
        <v>1536</v>
      </c>
      <c r="K1564" s="26">
        <v>0.1120439122278175</v>
      </c>
      <c r="L1564" s="8">
        <v>0.14004684270329393</v>
      </c>
    </row>
    <row r="1565" spans="10:12" x14ac:dyDescent="0.2">
      <c r="J1565" s="7">
        <f t="shared" si="70"/>
        <v>1537</v>
      </c>
      <c r="K1565" s="26">
        <v>0.12380007467515793</v>
      </c>
      <c r="L1565" s="8">
        <v>0.13783923539215726</v>
      </c>
    </row>
    <row r="1566" spans="10:12" x14ac:dyDescent="0.2">
      <c r="J1566" s="7">
        <f t="shared" si="70"/>
        <v>1538</v>
      </c>
      <c r="K1566" s="26">
        <v>0.13940674044993789</v>
      </c>
      <c r="L1566" s="8">
        <v>0.20458550419636112</v>
      </c>
    </row>
    <row r="1567" spans="10:12" x14ac:dyDescent="0.2">
      <c r="J1567" s="7">
        <f t="shared" ref="J1567:J1630" si="71">J1566+1</f>
        <v>1539</v>
      </c>
      <c r="K1567" s="26">
        <v>0.11767797530269392</v>
      </c>
      <c r="L1567" s="8">
        <v>0.15477717964932269</v>
      </c>
    </row>
    <row r="1568" spans="10:12" x14ac:dyDescent="0.2">
      <c r="J1568" s="7">
        <f t="shared" si="71"/>
        <v>1540</v>
      </c>
      <c r="K1568" s="26">
        <v>0.14199470952715088</v>
      </c>
      <c r="L1568" s="8">
        <v>0.21851835555248608</v>
      </c>
    </row>
    <row r="1569" spans="10:12" x14ac:dyDescent="0.2">
      <c r="J1569" s="7">
        <f t="shared" si="71"/>
        <v>1541</v>
      </c>
      <c r="K1569" s="26">
        <v>0.1273029487086601</v>
      </c>
      <c r="L1569" s="8">
        <v>0.16846208963741038</v>
      </c>
    </row>
    <row r="1570" spans="10:12" x14ac:dyDescent="0.2">
      <c r="J1570" s="7">
        <f t="shared" si="71"/>
        <v>1542</v>
      </c>
      <c r="K1570" s="26">
        <v>0.13416438292189631</v>
      </c>
      <c r="L1570" s="8">
        <v>0.17770856913077138</v>
      </c>
    </row>
    <row r="1571" spans="10:12" x14ac:dyDescent="0.2">
      <c r="J1571" s="7">
        <f t="shared" si="71"/>
        <v>1543</v>
      </c>
      <c r="K1571" s="26">
        <v>9.8949598502662467E-2</v>
      </c>
      <c r="L1571" s="8">
        <v>2.9677765543829455E-2</v>
      </c>
    </row>
    <row r="1572" spans="10:12" x14ac:dyDescent="0.2">
      <c r="J1572" s="7">
        <f t="shared" si="71"/>
        <v>1544</v>
      </c>
      <c r="K1572" s="26">
        <v>8.3568179460308159E-2</v>
      </c>
      <c r="L1572" s="8">
        <v>4.7393103667070023E-2</v>
      </c>
    </row>
    <row r="1573" spans="10:12" x14ac:dyDescent="0.2">
      <c r="J1573" s="7">
        <f t="shared" si="71"/>
        <v>1545</v>
      </c>
      <c r="K1573" s="26">
        <v>0.13826519359992795</v>
      </c>
      <c r="L1573" s="8">
        <v>0.21025632406342371</v>
      </c>
    </row>
    <row r="1574" spans="10:12" x14ac:dyDescent="0.2">
      <c r="J1574" s="7">
        <f t="shared" si="71"/>
        <v>1546</v>
      </c>
      <c r="K1574" s="26">
        <v>8.2659449210712721E-2</v>
      </c>
      <c r="L1574" s="8">
        <v>4.1157652618153268E-2</v>
      </c>
    </row>
    <row r="1575" spans="10:12" x14ac:dyDescent="0.2">
      <c r="J1575" s="7">
        <f t="shared" si="71"/>
        <v>1547</v>
      </c>
      <c r="K1575" s="26">
        <v>0.12541106862672077</v>
      </c>
      <c r="L1575" s="8">
        <v>0.15451975472210749</v>
      </c>
    </row>
    <row r="1576" spans="10:12" x14ac:dyDescent="0.2">
      <c r="J1576" s="7">
        <f t="shared" si="71"/>
        <v>1548</v>
      </c>
      <c r="K1576" s="26">
        <v>8.4384514420177817E-2</v>
      </c>
      <c r="L1576" s="8">
        <v>5.4599031923236035E-2</v>
      </c>
    </row>
    <row r="1577" spans="10:12" x14ac:dyDescent="0.2">
      <c r="J1577" s="7">
        <f t="shared" si="71"/>
        <v>1549</v>
      </c>
      <c r="K1577" s="26">
        <v>0.15849960427019655</v>
      </c>
      <c r="L1577" s="8">
        <v>0.23053704728877467</v>
      </c>
    </row>
    <row r="1578" spans="10:12" x14ac:dyDescent="0.2">
      <c r="J1578" s="7">
        <f t="shared" si="71"/>
        <v>1550</v>
      </c>
      <c r="K1578" s="26">
        <v>0.14276213807089796</v>
      </c>
      <c r="L1578" s="8">
        <v>0.19356303879798584</v>
      </c>
    </row>
    <row r="1579" spans="10:12" x14ac:dyDescent="0.2">
      <c r="J1579" s="7">
        <f t="shared" si="71"/>
        <v>1551</v>
      </c>
      <c r="K1579" s="26">
        <v>0.13151717332875013</v>
      </c>
      <c r="L1579" s="8">
        <v>0.19288054201539562</v>
      </c>
    </row>
    <row r="1580" spans="10:12" x14ac:dyDescent="0.2">
      <c r="J1580" s="7">
        <f t="shared" si="71"/>
        <v>1552</v>
      </c>
      <c r="K1580" s="26">
        <v>0.12692027994312799</v>
      </c>
      <c r="L1580" s="8">
        <v>0.18342126855182062</v>
      </c>
    </row>
    <row r="1581" spans="10:12" x14ac:dyDescent="0.2">
      <c r="J1581" s="7">
        <f t="shared" si="71"/>
        <v>1553</v>
      </c>
      <c r="K1581" s="26">
        <v>0.20390000851213649</v>
      </c>
      <c r="L1581" s="8">
        <v>0.35233922005611185</v>
      </c>
    </row>
    <row r="1582" spans="10:12" x14ac:dyDescent="0.2">
      <c r="J1582" s="7">
        <f t="shared" si="71"/>
        <v>1554</v>
      </c>
      <c r="K1582" s="26">
        <v>8.6230432529567691E-2</v>
      </c>
      <c r="L1582" s="8">
        <v>1.8435574406904198E-2</v>
      </c>
    </row>
    <row r="1583" spans="10:12" x14ac:dyDescent="0.2">
      <c r="J1583" s="7">
        <f t="shared" si="71"/>
        <v>1555</v>
      </c>
      <c r="K1583" s="26">
        <v>0.13502426528025577</v>
      </c>
      <c r="L1583" s="8">
        <v>0.19914898759554334</v>
      </c>
    </row>
    <row r="1584" spans="10:12" x14ac:dyDescent="0.2">
      <c r="J1584" s="7">
        <f t="shared" si="71"/>
        <v>1556</v>
      </c>
      <c r="K1584" s="26">
        <v>0.11548280380215857</v>
      </c>
      <c r="L1584" s="8">
        <v>0.13076829551750591</v>
      </c>
    </row>
    <row r="1585" spans="10:12" x14ac:dyDescent="0.2">
      <c r="J1585" s="7">
        <f t="shared" si="71"/>
        <v>1557</v>
      </c>
      <c r="K1585" s="26">
        <v>0.10205663141470772</v>
      </c>
      <c r="L1585" s="8">
        <v>0.11463465812951404</v>
      </c>
    </row>
    <row r="1586" spans="10:12" x14ac:dyDescent="0.2">
      <c r="J1586" s="7">
        <f t="shared" si="71"/>
        <v>1558</v>
      </c>
      <c r="K1586" s="26">
        <v>9.5266531770213214E-2</v>
      </c>
      <c r="L1586" s="8">
        <v>7.1622745523173367E-2</v>
      </c>
    </row>
    <row r="1587" spans="10:12" x14ac:dyDescent="0.2">
      <c r="J1587" s="7">
        <f t="shared" si="71"/>
        <v>1559</v>
      </c>
      <c r="K1587" s="26">
        <v>0.19533995924012187</v>
      </c>
      <c r="L1587" s="8">
        <v>0.30553135409939142</v>
      </c>
    </row>
    <row r="1588" spans="10:12" x14ac:dyDescent="0.2">
      <c r="J1588" s="7">
        <f t="shared" si="71"/>
        <v>1560</v>
      </c>
      <c r="K1588" s="26">
        <v>9.9400972951458194E-2</v>
      </c>
      <c r="L1588" s="8">
        <v>0.1084800786606093</v>
      </c>
    </row>
    <row r="1589" spans="10:12" x14ac:dyDescent="0.2">
      <c r="J1589" s="7">
        <f t="shared" si="71"/>
        <v>1561</v>
      </c>
      <c r="K1589" s="26">
        <v>0.1642800411082419</v>
      </c>
      <c r="L1589" s="8">
        <v>0.24169163907783883</v>
      </c>
    </row>
    <row r="1590" spans="10:12" x14ac:dyDescent="0.2">
      <c r="J1590" s="7">
        <f t="shared" si="71"/>
        <v>1562</v>
      </c>
      <c r="K1590" s="26">
        <v>0.16165342570692109</v>
      </c>
      <c r="L1590" s="8">
        <v>0.26282062453300747</v>
      </c>
    </row>
    <row r="1591" spans="10:12" x14ac:dyDescent="0.2">
      <c r="J1591" s="7">
        <f t="shared" si="71"/>
        <v>1563</v>
      </c>
      <c r="K1591" s="26">
        <v>0.13359253819652156</v>
      </c>
      <c r="L1591" s="8">
        <v>0.19930042758719532</v>
      </c>
    </row>
    <row r="1592" spans="10:12" x14ac:dyDescent="0.2">
      <c r="J1592" s="7">
        <f t="shared" si="71"/>
        <v>1564</v>
      </c>
      <c r="K1592" s="26">
        <v>0.1839590365151034</v>
      </c>
      <c r="L1592" s="8">
        <v>0.31072190178188813</v>
      </c>
    </row>
    <row r="1593" spans="10:12" x14ac:dyDescent="0.2">
      <c r="J1593" s="7">
        <f t="shared" si="71"/>
        <v>1565</v>
      </c>
      <c r="K1593" s="26">
        <v>0.10310381389183892</v>
      </c>
      <c r="L1593" s="8">
        <v>0.12097239339401203</v>
      </c>
    </row>
    <row r="1594" spans="10:12" x14ac:dyDescent="0.2">
      <c r="J1594" s="7">
        <f t="shared" si="71"/>
        <v>1566</v>
      </c>
      <c r="K1594" s="26">
        <v>9.1069922427218564E-2</v>
      </c>
      <c r="L1594" s="8">
        <v>8.3022484488820214E-2</v>
      </c>
    </row>
    <row r="1595" spans="10:12" x14ac:dyDescent="0.2">
      <c r="J1595" s="7">
        <f t="shared" si="71"/>
        <v>1567</v>
      </c>
      <c r="K1595" s="26">
        <v>0.14734982985404038</v>
      </c>
      <c r="L1595" s="8">
        <v>0.22916973914275279</v>
      </c>
    </row>
    <row r="1596" spans="10:12" x14ac:dyDescent="0.2">
      <c r="J1596" s="7">
        <f t="shared" si="71"/>
        <v>1568</v>
      </c>
      <c r="K1596" s="26">
        <v>0.16500416058736117</v>
      </c>
      <c r="L1596" s="8">
        <v>0.27038405530366288</v>
      </c>
    </row>
    <row r="1597" spans="10:12" x14ac:dyDescent="0.2">
      <c r="J1597" s="7">
        <f t="shared" si="71"/>
        <v>1569</v>
      </c>
      <c r="K1597" s="26">
        <v>0.17837291017322909</v>
      </c>
      <c r="L1597" s="8">
        <v>0.29938609634619712</v>
      </c>
    </row>
    <row r="1598" spans="10:12" x14ac:dyDescent="0.2">
      <c r="J1598" s="7">
        <f t="shared" si="71"/>
        <v>1570</v>
      </c>
      <c r="K1598" s="26">
        <v>0.15309176979023698</v>
      </c>
      <c r="L1598" s="8">
        <v>0.23384630586475202</v>
      </c>
    </row>
    <row r="1599" spans="10:12" x14ac:dyDescent="0.2">
      <c r="J1599" s="7">
        <f t="shared" si="71"/>
        <v>1571</v>
      </c>
      <c r="K1599" s="26">
        <v>0.16710230266212872</v>
      </c>
      <c r="L1599" s="8">
        <v>0.26804244872919586</v>
      </c>
    </row>
    <row r="1600" spans="10:12" x14ac:dyDescent="0.2">
      <c r="J1600" s="7">
        <f t="shared" si="71"/>
        <v>1572</v>
      </c>
      <c r="K1600" s="26">
        <v>0.11629680994768284</v>
      </c>
      <c r="L1600" s="8">
        <v>0.14483736736576117</v>
      </c>
    </row>
    <row r="1601" spans="10:12" x14ac:dyDescent="0.2">
      <c r="J1601" s="7">
        <f t="shared" si="71"/>
        <v>1573</v>
      </c>
      <c r="K1601" s="26">
        <v>0.23466807592687577</v>
      </c>
      <c r="L1601" s="8">
        <v>0.40425243588324417</v>
      </c>
    </row>
    <row r="1602" spans="10:12" x14ac:dyDescent="0.2">
      <c r="J1602" s="7">
        <f t="shared" si="71"/>
        <v>1574</v>
      </c>
      <c r="K1602" s="26">
        <v>0.1611383283433083</v>
      </c>
      <c r="L1602" s="8">
        <v>0.26207231592416846</v>
      </c>
    </row>
    <row r="1603" spans="10:12" x14ac:dyDescent="0.2">
      <c r="J1603" s="7">
        <f t="shared" si="71"/>
        <v>1575</v>
      </c>
      <c r="K1603" s="26">
        <v>0.13354800772748243</v>
      </c>
      <c r="L1603" s="8">
        <v>0.19053183238099447</v>
      </c>
    </row>
    <row r="1604" spans="10:12" x14ac:dyDescent="0.2">
      <c r="J1604" s="7">
        <f t="shared" si="71"/>
        <v>1576</v>
      </c>
      <c r="K1604" s="26">
        <v>0.11900631223101221</v>
      </c>
      <c r="L1604" s="8">
        <v>0.16142418299964578</v>
      </c>
    </row>
    <row r="1605" spans="10:12" x14ac:dyDescent="0.2">
      <c r="J1605" s="7">
        <f t="shared" si="71"/>
        <v>1577</v>
      </c>
      <c r="K1605" s="26">
        <v>0.11689214236216933</v>
      </c>
      <c r="L1605" s="8">
        <v>0.15602835477327065</v>
      </c>
    </row>
    <row r="1606" spans="10:12" x14ac:dyDescent="0.2">
      <c r="J1606" s="7">
        <f t="shared" si="71"/>
        <v>1578</v>
      </c>
      <c r="K1606" s="26">
        <v>8.6513715182965176E-2</v>
      </c>
      <c r="L1606" s="8">
        <v>4.6778431576075606E-2</v>
      </c>
    </row>
    <row r="1607" spans="10:12" x14ac:dyDescent="0.2">
      <c r="J1607" s="7">
        <f t="shared" si="71"/>
        <v>1579</v>
      </c>
      <c r="K1607" s="26">
        <v>0.17941098911866729</v>
      </c>
      <c r="L1607" s="8">
        <v>0.30162311757674359</v>
      </c>
    </row>
    <row r="1608" spans="10:12" x14ac:dyDescent="0.2">
      <c r="J1608" s="7">
        <f t="shared" si="71"/>
        <v>1580</v>
      </c>
      <c r="K1608" s="26">
        <v>0.15631876671324441</v>
      </c>
      <c r="L1608" s="8">
        <v>0.25058798060093379</v>
      </c>
    </row>
    <row r="1609" spans="10:12" x14ac:dyDescent="0.2">
      <c r="J1609" s="7">
        <f t="shared" si="71"/>
        <v>1581</v>
      </c>
      <c r="K1609" s="26">
        <v>9.1031892558006172E-2</v>
      </c>
      <c r="L1609" s="8">
        <v>5.1825497677969443E-2</v>
      </c>
    </row>
    <row r="1610" spans="10:12" x14ac:dyDescent="0.2">
      <c r="J1610" s="7">
        <f t="shared" si="71"/>
        <v>1582</v>
      </c>
      <c r="K1610" s="26">
        <v>9.9969780106956424E-2</v>
      </c>
      <c r="L1610" s="8">
        <v>9.7376846384810145E-2</v>
      </c>
    </row>
    <row r="1611" spans="10:12" x14ac:dyDescent="0.2">
      <c r="J1611" s="7">
        <f t="shared" si="71"/>
        <v>1583</v>
      </c>
      <c r="K1611" s="26">
        <v>0.16141422461973953</v>
      </c>
      <c r="L1611" s="8">
        <v>0.2603125422714922</v>
      </c>
    </row>
    <row r="1612" spans="10:12" x14ac:dyDescent="0.2">
      <c r="J1612" s="7">
        <f t="shared" si="71"/>
        <v>1584</v>
      </c>
      <c r="K1612" s="26">
        <v>0.14664257473700423</v>
      </c>
      <c r="L1612" s="8">
        <v>0.10491728331363845</v>
      </c>
    </row>
    <row r="1613" spans="10:12" x14ac:dyDescent="0.2">
      <c r="J1613" s="7">
        <f t="shared" si="71"/>
        <v>1585</v>
      </c>
      <c r="K1613" s="26">
        <v>0.12333052701492604</v>
      </c>
      <c r="L1613" s="8">
        <v>0.1728935138368318</v>
      </c>
    </row>
    <row r="1614" spans="10:12" x14ac:dyDescent="0.2">
      <c r="J1614" s="7">
        <f t="shared" si="71"/>
        <v>1586</v>
      </c>
      <c r="K1614" s="26">
        <v>0.10669640193414132</v>
      </c>
      <c r="L1614" s="8">
        <v>0.12199411102345406</v>
      </c>
    </row>
    <row r="1615" spans="10:12" x14ac:dyDescent="0.2">
      <c r="J1615" s="7">
        <f t="shared" si="71"/>
        <v>1587</v>
      </c>
      <c r="K1615" s="26">
        <v>0.19700867087591001</v>
      </c>
      <c r="L1615" s="8">
        <v>0.33175796171296479</v>
      </c>
    </row>
    <row r="1616" spans="10:12" x14ac:dyDescent="0.2">
      <c r="J1616" s="7">
        <f t="shared" si="71"/>
        <v>1588</v>
      </c>
      <c r="K1616" s="26">
        <v>0.17285201586133142</v>
      </c>
      <c r="L1616" s="8">
        <v>0.28296019681756618</v>
      </c>
    </row>
    <row r="1617" spans="10:12" x14ac:dyDescent="0.2">
      <c r="J1617" s="7">
        <f t="shared" si="71"/>
        <v>1589</v>
      </c>
      <c r="K1617" s="26">
        <v>0.10319946951868375</v>
      </c>
      <c r="L1617" s="8">
        <v>4.6160265280872512E-2</v>
      </c>
    </row>
    <row r="1618" spans="10:12" x14ac:dyDescent="0.2">
      <c r="J1618" s="7">
        <f t="shared" si="71"/>
        <v>1590</v>
      </c>
      <c r="K1618" s="26">
        <v>9.2142807410389355E-2</v>
      </c>
      <c r="L1618" s="8">
        <v>8.6252651946271616E-2</v>
      </c>
    </row>
    <row r="1619" spans="10:12" x14ac:dyDescent="0.2">
      <c r="J1619" s="7">
        <f t="shared" si="71"/>
        <v>1591</v>
      </c>
      <c r="K1619" s="26">
        <v>0.12590984831037372</v>
      </c>
      <c r="L1619" s="8">
        <v>0.16872793207026227</v>
      </c>
    </row>
    <row r="1620" spans="10:12" x14ac:dyDescent="0.2">
      <c r="J1620" s="7">
        <f t="shared" si="71"/>
        <v>1592</v>
      </c>
      <c r="K1620" s="26">
        <v>0.11687564088429021</v>
      </c>
      <c r="L1620" s="8">
        <v>0.15754245715642623</v>
      </c>
    </row>
    <row r="1621" spans="10:12" x14ac:dyDescent="0.2">
      <c r="J1621" s="7">
        <f t="shared" si="71"/>
        <v>1593</v>
      </c>
      <c r="K1621" s="26">
        <v>0.12864243343636639</v>
      </c>
      <c r="L1621" s="8">
        <v>0.18743134312330356</v>
      </c>
    </row>
    <row r="1622" spans="10:12" x14ac:dyDescent="0.2">
      <c r="J1622" s="7">
        <f t="shared" si="71"/>
        <v>1594</v>
      </c>
      <c r="K1622" s="26">
        <v>0.12565819964694172</v>
      </c>
      <c r="L1622" s="8">
        <v>0.1789442447561429</v>
      </c>
    </row>
    <row r="1623" spans="10:12" x14ac:dyDescent="0.2">
      <c r="J1623" s="7">
        <f t="shared" si="71"/>
        <v>1595</v>
      </c>
      <c r="K1623" s="26">
        <v>0.20802462835790084</v>
      </c>
      <c r="L1623" s="8">
        <v>0.35491610646338978</v>
      </c>
    </row>
    <row r="1624" spans="10:12" x14ac:dyDescent="0.2">
      <c r="J1624" s="7">
        <f t="shared" si="71"/>
        <v>1596</v>
      </c>
      <c r="K1624" s="26">
        <v>0.11398697920881019</v>
      </c>
      <c r="L1624" s="8">
        <v>0.15086650249533282</v>
      </c>
    </row>
    <row r="1625" spans="10:12" x14ac:dyDescent="0.2">
      <c r="J1625" s="7">
        <f t="shared" si="71"/>
        <v>1597</v>
      </c>
      <c r="K1625" s="26">
        <v>0.11157628559504756</v>
      </c>
      <c r="L1625" s="8">
        <v>0.14311405314702508</v>
      </c>
    </row>
    <row r="1626" spans="10:12" x14ac:dyDescent="0.2">
      <c r="J1626" s="7">
        <f t="shared" si="71"/>
        <v>1598</v>
      </c>
      <c r="K1626" s="26">
        <v>7.8300583402867094E-2</v>
      </c>
      <c r="L1626" s="8">
        <v>-3.1388502393052506E-2</v>
      </c>
    </row>
    <row r="1627" spans="10:12" x14ac:dyDescent="0.2">
      <c r="J1627" s="7">
        <f t="shared" si="71"/>
        <v>1599</v>
      </c>
      <c r="K1627" s="26">
        <v>0.16364790399001239</v>
      </c>
      <c r="L1627" s="8">
        <v>0.24915963876773881</v>
      </c>
    </row>
    <row r="1628" spans="10:12" x14ac:dyDescent="0.2">
      <c r="J1628" s="7">
        <f t="shared" si="71"/>
        <v>1600</v>
      </c>
      <c r="K1628" s="26">
        <v>9.6025205926552559E-2</v>
      </c>
      <c r="L1628" s="8">
        <v>4.7912581004273327E-2</v>
      </c>
    </row>
    <row r="1629" spans="10:12" x14ac:dyDescent="0.2">
      <c r="J1629" s="7">
        <f t="shared" si="71"/>
        <v>1601</v>
      </c>
      <c r="K1629" s="26">
        <v>0.12205403794122158</v>
      </c>
      <c r="L1629" s="8">
        <v>9.046152546832284E-2</v>
      </c>
    </row>
    <row r="1630" spans="10:12" x14ac:dyDescent="0.2">
      <c r="J1630" s="7">
        <f t="shared" si="71"/>
        <v>1602</v>
      </c>
      <c r="K1630" s="26">
        <v>0.22244778826206274</v>
      </c>
      <c r="L1630" s="8">
        <v>0.38601201366009974</v>
      </c>
    </row>
    <row r="1631" spans="10:12" x14ac:dyDescent="0.2">
      <c r="J1631" s="7">
        <f t="shared" ref="J1631:J1694" si="72">J1630+1</f>
        <v>1603</v>
      </c>
      <c r="K1631" s="26">
        <v>0.26156649700763462</v>
      </c>
      <c r="L1631" s="8">
        <v>0.43765500092929005</v>
      </c>
    </row>
    <row r="1632" spans="10:12" x14ac:dyDescent="0.2">
      <c r="J1632" s="7">
        <f t="shared" si="72"/>
        <v>1604</v>
      </c>
      <c r="K1632" s="26">
        <v>9.7656381688832075E-2</v>
      </c>
      <c r="L1632" s="8">
        <v>8.3362245429941806E-2</v>
      </c>
    </row>
    <row r="1633" spans="10:12" x14ac:dyDescent="0.2">
      <c r="J1633" s="7">
        <f t="shared" si="72"/>
        <v>1605</v>
      </c>
      <c r="K1633" s="26">
        <v>9.9350453097378597E-2</v>
      </c>
      <c r="L1633" s="8">
        <v>0.10008995860431213</v>
      </c>
    </row>
    <row r="1634" spans="10:12" x14ac:dyDescent="0.2">
      <c r="J1634" s="7">
        <f t="shared" si="72"/>
        <v>1606</v>
      </c>
      <c r="K1634" s="26">
        <v>0.15098846628196108</v>
      </c>
      <c r="L1634" s="8">
        <v>0.22606085440134435</v>
      </c>
    </row>
    <row r="1635" spans="10:12" x14ac:dyDescent="0.2">
      <c r="J1635" s="7">
        <f t="shared" si="72"/>
        <v>1607</v>
      </c>
      <c r="K1635" s="26">
        <v>0.100749759089637</v>
      </c>
      <c r="L1635" s="8">
        <v>9.3481736122955711E-2</v>
      </c>
    </row>
    <row r="1636" spans="10:12" x14ac:dyDescent="0.2">
      <c r="J1636" s="7">
        <f t="shared" si="72"/>
        <v>1608</v>
      </c>
      <c r="K1636" s="26">
        <v>9.3672712665979138E-2</v>
      </c>
      <c r="L1636" s="8">
        <v>9.0623578361200718E-2</v>
      </c>
    </row>
    <row r="1637" spans="10:12" x14ac:dyDescent="0.2">
      <c r="J1637" s="7">
        <f t="shared" si="72"/>
        <v>1609</v>
      </c>
      <c r="K1637" s="26">
        <v>0.1038423832330914</v>
      </c>
      <c r="L1637" s="8">
        <v>0.10623966124280629</v>
      </c>
    </row>
    <row r="1638" spans="10:12" x14ac:dyDescent="0.2">
      <c r="J1638" s="7">
        <f t="shared" si="72"/>
        <v>1610</v>
      </c>
      <c r="K1638" s="26">
        <v>0.16050016389155947</v>
      </c>
      <c r="L1638" s="8">
        <v>0.25927567334751483</v>
      </c>
    </row>
    <row r="1639" spans="10:12" x14ac:dyDescent="0.2">
      <c r="J1639" s="7">
        <f t="shared" si="72"/>
        <v>1611</v>
      </c>
      <c r="K1639" s="26">
        <v>0.14624186084946361</v>
      </c>
      <c r="L1639" s="8">
        <v>0.22843291321491341</v>
      </c>
    </row>
    <row r="1640" spans="10:12" x14ac:dyDescent="0.2">
      <c r="J1640" s="7">
        <f t="shared" si="72"/>
        <v>1612</v>
      </c>
      <c r="K1640" s="26">
        <v>0.12622291267914887</v>
      </c>
      <c r="L1640" s="8">
        <v>0.18123139350029932</v>
      </c>
    </row>
    <row r="1641" spans="10:12" x14ac:dyDescent="0.2">
      <c r="J1641" s="7">
        <f t="shared" si="72"/>
        <v>1613</v>
      </c>
      <c r="K1641" s="26">
        <v>0.11517311230582454</v>
      </c>
      <c r="L1641" s="8">
        <v>0.15397503090174763</v>
      </c>
    </row>
    <row r="1642" spans="10:12" x14ac:dyDescent="0.2">
      <c r="J1642" s="7">
        <f t="shared" si="72"/>
        <v>1614</v>
      </c>
      <c r="K1642" s="26">
        <v>0.11504965732107478</v>
      </c>
      <c r="L1642" s="8">
        <v>0.11075327880297725</v>
      </c>
    </row>
    <row r="1643" spans="10:12" x14ac:dyDescent="0.2">
      <c r="J1643" s="7">
        <f t="shared" si="72"/>
        <v>1615</v>
      </c>
      <c r="K1643" s="26">
        <v>7.8563280111343878E-2</v>
      </c>
      <c r="L1643" s="8">
        <v>-5.2604228565117414E-2</v>
      </c>
    </row>
    <row r="1644" spans="10:12" x14ac:dyDescent="0.2">
      <c r="J1644" s="7">
        <f t="shared" si="72"/>
        <v>1616</v>
      </c>
      <c r="K1644" s="26">
        <v>0.11949595904613124</v>
      </c>
      <c r="L1644" s="8">
        <v>0.16498101649664204</v>
      </c>
    </row>
    <row r="1645" spans="10:12" x14ac:dyDescent="0.2">
      <c r="J1645" s="7">
        <f t="shared" si="72"/>
        <v>1617</v>
      </c>
      <c r="K1645" s="26">
        <v>0.12305540556180442</v>
      </c>
      <c r="L1645" s="8">
        <v>0.14657335214381806</v>
      </c>
    </row>
    <row r="1646" spans="10:12" x14ac:dyDescent="0.2">
      <c r="J1646" s="7">
        <f t="shared" si="72"/>
        <v>1618</v>
      </c>
      <c r="K1646" s="26">
        <v>0.15211248811326317</v>
      </c>
      <c r="L1646" s="8">
        <v>0.24097165919947067</v>
      </c>
    </row>
    <row r="1647" spans="10:12" x14ac:dyDescent="0.2">
      <c r="J1647" s="7">
        <f t="shared" si="72"/>
        <v>1619</v>
      </c>
      <c r="K1647" s="26">
        <v>7.7038494583812109E-2</v>
      </c>
      <c r="L1647" s="8">
        <v>-3.7906502145808266E-3</v>
      </c>
    </row>
    <row r="1648" spans="10:12" x14ac:dyDescent="0.2">
      <c r="J1648" s="7">
        <f t="shared" si="72"/>
        <v>1620</v>
      </c>
      <c r="K1648" s="26">
        <v>0.10652421828939758</v>
      </c>
      <c r="L1648" s="8">
        <v>0.12479954065856468</v>
      </c>
    </row>
    <row r="1649" spans="10:12" x14ac:dyDescent="0.2">
      <c r="J1649" s="7">
        <f t="shared" si="72"/>
        <v>1621</v>
      </c>
      <c r="K1649" s="26">
        <v>0.13009589402536043</v>
      </c>
      <c r="L1649" s="8">
        <v>0.16331777581833876</v>
      </c>
    </row>
    <row r="1650" spans="10:12" x14ac:dyDescent="0.2">
      <c r="J1650" s="7">
        <f t="shared" si="72"/>
        <v>1622</v>
      </c>
      <c r="K1650" s="26">
        <v>0.16888802958522792</v>
      </c>
      <c r="L1650" s="8">
        <v>0.26704890365963146</v>
      </c>
    </row>
    <row r="1651" spans="10:12" x14ac:dyDescent="0.2">
      <c r="J1651" s="7">
        <f t="shared" si="72"/>
        <v>1623</v>
      </c>
      <c r="K1651" s="26">
        <v>0.13578292210115211</v>
      </c>
      <c r="L1651" s="8">
        <v>0.15158680942718056</v>
      </c>
    </row>
    <row r="1652" spans="10:12" x14ac:dyDescent="0.2">
      <c r="J1652" s="7">
        <f t="shared" si="72"/>
        <v>1624</v>
      </c>
      <c r="K1652" s="26">
        <v>0.18040200075349824</v>
      </c>
      <c r="L1652" s="8">
        <v>0.30367385080866954</v>
      </c>
    </row>
    <row r="1653" spans="10:12" x14ac:dyDescent="0.2">
      <c r="J1653" s="7">
        <f t="shared" si="72"/>
        <v>1625</v>
      </c>
      <c r="K1653" s="26">
        <v>0.15803461954515732</v>
      </c>
      <c r="L1653" s="8">
        <v>0.22789939407012574</v>
      </c>
    </row>
    <row r="1654" spans="10:12" x14ac:dyDescent="0.2">
      <c r="J1654" s="7">
        <f t="shared" si="72"/>
        <v>1626</v>
      </c>
      <c r="K1654" s="26">
        <v>0.11619928183444567</v>
      </c>
      <c r="L1654" s="8">
        <v>0.12342580451004605</v>
      </c>
    </row>
    <row r="1655" spans="10:12" x14ac:dyDescent="0.2">
      <c r="J1655" s="7">
        <f t="shared" si="72"/>
        <v>1627</v>
      </c>
      <c r="K1655" s="26">
        <v>0.13682729809422314</v>
      </c>
      <c r="L1655" s="8">
        <v>0.20705806513919861</v>
      </c>
    </row>
    <row r="1656" spans="10:12" x14ac:dyDescent="0.2">
      <c r="J1656" s="7">
        <f t="shared" si="72"/>
        <v>1628</v>
      </c>
      <c r="K1656" s="26">
        <v>0.12751639408192461</v>
      </c>
      <c r="L1656" s="8">
        <v>9.5251625576834947E-2</v>
      </c>
    </row>
    <row r="1657" spans="10:12" x14ac:dyDescent="0.2">
      <c r="J1657" s="7">
        <f t="shared" si="72"/>
        <v>1629</v>
      </c>
      <c r="K1657" s="26">
        <v>9.5267570045661776E-2</v>
      </c>
      <c r="L1657" s="8">
        <v>4.6031556269184939E-3</v>
      </c>
    </row>
    <row r="1658" spans="10:12" x14ac:dyDescent="0.2">
      <c r="J1658" s="7">
        <f t="shared" si="72"/>
        <v>1630</v>
      </c>
      <c r="K1658" s="26">
        <v>0.14982198476531916</v>
      </c>
      <c r="L1658" s="8">
        <v>0.22628898967187971</v>
      </c>
    </row>
    <row r="1659" spans="10:12" x14ac:dyDescent="0.2">
      <c r="J1659" s="7">
        <f t="shared" si="72"/>
        <v>1631</v>
      </c>
      <c r="K1659" s="26">
        <v>0.12913202558492409</v>
      </c>
      <c r="L1659" s="8">
        <v>0.18882549085763684</v>
      </c>
    </row>
    <row r="1660" spans="10:12" x14ac:dyDescent="0.2">
      <c r="J1660" s="7">
        <f t="shared" si="72"/>
        <v>1632</v>
      </c>
      <c r="K1660" s="26">
        <v>0.1317417804467825</v>
      </c>
      <c r="L1660" s="8">
        <v>0.194877803112808</v>
      </c>
    </row>
    <row r="1661" spans="10:12" x14ac:dyDescent="0.2">
      <c r="J1661" s="7">
        <f t="shared" si="72"/>
        <v>1633</v>
      </c>
      <c r="K1661" s="26">
        <v>8.6039404789412549E-2</v>
      </c>
      <c r="L1661" s="8">
        <v>6.1798577635350432E-2</v>
      </c>
    </row>
    <row r="1662" spans="10:12" x14ac:dyDescent="0.2">
      <c r="J1662" s="7">
        <f t="shared" si="72"/>
        <v>1634</v>
      </c>
      <c r="K1662" s="26">
        <v>9.3707712598995255E-2</v>
      </c>
      <c r="L1662" s="8">
        <v>2.3072057196896045E-2</v>
      </c>
    </row>
    <row r="1663" spans="10:12" x14ac:dyDescent="0.2">
      <c r="J1663" s="7">
        <f t="shared" si="72"/>
        <v>1635</v>
      </c>
      <c r="K1663" s="26">
        <v>0.10380484621347938</v>
      </c>
      <c r="L1663" s="8">
        <v>0.12240174261694231</v>
      </c>
    </row>
    <row r="1664" spans="10:12" x14ac:dyDescent="0.2">
      <c r="J1664" s="7">
        <f t="shared" si="72"/>
        <v>1636</v>
      </c>
      <c r="K1664" s="26">
        <v>0.13263783635944973</v>
      </c>
      <c r="L1664" s="8">
        <v>0.18630459535460758</v>
      </c>
    </row>
    <row r="1665" spans="10:12" x14ac:dyDescent="0.2">
      <c r="J1665" s="7">
        <f t="shared" si="72"/>
        <v>1637</v>
      </c>
      <c r="K1665" s="26">
        <v>0.14088593493677778</v>
      </c>
      <c r="L1665" s="8">
        <v>0.21626854126094636</v>
      </c>
    </row>
    <row r="1666" spans="10:12" x14ac:dyDescent="0.2">
      <c r="J1666" s="7">
        <f t="shared" si="72"/>
        <v>1638</v>
      </c>
      <c r="K1666" s="26">
        <v>0.17260609671348898</v>
      </c>
      <c r="L1666" s="8">
        <v>0.28190945340244256</v>
      </c>
    </row>
    <row r="1667" spans="10:12" x14ac:dyDescent="0.2">
      <c r="J1667" s="7">
        <f t="shared" si="72"/>
        <v>1639</v>
      </c>
      <c r="K1667" s="26">
        <v>0.11696615864915598</v>
      </c>
      <c r="L1667" s="8">
        <v>0.15534850284439464</v>
      </c>
    </row>
    <row r="1668" spans="10:12" x14ac:dyDescent="0.2">
      <c r="J1668" s="7">
        <f t="shared" si="72"/>
        <v>1640</v>
      </c>
      <c r="K1668" s="26">
        <v>0.15037007315616127</v>
      </c>
      <c r="L1668" s="8">
        <v>0.23434626230055333</v>
      </c>
    </row>
    <row r="1669" spans="10:12" x14ac:dyDescent="0.2">
      <c r="J1669" s="7">
        <f t="shared" si="72"/>
        <v>1641</v>
      </c>
      <c r="K1669" s="26">
        <v>0.10880797370720774</v>
      </c>
      <c r="L1669" s="8">
        <v>4.3043016621800448E-2</v>
      </c>
    </row>
    <row r="1670" spans="10:12" x14ac:dyDescent="0.2">
      <c r="J1670" s="7">
        <f t="shared" si="72"/>
        <v>1642</v>
      </c>
      <c r="K1670" s="26">
        <v>0.15587259547507562</v>
      </c>
      <c r="L1670" s="8">
        <v>0.24159994167032511</v>
      </c>
    </row>
    <row r="1671" spans="10:12" x14ac:dyDescent="0.2">
      <c r="J1671" s="7">
        <f t="shared" si="72"/>
        <v>1643</v>
      </c>
      <c r="K1671" s="26">
        <v>0.11766758516976156</v>
      </c>
      <c r="L1671" s="8">
        <v>0.16053192349255505</v>
      </c>
    </row>
    <row r="1672" spans="10:12" x14ac:dyDescent="0.2">
      <c r="J1672" s="7">
        <f t="shared" si="72"/>
        <v>1644</v>
      </c>
      <c r="K1672" s="26">
        <v>0.12599987371516547</v>
      </c>
      <c r="L1672" s="8">
        <v>0.18124633133800777</v>
      </c>
    </row>
    <row r="1673" spans="10:12" x14ac:dyDescent="0.2">
      <c r="J1673" s="7">
        <f t="shared" si="72"/>
        <v>1645</v>
      </c>
      <c r="K1673" s="26">
        <v>0.15317661090879095</v>
      </c>
      <c r="L1673" s="8">
        <v>0.24099509251508164</v>
      </c>
    </row>
    <row r="1674" spans="10:12" x14ac:dyDescent="0.2">
      <c r="J1674" s="7">
        <f t="shared" si="72"/>
        <v>1646</v>
      </c>
      <c r="K1674" s="26">
        <v>0.12832468554486129</v>
      </c>
      <c r="L1674" s="8">
        <v>0.18688974333609845</v>
      </c>
    </row>
    <row r="1675" spans="10:12" x14ac:dyDescent="0.2">
      <c r="J1675" s="7">
        <f t="shared" si="72"/>
        <v>1647</v>
      </c>
      <c r="K1675" s="26">
        <v>0.18641468951440832</v>
      </c>
      <c r="L1675" s="8">
        <v>0.31660481493911635</v>
      </c>
    </row>
    <row r="1676" spans="10:12" x14ac:dyDescent="0.2">
      <c r="J1676" s="7">
        <f t="shared" si="72"/>
        <v>1648</v>
      </c>
      <c r="K1676" s="26">
        <v>0.10491463828685033</v>
      </c>
      <c r="L1676" s="8">
        <v>2.3810617254849998E-2</v>
      </c>
    </row>
    <row r="1677" spans="10:12" x14ac:dyDescent="0.2">
      <c r="J1677" s="7">
        <f t="shared" si="72"/>
        <v>1649</v>
      </c>
      <c r="K1677" s="26">
        <v>0.12388791512545386</v>
      </c>
      <c r="L1677" s="8">
        <v>0.17443168305778037</v>
      </c>
    </row>
    <row r="1678" spans="10:12" x14ac:dyDescent="0.2">
      <c r="J1678" s="7">
        <f t="shared" si="72"/>
        <v>1650</v>
      </c>
      <c r="K1678" s="26">
        <v>0.13439470671913878</v>
      </c>
      <c r="L1678" s="8">
        <v>0.20108844398822867</v>
      </c>
    </row>
    <row r="1679" spans="10:12" x14ac:dyDescent="0.2">
      <c r="J1679" s="7">
        <f t="shared" si="72"/>
        <v>1651</v>
      </c>
      <c r="K1679" s="26">
        <v>0.14339473727753344</v>
      </c>
      <c r="L1679" s="8">
        <v>0.20334471537347398</v>
      </c>
    </row>
    <row r="1680" spans="10:12" x14ac:dyDescent="0.2">
      <c r="J1680" s="7">
        <f t="shared" si="72"/>
        <v>1652</v>
      </c>
      <c r="K1680" s="26">
        <v>0.16055040417013847</v>
      </c>
      <c r="L1680" s="8">
        <v>0.24190269396276293</v>
      </c>
    </row>
    <row r="1681" spans="10:12" x14ac:dyDescent="0.2">
      <c r="J1681" s="7">
        <f t="shared" si="72"/>
        <v>1653</v>
      </c>
      <c r="K1681" s="26">
        <v>0.14225922891864046</v>
      </c>
      <c r="L1681" s="8">
        <v>0.15108039476255017</v>
      </c>
    </row>
    <row r="1682" spans="10:12" x14ac:dyDescent="0.2">
      <c r="J1682" s="7">
        <f t="shared" si="72"/>
        <v>1654</v>
      </c>
      <c r="K1682" s="26">
        <v>0.16793331581501111</v>
      </c>
      <c r="L1682" s="8">
        <v>0.27066342468444632</v>
      </c>
    </row>
    <row r="1683" spans="10:12" x14ac:dyDescent="0.2">
      <c r="J1683" s="7">
        <f t="shared" si="72"/>
        <v>1655</v>
      </c>
      <c r="K1683" s="26">
        <v>0.16582832651354179</v>
      </c>
      <c r="L1683" s="8">
        <v>0.26957172424452885</v>
      </c>
    </row>
    <row r="1684" spans="10:12" x14ac:dyDescent="0.2">
      <c r="J1684" s="7">
        <f t="shared" si="72"/>
        <v>1656</v>
      </c>
      <c r="K1684" s="26">
        <v>0.15391661581234312</v>
      </c>
      <c r="L1684" s="8">
        <v>0.24419220861399354</v>
      </c>
    </row>
    <row r="1685" spans="10:12" x14ac:dyDescent="0.2">
      <c r="J1685" s="7">
        <f t="shared" si="72"/>
        <v>1657</v>
      </c>
      <c r="K1685" s="26">
        <v>0.14339663003332609</v>
      </c>
      <c r="L1685" s="8">
        <v>0.21328770868116037</v>
      </c>
    </row>
    <row r="1686" spans="10:12" x14ac:dyDescent="0.2">
      <c r="J1686" s="7">
        <f t="shared" si="72"/>
        <v>1658</v>
      </c>
      <c r="K1686" s="26">
        <v>0.14858517953294376</v>
      </c>
      <c r="L1686" s="8">
        <v>0.22883208629852619</v>
      </c>
    </row>
    <row r="1687" spans="10:12" x14ac:dyDescent="0.2">
      <c r="J1687" s="7">
        <f t="shared" si="72"/>
        <v>1659</v>
      </c>
      <c r="K1687" s="26">
        <v>0.1314853299060926</v>
      </c>
      <c r="L1687" s="8">
        <v>0.19445958813130396</v>
      </c>
    </row>
    <row r="1688" spans="10:12" x14ac:dyDescent="0.2">
      <c r="J1688" s="7">
        <f t="shared" si="72"/>
        <v>1660</v>
      </c>
      <c r="K1688" s="26">
        <v>0.19582843021253618</v>
      </c>
      <c r="L1688" s="8">
        <v>0.33010469817331045</v>
      </c>
    </row>
    <row r="1689" spans="10:12" x14ac:dyDescent="0.2">
      <c r="J1689" s="7">
        <f t="shared" si="72"/>
        <v>1661</v>
      </c>
      <c r="K1689" s="26">
        <v>0.13881485509283664</v>
      </c>
      <c r="L1689" s="8">
        <v>0.20826934513164891</v>
      </c>
    </row>
    <row r="1690" spans="10:12" x14ac:dyDescent="0.2">
      <c r="J1690" s="7">
        <f t="shared" si="72"/>
        <v>1662</v>
      </c>
      <c r="K1690" s="26">
        <v>0.12654496384171782</v>
      </c>
      <c r="L1690" s="8">
        <v>0.11737560227764098</v>
      </c>
    </row>
    <row r="1691" spans="10:12" x14ac:dyDescent="0.2">
      <c r="J1691" s="7">
        <f t="shared" si="72"/>
        <v>1663</v>
      </c>
      <c r="K1691" s="26">
        <v>0.17701896748063342</v>
      </c>
      <c r="L1691" s="8">
        <v>0.28353670345326548</v>
      </c>
    </row>
    <row r="1692" spans="10:12" x14ac:dyDescent="0.2">
      <c r="J1692" s="7">
        <f t="shared" si="72"/>
        <v>1664</v>
      </c>
      <c r="K1692" s="26">
        <v>0.15345798203265834</v>
      </c>
      <c r="L1692" s="8">
        <v>0.24502419144221485</v>
      </c>
    </row>
    <row r="1693" spans="10:12" x14ac:dyDescent="0.2">
      <c r="J1693" s="7">
        <f t="shared" si="72"/>
        <v>1665</v>
      </c>
      <c r="K1693" s="26">
        <v>0.12829782988134159</v>
      </c>
      <c r="L1693" s="8">
        <v>0.17582266292055329</v>
      </c>
    </row>
    <row r="1694" spans="10:12" x14ac:dyDescent="0.2">
      <c r="J1694" s="7">
        <f t="shared" si="72"/>
        <v>1666</v>
      </c>
      <c r="K1694" s="26">
        <v>0.17850556402389667</v>
      </c>
      <c r="L1694" s="8">
        <v>0.29799975494828645</v>
      </c>
    </row>
    <row r="1695" spans="10:12" x14ac:dyDescent="0.2">
      <c r="J1695" s="7">
        <f t="shared" ref="J1695:J1758" si="73">J1694+1</f>
        <v>1667</v>
      </c>
      <c r="K1695" s="26">
        <v>0.13488829878521411</v>
      </c>
      <c r="L1695" s="8">
        <v>0.19259073464141438</v>
      </c>
    </row>
    <row r="1696" spans="10:12" x14ac:dyDescent="0.2">
      <c r="J1696" s="7">
        <f t="shared" si="73"/>
        <v>1668</v>
      </c>
      <c r="K1696" s="26">
        <v>0.11806965243487438</v>
      </c>
      <c r="L1696" s="8">
        <v>0.14063757904671617</v>
      </c>
    </row>
    <row r="1697" spans="10:12" x14ac:dyDescent="0.2">
      <c r="J1697" s="7">
        <f t="shared" si="73"/>
        <v>1669</v>
      </c>
      <c r="K1697" s="26">
        <v>0.14753957332791831</v>
      </c>
      <c r="L1697" s="8">
        <v>0.22024003370419862</v>
      </c>
    </row>
    <row r="1698" spans="10:12" x14ac:dyDescent="0.2">
      <c r="J1698" s="7">
        <f t="shared" si="73"/>
        <v>1670</v>
      </c>
      <c r="K1698" s="26">
        <v>0.12524813126787585</v>
      </c>
      <c r="L1698" s="8">
        <v>0.10388075084127107</v>
      </c>
    </row>
    <row r="1699" spans="10:12" x14ac:dyDescent="0.2">
      <c r="J1699" s="7">
        <f t="shared" si="73"/>
        <v>1671</v>
      </c>
      <c r="K1699" s="26">
        <v>0.14037980208021433</v>
      </c>
      <c r="L1699" s="8">
        <v>0.21525567281282071</v>
      </c>
    </row>
    <row r="1700" spans="10:12" x14ac:dyDescent="0.2">
      <c r="J1700" s="7">
        <f t="shared" si="73"/>
        <v>1672</v>
      </c>
      <c r="K1700" s="26">
        <v>0.11743986720252454</v>
      </c>
      <c r="L1700" s="8">
        <v>0.15399776367584345</v>
      </c>
    </row>
    <row r="1701" spans="10:12" x14ac:dyDescent="0.2">
      <c r="J1701" s="7">
        <f t="shared" si="73"/>
        <v>1673</v>
      </c>
      <c r="K1701" s="26">
        <v>0.17067006954189301</v>
      </c>
      <c r="L1701" s="8">
        <v>0.27826085975013132</v>
      </c>
    </row>
    <row r="1702" spans="10:12" x14ac:dyDescent="0.2">
      <c r="J1702" s="7">
        <f t="shared" si="73"/>
        <v>1674</v>
      </c>
      <c r="K1702" s="26">
        <v>0.12525783008713237</v>
      </c>
      <c r="L1702" s="8">
        <v>0.16682139491638873</v>
      </c>
    </row>
    <row r="1703" spans="10:12" x14ac:dyDescent="0.2">
      <c r="J1703" s="7">
        <f t="shared" si="73"/>
        <v>1675</v>
      </c>
      <c r="K1703" s="26">
        <v>0.16278022188192467</v>
      </c>
      <c r="L1703" s="8">
        <v>0.26297604731276336</v>
      </c>
    </row>
    <row r="1704" spans="10:12" x14ac:dyDescent="0.2">
      <c r="J1704" s="7">
        <f t="shared" si="73"/>
        <v>1676</v>
      </c>
      <c r="K1704" s="26">
        <v>0.18873112393378702</v>
      </c>
      <c r="L1704" s="8">
        <v>0.29589431310603231</v>
      </c>
    </row>
    <row r="1705" spans="10:12" x14ac:dyDescent="0.2">
      <c r="J1705" s="7">
        <f t="shared" si="73"/>
        <v>1677</v>
      </c>
      <c r="K1705" s="26">
        <v>7.8210686821012398E-2</v>
      </c>
      <c r="L1705" s="8">
        <v>2.0663491647727072E-2</v>
      </c>
    </row>
    <row r="1706" spans="10:12" x14ac:dyDescent="0.2">
      <c r="J1706" s="7">
        <f t="shared" si="73"/>
        <v>1678</v>
      </c>
      <c r="K1706" s="26">
        <v>0.18090356431505381</v>
      </c>
      <c r="L1706" s="8">
        <v>0.30449283416067185</v>
      </c>
    </row>
    <row r="1707" spans="10:12" x14ac:dyDescent="0.2">
      <c r="J1707" s="7">
        <f t="shared" si="73"/>
        <v>1679</v>
      </c>
      <c r="K1707" s="26">
        <v>0.12462460639769417</v>
      </c>
      <c r="L1707" s="8">
        <v>0.17435217758384844</v>
      </c>
    </row>
    <row r="1708" spans="10:12" x14ac:dyDescent="0.2">
      <c r="J1708" s="7">
        <f t="shared" si="73"/>
        <v>1680</v>
      </c>
      <c r="K1708" s="26">
        <v>0.1344815639505168</v>
      </c>
      <c r="L1708" s="8">
        <v>0.17881096029526358</v>
      </c>
    </row>
    <row r="1709" spans="10:12" x14ac:dyDescent="0.2">
      <c r="J1709" s="7">
        <f t="shared" si="73"/>
        <v>1681</v>
      </c>
      <c r="K1709" s="26">
        <v>8.6469081795356506E-2</v>
      </c>
      <c r="L1709" s="8">
        <v>4.2880941612821209E-2</v>
      </c>
    </row>
    <row r="1710" spans="10:12" x14ac:dyDescent="0.2">
      <c r="J1710" s="7">
        <f t="shared" si="73"/>
        <v>1682</v>
      </c>
      <c r="K1710" s="26">
        <v>0.17161919861007643</v>
      </c>
      <c r="L1710" s="8">
        <v>0.28302768486501279</v>
      </c>
    </row>
    <row r="1711" spans="10:12" x14ac:dyDescent="0.2">
      <c r="J1711" s="7">
        <f t="shared" si="73"/>
        <v>1683</v>
      </c>
      <c r="K1711" s="26">
        <v>0.16402144415363157</v>
      </c>
      <c r="L1711" s="8">
        <v>0.26253234517535329</v>
      </c>
    </row>
    <row r="1712" spans="10:12" x14ac:dyDescent="0.2">
      <c r="J1712" s="7">
        <f t="shared" si="73"/>
        <v>1684</v>
      </c>
      <c r="K1712" s="26">
        <v>0.17597260725434494</v>
      </c>
      <c r="L1712" s="8">
        <v>0.26191722560288755</v>
      </c>
    </row>
    <row r="1713" spans="10:12" x14ac:dyDescent="0.2">
      <c r="J1713" s="7">
        <f t="shared" si="73"/>
        <v>1685</v>
      </c>
      <c r="K1713" s="26">
        <v>0.17083477219785506</v>
      </c>
      <c r="L1713" s="8">
        <v>0.27672464684162901</v>
      </c>
    </row>
    <row r="1714" spans="10:12" x14ac:dyDescent="0.2">
      <c r="J1714" s="7">
        <f t="shared" si="73"/>
        <v>1686</v>
      </c>
      <c r="K1714" s="26">
        <v>0.17386277601259031</v>
      </c>
      <c r="L1714" s="8">
        <v>0.27981294361058073</v>
      </c>
    </row>
    <row r="1715" spans="10:12" x14ac:dyDescent="0.2">
      <c r="J1715" s="7">
        <f t="shared" si="73"/>
        <v>1687</v>
      </c>
      <c r="K1715" s="26">
        <v>0.11919602395130599</v>
      </c>
      <c r="L1715" s="8">
        <v>0.15076847537426488</v>
      </c>
    </row>
    <row r="1716" spans="10:12" x14ac:dyDescent="0.2">
      <c r="J1716" s="7">
        <f t="shared" si="73"/>
        <v>1688</v>
      </c>
      <c r="K1716" s="26">
        <v>0.12246159387927762</v>
      </c>
      <c r="L1716" s="8">
        <v>0.17144135551446094</v>
      </c>
    </row>
    <row r="1717" spans="10:12" x14ac:dyDescent="0.2">
      <c r="J1717" s="7">
        <f t="shared" si="73"/>
        <v>1689</v>
      </c>
      <c r="K1717" s="26">
        <v>0.11184978820604385</v>
      </c>
      <c r="L1717" s="8">
        <v>3.1421333514693853E-2</v>
      </c>
    </row>
    <row r="1718" spans="10:12" x14ac:dyDescent="0.2">
      <c r="J1718" s="7">
        <f t="shared" si="73"/>
        <v>1690</v>
      </c>
      <c r="K1718" s="26">
        <v>0.10539450254172787</v>
      </c>
      <c r="L1718" s="8">
        <v>0.12561707958376006</v>
      </c>
    </row>
    <row r="1719" spans="10:12" x14ac:dyDescent="0.2">
      <c r="J1719" s="7">
        <f t="shared" si="73"/>
        <v>1691</v>
      </c>
      <c r="K1719" s="26">
        <v>0.12748598896397492</v>
      </c>
      <c r="L1719" s="8">
        <v>8.321533338285278E-2</v>
      </c>
    </row>
    <row r="1720" spans="10:12" x14ac:dyDescent="0.2">
      <c r="J1720" s="7">
        <f t="shared" si="73"/>
        <v>1692</v>
      </c>
      <c r="K1720" s="26">
        <v>0.11929393202237902</v>
      </c>
      <c r="L1720" s="8">
        <v>0.16369363990981031</v>
      </c>
    </row>
    <row r="1721" spans="10:12" x14ac:dyDescent="0.2">
      <c r="J1721" s="7">
        <f t="shared" si="73"/>
        <v>1693</v>
      </c>
      <c r="K1721" s="26">
        <v>0.15082533790890798</v>
      </c>
      <c r="L1721" s="8">
        <v>0.21973799519628529</v>
      </c>
    </row>
    <row r="1722" spans="10:12" x14ac:dyDescent="0.2">
      <c r="J1722" s="7">
        <f t="shared" si="73"/>
        <v>1694</v>
      </c>
      <c r="K1722" s="26">
        <v>0.16523225305553779</v>
      </c>
      <c r="L1722" s="8">
        <v>0.24408945355099684</v>
      </c>
    </row>
    <row r="1723" spans="10:12" x14ac:dyDescent="0.2">
      <c r="J1723" s="7">
        <f t="shared" si="73"/>
        <v>1695</v>
      </c>
      <c r="K1723" s="26">
        <v>0.13907471843775909</v>
      </c>
      <c r="L1723" s="8">
        <v>0.20385832785996488</v>
      </c>
    </row>
    <row r="1724" spans="10:12" x14ac:dyDescent="0.2">
      <c r="J1724" s="7">
        <f t="shared" si="73"/>
        <v>1696</v>
      </c>
      <c r="K1724" s="26">
        <v>0.23846219609557617</v>
      </c>
      <c r="L1724" s="8">
        <v>0.40589536709853385</v>
      </c>
    </row>
    <row r="1725" spans="10:12" x14ac:dyDescent="0.2">
      <c r="J1725" s="7">
        <f t="shared" si="73"/>
        <v>1697</v>
      </c>
      <c r="K1725" s="26">
        <v>7.9954844504553479E-2</v>
      </c>
      <c r="L1725" s="8">
        <v>3.77602292688934E-3</v>
      </c>
    </row>
    <row r="1726" spans="10:12" x14ac:dyDescent="0.2">
      <c r="J1726" s="7">
        <f t="shared" si="73"/>
        <v>1698</v>
      </c>
      <c r="K1726" s="26">
        <v>0.12124270691534082</v>
      </c>
      <c r="L1726" s="8">
        <v>0.15266014364193009</v>
      </c>
    </row>
    <row r="1727" spans="10:12" x14ac:dyDescent="0.2">
      <c r="J1727" s="7">
        <f t="shared" si="73"/>
        <v>1699</v>
      </c>
      <c r="K1727" s="26">
        <v>9.4731834113032737E-2</v>
      </c>
      <c r="L1727" s="8">
        <v>5.6122785735374325E-2</v>
      </c>
    </row>
    <row r="1728" spans="10:12" x14ac:dyDescent="0.2">
      <c r="J1728" s="7">
        <f t="shared" si="73"/>
        <v>1700</v>
      </c>
      <c r="K1728" s="26">
        <v>0.1905913334725115</v>
      </c>
      <c r="L1728" s="8">
        <v>0.32264774666633234</v>
      </c>
    </row>
    <row r="1729" spans="10:12" x14ac:dyDescent="0.2">
      <c r="J1729" s="7">
        <f t="shared" si="73"/>
        <v>1701</v>
      </c>
      <c r="K1729" s="26">
        <v>0.14129086427967383</v>
      </c>
      <c r="L1729" s="8">
        <v>0.21648106936251738</v>
      </c>
    </row>
    <row r="1730" spans="10:12" x14ac:dyDescent="0.2">
      <c r="J1730" s="7">
        <f t="shared" si="73"/>
        <v>1702</v>
      </c>
      <c r="K1730" s="26">
        <v>0.16903017412815771</v>
      </c>
      <c r="L1730" s="8">
        <v>0.27924235348983861</v>
      </c>
    </row>
    <row r="1731" spans="10:12" x14ac:dyDescent="0.2">
      <c r="J1731" s="7">
        <f t="shared" si="73"/>
        <v>1703</v>
      </c>
      <c r="K1731" s="26">
        <v>0.11820125549637356</v>
      </c>
      <c r="L1731" s="8">
        <v>0.15224680639537441</v>
      </c>
    </row>
    <row r="1732" spans="10:12" x14ac:dyDescent="0.2">
      <c r="J1732" s="7">
        <f t="shared" si="73"/>
        <v>1704</v>
      </c>
      <c r="K1732" s="26">
        <v>0.15275566378665204</v>
      </c>
      <c r="L1732" s="8">
        <v>0.23210097778710415</v>
      </c>
    </row>
    <row r="1733" spans="10:12" x14ac:dyDescent="0.2">
      <c r="J1733" s="7">
        <f t="shared" si="73"/>
        <v>1705</v>
      </c>
      <c r="K1733" s="26">
        <v>0.15716981212917081</v>
      </c>
      <c r="L1733" s="8">
        <v>0.23869342414175948</v>
      </c>
    </row>
    <row r="1734" spans="10:12" x14ac:dyDescent="0.2">
      <c r="J1734" s="7">
        <f t="shared" si="73"/>
        <v>1706</v>
      </c>
      <c r="K1734" s="26">
        <v>0.16371919357205014</v>
      </c>
      <c r="L1734" s="8">
        <v>0.26697832838353031</v>
      </c>
    </row>
    <row r="1735" spans="10:12" x14ac:dyDescent="0.2">
      <c r="J1735" s="7">
        <f t="shared" si="73"/>
        <v>1707</v>
      </c>
      <c r="K1735" s="26">
        <v>0.13332541917901539</v>
      </c>
      <c r="L1735" s="8">
        <v>0.19137240953397838</v>
      </c>
    </row>
    <row r="1736" spans="10:12" x14ac:dyDescent="0.2">
      <c r="J1736" s="7">
        <f t="shared" si="73"/>
        <v>1708</v>
      </c>
      <c r="K1736" s="26">
        <v>0.11971182439083834</v>
      </c>
      <c r="L1736" s="8">
        <v>0.1567380288670277</v>
      </c>
    </row>
    <row r="1737" spans="10:12" x14ac:dyDescent="0.2">
      <c r="J1737" s="7">
        <f t="shared" si="73"/>
        <v>1709</v>
      </c>
      <c r="K1737" s="26">
        <v>0.13441331528373451</v>
      </c>
      <c r="L1737" s="8">
        <v>0.19391581205797279</v>
      </c>
    </row>
    <row r="1738" spans="10:12" x14ac:dyDescent="0.2">
      <c r="J1738" s="7">
        <f t="shared" si="73"/>
        <v>1710</v>
      </c>
      <c r="K1738" s="26">
        <v>0.10932861885144539</v>
      </c>
      <c r="L1738" s="8">
        <v>0.13857166814600563</v>
      </c>
    </row>
    <row r="1739" spans="10:12" x14ac:dyDescent="0.2">
      <c r="J1739" s="7">
        <f t="shared" si="73"/>
        <v>1711</v>
      </c>
      <c r="K1739" s="26">
        <v>0.19133248296744915</v>
      </c>
      <c r="L1739" s="8">
        <v>0.32717978053931918</v>
      </c>
    </row>
    <row r="1740" spans="10:12" x14ac:dyDescent="0.2">
      <c r="J1740" s="7">
        <f t="shared" si="73"/>
        <v>1712</v>
      </c>
      <c r="K1740" s="26">
        <v>0.13494364705031758</v>
      </c>
      <c r="L1740" s="8">
        <v>0.20229519599654314</v>
      </c>
    </row>
    <row r="1741" spans="10:12" x14ac:dyDescent="0.2">
      <c r="J1741" s="7">
        <f t="shared" si="73"/>
        <v>1713</v>
      </c>
      <c r="K1741" s="26">
        <v>0.15213059034969939</v>
      </c>
      <c r="L1741" s="8">
        <v>0.23953387853044733</v>
      </c>
    </row>
    <row r="1742" spans="10:12" x14ac:dyDescent="0.2">
      <c r="J1742" s="7">
        <f t="shared" si="73"/>
        <v>1714</v>
      </c>
      <c r="K1742" s="26">
        <v>0.15498051586347092</v>
      </c>
      <c r="L1742" s="8">
        <v>0.20546897165981054</v>
      </c>
    </row>
    <row r="1743" spans="10:12" x14ac:dyDescent="0.2">
      <c r="J1743" s="7">
        <f t="shared" si="73"/>
        <v>1715</v>
      </c>
      <c r="K1743" s="26">
        <v>0.11446971565552379</v>
      </c>
      <c r="L1743" s="8">
        <v>4.5312456520632462E-2</v>
      </c>
    </row>
    <row r="1744" spans="10:12" x14ac:dyDescent="0.2">
      <c r="J1744" s="7">
        <f t="shared" si="73"/>
        <v>1716</v>
      </c>
      <c r="K1744" s="26">
        <v>0.10228650286152594</v>
      </c>
      <c r="L1744" s="8">
        <v>0.11703064584419935</v>
      </c>
    </row>
    <row r="1745" spans="10:12" x14ac:dyDescent="0.2">
      <c r="J1745" s="7">
        <f t="shared" si="73"/>
        <v>1717</v>
      </c>
      <c r="K1745" s="26">
        <v>0.15560491637678361</v>
      </c>
      <c r="L1745" s="8">
        <v>0.24968829079294177</v>
      </c>
    </row>
    <row r="1746" spans="10:12" x14ac:dyDescent="0.2">
      <c r="J1746" s="7">
        <f t="shared" si="73"/>
        <v>1718</v>
      </c>
      <c r="K1746" s="26">
        <v>0.12265618102092543</v>
      </c>
      <c r="L1746" s="8">
        <v>0.15243906040454352</v>
      </c>
    </row>
    <row r="1747" spans="10:12" x14ac:dyDescent="0.2">
      <c r="J1747" s="7">
        <f t="shared" si="73"/>
        <v>1719</v>
      </c>
      <c r="K1747" s="26">
        <v>0.14538265584346322</v>
      </c>
      <c r="L1747" s="8">
        <v>0.22350555656295809</v>
      </c>
    </row>
    <row r="1748" spans="10:12" x14ac:dyDescent="0.2">
      <c r="J1748" s="7">
        <f t="shared" si="73"/>
        <v>1720</v>
      </c>
      <c r="K1748" s="26">
        <v>0.12316531957280882</v>
      </c>
      <c r="L1748" s="8">
        <v>0.16787509623145191</v>
      </c>
    </row>
    <row r="1749" spans="10:12" x14ac:dyDescent="0.2">
      <c r="J1749" s="7">
        <f t="shared" si="73"/>
        <v>1721</v>
      </c>
      <c r="K1749" s="26">
        <v>0.13026492203258255</v>
      </c>
      <c r="L1749" s="8">
        <v>0.1684563739288446</v>
      </c>
    </row>
    <row r="1750" spans="10:12" x14ac:dyDescent="0.2">
      <c r="J1750" s="7">
        <f t="shared" si="73"/>
        <v>1722</v>
      </c>
      <c r="K1750" s="26">
        <v>0.11070946854827834</v>
      </c>
      <c r="L1750" s="8">
        <v>9.2766170729023364E-2</v>
      </c>
    </row>
    <row r="1751" spans="10:12" x14ac:dyDescent="0.2">
      <c r="J1751" s="7">
        <f t="shared" si="73"/>
        <v>1723</v>
      </c>
      <c r="K1751" s="26">
        <v>9.7661607007240012E-2</v>
      </c>
      <c r="L1751" s="8">
        <v>9.7100577975581137E-2</v>
      </c>
    </row>
    <row r="1752" spans="10:12" x14ac:dyDescent="0.2">
      <c r="J1752" s="7">
        <f t="shared" si="73"/>
        <v>1724</v>
      </c>
      <c r="K1752" s="26">
        <v>0.13724238913640491</v>
      </c>
      <c r="L1752" s="8">
        <v>0.2049878891524167</v>
      </c>
    </row>
    <row r="1753" spans="10:12" x14ac:dyDescent="0.2">
      <c r="J1753" s="7">
        <f t="shared" si="73"/>
        <v>1725</v>
      </c>
      <c r="K1753" s="26">
        <v>0.25448790680880146</v>
      </c>
      <c r="L1753" s="8">
        <v>0.42456186748007074</v>
      </c>
    </row>
    <row r="1754" spans="10:12" x14ac:dyDescent="0.2">
      <c r="J1754" s="7">
        <f t="shared" si="73"/>
        <v>1726</v>
      </c>
      <c r="K1754" s="26">
        <v>7.6444428781919399E-2</v>
      </c>
      <c r="L1754" s="8">
        <v>1.7089929948032045E-3</v>
      </c>
    </row>
    <row r="1755" spans="10:12" x14ac:dyDescent="0.2">
      <c r="J1755" s="7">
        <f t="shared" si="73"/>
        <v>1727</v>
      </c>
      <c r="K1755" s="26">
        <v>0.12049373672210476</v>
      </c>
      <c r="L1755" s="8">
        <v>0.16670906147664466</v>
      </c>
    </row>
    <row r="1756" spans="10:12" x14ac:dyDescent="0.2">
      <c r="J1756" s="7">
        <f t="shared" si="73"/>
        <v>1728</v>
      </c>
      <c r="K1756" s="26">
        <v>0.14520202777821076</v>
      </c>
      <c r="L1756" s="8">
        <v>0.18157304274604485</v>
      </c>
    </row>
    <row r="1757" spans="10:12" x14ac:dyDescent="0.2">
      <c r="J1757" s="7">
        <f t="shared" si="73"/>
        <v>1729</v>
      </c>
      <c r="K1757" s="26">
        <v>0.10429067434144824</v>
      </c>
      <c r="L1757" s="8">
        <v>0.12008510868609937</v>
      </c>
    </row>
    <row r="1758" spans="10:12" x14ac:dyDescent="0.2">
      <c r="J1758" s="7">
        <f t="shared" si="73"/>
        <v>1730</v>
      </c>
      <c r="K1758" s="26">
        <v>0.16445015774837987</v>
      </c>
      <c r="L1758" s="8">
        <v>0.2596403799211342</v>
      </c>
    </row>
    <row r="1759" spans="10:12" x14ac:dyDescent="0.2">
      <c r="J1759" s="7">
        <f t="shared" ref="J1759:J1822" si="74">J1758+1</f>
        <v>1731</v>
      </c>
      <c r="K1759" s="26">
        <v>0.18377229467042536</v>
      </c>
      <c r="L1759" s="8">
        <v>0.30077944767099851</v>
      </c>
    </row>
    <row r="1760" spans="10:12" x14ac:dyDescent="0.2">
      <c r="J1760" s="7">
        <f t="shared" si="74"/>
        <v>1732</v>
      </c>
      <c r="K1760" s="26">
        <v>0.100151794513287</v>
      </c>
      <c r="L1760" s="8">
        <v>0.11270359147478597</v>
      </c>
    </row>
    <row r="1761" spans="10:12" x14ac:dyDescent="0.2">
      <c r="J1761" s="7">
        <f t="shared" si="74"/>
        <v>1733</v>
      </c>
      <c r="K1761" s="26">
        <v>0.11078322940510255</v>
      </c>
      <c r="L1761" s="8">
        <v>0.10320682127808908</v>
      </c>
    </row>
    <row r="1762" spans="10:12" x14ac:dyDescent="0.2">
      <c r="J1762" s="7">
        <f t="shared" si="74"/>
        <v>1734</v>
      </c>
      <c r="K1762" s="26">
        <v>0.11886889390188884</v>
      </c>
      <c r="L1762" s="8">
        <v>0.10601111169745778</v>
      </c>
    </row>
    <row r="1763" spans="10:12" x14ac:dyDescent="0.2">
      <c r="J1763" s="7">
        <f t="shared" si="74"/>
        <v>1735</v>
      </c>
      <c r="K1763" s="26">
        <v>0.25158436328672584</v>
      </c>
      <c r="L1763" s="8">
        <v>0.43193270949233092</v>
      </c>
    </row>
    <row r="1764" spans="10:12" x14ac:dyDescent="0.2">
      <c r="J1764" s="7">
        <f t="shared" si="74"/>
        <v>1736</v>
      </c>
      <c r="K1764" s="26">
        <v>0.14930667291722471</v>
      </c>
      <c r="L1764" s="8">
        <v>0.23197580646645943</v>
      </c>
    </row>
    <row r="1765" spans="10:12" x14ac:dyDescent="0.2">
      <c r="J1765" s="7">
        <f t="shared" si="74"/>
        <v>1737</v>
      </c>
      <c r="K1765" s="26">
        <v>0.10578275166855979</v>
      </c>
      <c r="L1765" s="8">
        <v>0.12454740663835978</v>
      </c>
    </row>
    <row r="1766" spans="10:12" x14ac:dyDescent="0.2">
      <c r="J1766" s="7">
        <f t="shared" si="74"/>
        <v>1738</v>
      </c>
      <c r="K1766" s="26">
        <v>8.5058706518215801E-2</v>
      </c>
      <c r="L1766" s="8">
        <v>4.4576661493411093E-2</v>
      </c>
    </row>
    <row r="1767" spans="10:12" x14ac:dyDescent="0.2">
      <c r="J1767" s="7">
        <f t="shared" si="74"/>
        <v>1739</v>
      </c>
      <c r="K1767" s="26">
        <v>0.13726713608315197</v>
      </c>
      <c r="L1767" s="8">
        <v>0.19421135562522499</v>
      </c>
    </row>
    <row r="1768" spans="10:12" x14ac:dyDescent="0.2">
      <c r="J1768" s="7">
        <f t="shared" si="74"/>
        <v>1740</v>
      </c>
      <c r="K1768" s="26">
        <v>0.15317749081379373</v>
      </c>
      <c r="L1768" s="8">
        <v>0.22516703510957123</v>
      </c>
    </row>
    <row r="1769" spans="10:12" x14ac:dyDescent="0.2">
      <c r="J1769" s="7">
        <f t="shared" si="74"/>
        <v>1741</v>
      </c>
      <c r="K1769" s="26">
        <v>0.13094580789799615</v>
      </c>
      <c r="L1769" s="8">
        <v>0.18230321691857337</v>
      </c>
    </row>
    <row r="1770" spans="10:12" x14ac:dyDescent="0.2">
      <c r="J1770" s="7">
        <f t="shared" si="74"/>
        <v>1742</v>
      </c>
      <c r="K1770" s="26">
        <v>8.7822793408010108E-2</v>
      </c>
      <c r="L1770" s="8">
        <v>4.6487518014086085E-2</v>
      </c>
    </row>
    <row r="1771" spans="10:12" x14ac:dyDescent="0.2">
      <c r="J1771" s="7">
        <f t="shared" si="74"/>
        <v>1743</v>
      </c>
      <c r="K1771" s="26">
        <v>0.14257309157634437</v>
      </c>
      <c r="L1771" s="8">
        <v>0.10588000318640736</v>
      </c>
    </row>
    <row r="1772" spans="10:12" x14ac:dyDescent="0.2">
      <c r="J1772" s="7">
        <f t="shared" si="74"/>
        <v>1744</v>
      </c>
      <c r="K1772" s="26">
        <v>0.10386000154686027</v>
      </c>
      <c r="L1772" s="8">
        <v>0.11581168518997358</v>
      </c>
    </row>
    <row r="1773" spans="10:12" x14ac:dyDescent="0.2">
      <c r="J1773" s="7">
        <f t="shared" si="74"/>
        <v>1745</v>
      </c>
      <c r="K1773" s="26">
        <v>9.991052189233017E-2</v>
      </c>
      <c r="L1773" s="8">
        <v>1.3877937068715547E-2</v>
      </c>
    </row>
    <row r="1774" spans="10:12" x14ac:dyDescent="0.2">
      <c r="J1774" s="7">
        <f t="shared" si="74"/>
        <v>1746</v>
      </c>
      <c r="K1774" s="26">
        <v>0.10763660063558955</v>
      </c>
      <c r="L1774" s="8">
        <v>0.13339582085688012</v>
      </c>
    </row>
    <row r="1775" spans="10:12" x14ac:dyDescent="0.2">
      <c r="J1775" s="7">
        <f t="shared" si="74"/>
        <v>1747</v>
      </c>
      <c r="K1775" s="26">
        <v>0.1466177931589264</v>
      </c>
      <c r="L1775" s="8">
        <v>0.22950258067518642</v>
      </c>
    </row>
    <row r="1776" spans="10:12" x14ac:dyDescent="0.2">
      <c r="J1776" s="7">
        <f t="shared" si="74"/>
        <v>1748</v>
      </c>
      <c r="K1776" s="26">
        <v>0.12809988436226188</v>
      </c>
      <c r="L1776" s="8">
        <v>0.18047336617965265</v>
      </c>
    </row>
    <row r="1777" spans="10:12" x14ac:dyDescent="0.2">
      <c r="J1777" s="7">
        <f t="shared" si="74"/>
        <v>1749</v>
      </c>
      <c r="K1777" s="26">
        <v>0.17952596899735895</v>
      </c>
      <c r="L1777" s="8">
        <v>0.30112955408998432</v>
      </c>
    </row>
    <row r="1778" spans="10:12" x14ac:dyDescent="0.2">
      <c r="J1778" s="7">
        <f t="shared" si="74"/>
        <v>1750</v>
      </c>
      <c r="K1778" s="26">
        <v>0.16572633099509895</v>
      </c>
      <c r="L1778" s="8">
        <v>0.24893993683345866</v>
      </c>
    </row>
    <row r="1779" spans="10:12" x14ac:dyDescent="0.2">
      <c r="J1779" s="7">
        <f t="shared" si="74"/>
        <v>1751</v>
      </c>
      <c r="K1779" s="26">
        <v>0.14994166010966561</v>
      </c>
      <c r="L1779" s="8">
        <v>0.1281721727393022</v>
      </c>
    </row>
    <row r="1780" spans="10:12" x14ac:dyDescent="0.2">
      <c r="J1780" s="7">
        <f t="shared" si="74"/>
        <v>1752</v>
      </c>
      <c r="K1780" s="26">
        <v>0.14007327867424529</v>
      </c>
      <c r="L1780" s="8">
        <v>0.20984422700059407</v>
      </c>
    </row>
    <row r="1781" spans="10:12" x14ac:dyDescent="0.2">
      <c r="J1781" s="7">
        <f t="shared" si="74"/>
        <v>1753</v>
      </c>
      <c r="K1781" s="26">
        <v>0.16660445096448417</v>
      </c>
      <c r="L1781" s="8">
        <v>0.27405598595536407</v>
      </c>
    </row>
    <row r="1782" spans="10:12" x14ac:dyDescent="0.2">
      <c r="J1782" s="7">
        <f t="shared" si="74"/>
        <v>1754</v>
      </c>
      <c r="K1782" s="26">
        <v>0.12776546946513662</v>
      </c>
      <c r="L1782" s="8">
        <v>0.18474708578625629</v>
      </c>
    </row>
    <row r="1783" spans="10:12" x14ac:dyDescent="0.2">
      <c r="J1783" s="7">
        <f t="shared" si="74"/>
        <v>1755</v>
      </c>
      <c r="K1783" s="26">
        <v>0.10544083190730374</v>
      </c>
      <c r="L1783" s="8">
        <v>0.12130951446496771</v>
      </c>
    </row>
    <row r="1784" spans="10:12" x14ac:dyDescent="0.2">
      <c r="J1784" s="7">
        <f t="shared" si="74"/>
        <v>1756</v>
      </c>
      <c r="K1784" s="26">
        <v>0.17916580060225271</v>
      </c>
      <c r="L1784" s="8">
        <v>0.30086419828516386</v>
      </c>
    </row>
    <row r="1785" spans="10:12" x14ac:dyDescent="0.2">
      <c r="J1785" s="7">
        <f t="shared" si="74"/>
        <v>1757</v>
      </c>
      <c r="K1785" s="26">
        <v>9.2176141890357083E-2</v>
      </c>
      <c r="L1785" s="8">
        <v>7.8670438110508556E-2</v>
      </c>
    </row>
    <row r="1786" spans="10:12" x14ac:dyDescent="0.2">
      <c r="J1786" s="7">
        <f t="shared" si="74"/>
        <v>1758</v>
      </c>
      <c r="K1786" s="26">
        <v>8.390462689593009E-2</v>
      </c>
      <c r="L1786" s="8">
        <v>4.9776082642096917E-2</v>
      </c>
    </row>
    <row r="1787" spans="10:12" x14ac:dyDescent="0.2">
      <c r="J1787" s="7">
        <f t="shared" si="74"/>
        <v>1759</v>
      </c>
      <c r="K1787" s="26">
        <v>0.16025642596825584</v>
      </c>
      <c r="L1787" s="8">
        <v>0.2479782563082025</v>
      </c>
    </row>
    <row r="1788" spans="10:12" x14ac:dyDescent="0.2">
      <c r="J1788" s="7">
        <f t="shared" si="74"/>
        <v>1760</v>
      </c>
      <c r="K1788" s="26">
        <v>0.15345732543900631</v>
      </c>
      <c r="L1788" s="8">
        <v>0.21620296547079326</v>
      </c>
    </row>
    <row r="1789" spans="10:12" x14ac:dyDescent="0.2">
      <c r="J1789" s="7">
        <f t="shared" si="74"/>
        <v>1761</v>
      </c>
      <c r="K1789" s="26">
        <v>0.13324196197506658</v>
      </c>
      <c r="L1789" s="8">
        <v>0.17602787966649344</v>
      </c>
    </row>
    <row r="1790" spans="10:12" x14ac:dyDescent="0.2">
      <c r="J1790" s="7">
        <f t="shared" si="74"/>
        <v>1762</v>
      </c>
      <c r="K1790" s="26">
        <v>0.14478107021235478</v>
      </c>
      <c r="L1790" s="8">
        <v>0.22324521284422738</v>
      </c>
    </row>
    <row r="1791" spans="10:12" x14ac:dyDescent="0.2">
      <c r="J1791" s="7">
        <f t="shared" si="74"/>
        <v>1763</v>
      </c>
      <c r="K1791" s="26">
        <v>0.10713580220974118</v>
      </c>
      <c r="L1791" s="8">
        <v>0.1097503807489785</v>
      </c>
    </row>
    <row r="1792" spans="10:12" x14ac:dyDescent="0.2">
      <c r="J1792" s="7">
        <f t="shared" si="74"/>
        <v>1764</v>
      </c>
      <c r="K1792" s="26">
        <v>0.207645413786257</v>
      </c>
      <c r="L1792" s="8">
        <v>0.33380453958720829</v>
      </c>
    </row>
    <row r="1793" spans="10:12" x14ac:dyDescent="0.2">
      <c r="J1793" s="7">
        <f t="shared" si="74"/>
        <v>1765</v>
      </c>
      <c r="K1793" s="26">
        <v>0.10730869884736681</v>
      </c>
      <c r="L1793" s="8">
        <v>0.13170103044205661</v>
      </c>
    </row>
    <row r="1794" spans="10:12" x14ac:dyDescent="0.2">
      <c r="J1794" s="7">
        <f t="shared" si="74"/>
        <v>1766</v>
      </c>
      <c r="K1794" s="26">
        <v>0.1394473368407726</v>
      </c>
      <c r="L1794" s="8">
        <v>0.20884550694415677</v>
      </c>
    </row>
    <row r="1795" spans="10:12" x14ac:dyDescent="0.2">
      <c r="J1795" s="7">
        <f t="shared" si="74"/>
        <v>1767</v>
      </c>
      <c r="K1795" s="26">
        <v>9.4885365372013586E-2</v>
      </c>
      <c r="L1795" s="8">
        <v>6.8102255428246869E-2</v>
      </c>
    </row>
    <row r="1796" spans="10:12" x14ac:dyDescent="0.2">
      <c r="J1796" s="7">
        <f t="shared" si="74"/>
        <v>1768</v>
      </c>
      <c r="K1796" s="26">
        <v>0.24892150804566782</v>
      </c>
      <c r="L1796" s="8">
        <v>0.42637795267711104</v>
      </c>
    </row>
    <row r="1797" spans="10:12" x14ac:dyDescent="0.2">
      <c r="J1797" s="7">
        <f t="shared" si="74"/>
        <v>1769</v>
      </c>
      <c r="K1797" s="26">
        <v>0.26598757697027176</v>
      </c>
      <c r="L1797" s="8">
        <v>0.44774172135518303</v>
      </c>
    </row>
    <row r="1798" spans="10:12" x14ac:dyDescent="0.2">
      <c r="J1798" s="7">
        <f t="shared" si="74"/>
        <v>1770</v>
      </c>
      <c r="K1798" s="26">
        <v>0.10993218168481135</v>
      </c>
      <c r="L1798" s="8">
        <v>0.10642758768464777</v>
      </c>
    </row>
    <row r="1799" spans="10:12" x14ac:dyDescent="0.2">
      <c r="J1799" s="7">
        <f t="shared" si="74"/>
        <v>1771</v>
      </c>
      <c r="K1799" s="26">
        <v>0.12636235866478543</v>
      </c>
      <c r="L1799" s="8">
        <v>0.18212346485466541</v>
      </c>
    </row>
    <row r="1800" spans="10:12" x14ac:dyDescent="0.2">
      <c r="J1800" s="7">
        <f t="shared" si="74"/>
        <v>1772</v>
      </c>
      <c r="K1800" s="26">
        <v>0.14885638124632272</v>
      </c>
      <c r="L1800" s="8">
        <v>0.22528337513403116</v>
      </c>
    </row>
    <row r="1801" spans="10:12" x14ac:dyDescent="0.2">
      <c r="J1801" s="7">
        <f t="shared" si="74"/>
        <v>1773</v>
      </c>
      <c r="K1801" s="26">
        <v>0.12770402653446089</v>
      </c>
      <c r="L1801" s="8">
        <v>0.18462695475713245</v>
      </c>
    </row>
    <row r="1802" spans="10:12" x14ac:dyDescent="0.2">
      <c r="J1802" s="7">
        <f t="shared" si="74"/>
        <v>1774</v>
      </c>
      <c r="K1802" s="26">
        <v>8.0789372334571508E-2</v>
      </c>
      <c r="L1802" s="8">
        <v>-1.9791007087892856E-2</v>
      </c>
    </row>
    <row r="1803" spans="10:12" x14ac:dyDescent="0.2">
      <c r="J1803" s="7">
        <f t="shared" si="74"/>
        <v>1775</v>
      </c>
      <c r="K1803" s="26">
        <v>0.10360915587860339</v>
      </c>
      <c r="L1803" s="8">
        <v>0.10727160687084128</v>
      </c>
    </row>
    <row r="1804" spans="10:12" x14ac:dyDescent="0.2">
      <c r="J1804" s="7">
        <f t="shared" si="74"/>
        <v>1776</v>
      </c>
      <c r="K1804" s="26">
        <v>0.12821726528485172</v>
      </c>
      <c r="L1804" s="8">
        <v>0.17857323032536931</v>
      </c>
    </row>
    <row r="1805" spans="10:12" x14ac:dyDescent="0.2">
      <c r="J1805" s="7">
        <f t="shared" si="74"/>
        <v>1777</v>
      </c>
      <c r="K1805" s="26">
        <v>0.10135167831484095</v>
      </c>
      <c r="L1805" s="8">
        <v>0.11560826170131853</v>
      </c>
    </row>
    <row r="1806" spans="10:12" x14ac:dyDescent="0.2">
      <c r="J1806" s="7">
        <f t="shared" si="74"/>
        <v>1778</v>
      </c>
      <c r="K1806" s="26">
        <v>0.10285665467088398</v>
      </c>
      <c r="L1806" s="8">
        <v>0.11856460260347308</v>
      </c>
    </row>
    <row r="1807" spans="10:12" x14ac:dyDescent="0.2">
      <c r="J1807" s="7">
        <f t="shared" si="74"/>
        <v>1779</v>
      </c>
      <c r="K1807" s="26">
        <v>0.10989380342623689</v>
      </c>
      <c r="L1807" s="8">
        <v>0.13989283213458126</v>
      </c>
    </row>
    <row r="1808" spans="10:12" x14ac:dyDescent="0.2">
      <c r="J1808" s="7">
        <f t="shared" si="74"/>
        <v>1780</v>
      </c>
      <c r="K1808" s="26">
        <v>0.13561554438978482</v>
      </c>
      <c r="L1808" s="8">
        <v>0.20421241767801421</v>
      </c>
    </row>
    <row r="1809" spans="10:12" x14ac:dyDescent="0.2">
      <c r="J1809" s="7">
        <f t="shared" si="74"/>
        <v>1781</v>
      </c>
      <c r="K1809" s="26">
        <v>0.13010688694599162</v>
      </c>
      <c r="L1809" s="8">
        <v>0.18561724425829162</v>
      </c>
    </row>
    <row r="1810" spans="10:12" x14ac:dyDescent="0.2">
      <c r="J1810" s="7">
        <f t="shared" si="74"/>
        <v>1782</v>
      </c>
      <c r="K1810" s="26">
        <v>0.11594926345964475</v>
      </c>
      <c r="L1810" s="8">
        <v>0.13474182016224176</v>
      </c>
    </row>
    <row r="1811" spans="10:12" x14ac:dyDescent="0.2">
      <c r="J1811" s="7">
        <f t="shared" si="74"/>
        <v>1783</v>
      </c>
      <c r="K1811" s="26">
        <v>0.14928717958963428</v>
      </c>
      <c r="L1811" s="8">
        <v>0.23498518993080614</v>
      </c>
    </row>
    <row r="1812" spans="10:12" x14ac:dyDescent="0.2">
      <c r="J1812" s="7">
        <f t="shared" si="74"/>
        <v>1784</v>
      </c>
      <c r="K1812" s="26">
        <v>0.16322353790767793</v>
      </c>
      <c r="L1812" s="8">
        <v>0.2517465549488172</v>
      </c>
    </row>
    <row r="1813" spans="10:12" x14ac:dyDescent="0.2">
      <c r="J1813" s="7">
        <f t="shared" si="74"/>
        <v>1785</v>
      </c>
      <c r="K1813" s="26">
        <v>0.25788826796828496</v>
      </c>
      <c r="L1813" s="8">
        <v>0.433561304919373</v>
      </c>
    </row>
    <row r="1814" spans="10:12" x14ac:dyDescent="0.2">
      <c r="J1814" s="7">
        <f t="shared" si="74"/>
        <v>1786</v>
      </c>
      <c r="K1814" s="26">
        <v>0.13409732027887472</v>
      </c>
      <c r="L1814" s="8">
        <v>0.20044125865228107</v>
      </c>
    </row>
    <row r="1815" spans="10:12" x14ac:dyDescent="0.2">
      <c r="J1815" s="7">
        <f t="shared" si="74"/>
        <v>1787</v>
      </c>
      <c r="K1815" s="26">
        <v>9.7952109757088845E-2</v>
      </c>
      <c r="L1815" s="8">
        <v>6.3207984427094216E-2</v>
      </c>
    </row>
    <row r="1816" spans="10:12" x14ac:dyDescent="0.2">
      <c r="J1816" s="7">
        <f t="shared" si="74"/>
        <v>1788</v>
      </c>
      <c r="K1816" s="26">
        <v>9.3921876318648762E-2</v>
      </c>
      <c r="L1816" s="8">
        <v>7.7983226567880731E-2</v>
      </c>
    </row>
    <row r="1817" spans="10:12" x14ac:dyDescent="0.2">
      <c r="J1817" s="7">
        <f t="shared" si="74"/>
        <v>1789</v>
      </c>
      <c r="K1817" s="26">
        <v>0.11989031902847493</v>
      </c>
      <c r="L1817" s="8">
        <v>0.1411714388775501</v>
      </c>
    </row>
    <row r="1818" spans="10:12" x14ac:dyDescent="0.2">
      <c r="J1818" s="7">
        <f t="shared" si="74"/>
        <v>1790</v>
      </c>
      <c r="K1818" s="26">
        <v>9.077286276182428E-2</v>
      </c>
      <c r="L1818" s="8">
        <v>6.0626353377618049E-2</v>
      </c>
    </row>
    <row r="1819" spans="10:12" x14ac:dyDescent="0.2">
      <c r="J1819" s="7">
        <f t="shared" si="74"/>
        <v>1791</v>
      </c>
      <c r="K1819" s="26">
        <v>0.1202495392305007</v>
      </c>
      <c r="L1819" s="8">
        <v>9.9547758584576013E-2</v>
      </c>
    </row>
    <row r="1820" spans="10:12" x14ac:dyDescent="0.2">
      <c r="J1820" s="7">
        <f t="shared" si="74"/>
        <v>1792</v>
      </c>
      <c r="K1820" s="26">
        <v>0.16400270793436111</v>
      </c>
      <c r="L1820" s="8">
        <v>0.25758333011207157</v>
      </c>
    </row>
    <row r="1821" spans="10:12" x14ac:dyDescent="0.2">
      <c r="J1821" s="7">
        <f t="shared" si="74"/>
        <v>1793</v>
      </c>
      <c r="K1821" s="26">
        <v>0.13232839974568844</v>
      </c>
      <c r="L1821" s="8">
        <v>0.19563632415067886</v>
      </c>
    </row>
    <row r="1822" spans="10:12" x14ac:dyDescent="0.2">
      <c r="J1822" s="7">
        <f t="shared" si="74"/>
        <v>1794</v>
      </c>
      <c r="K1822" s="26">
        <v>0.15305179156622364</v>
      </c>
      <c r="L1822" s="8">
        <v>0.2385274917786625</v>
      </c>
    </row>
    <row r="1823" spans="10:12" x14ac:dyDescent="0.2">
      <c r="J1823" s="7">
        <f t="shared" ref="J1823:J1886" si="75">J1822+1</f>
        <v>1795</v>
      </c>
      <c r="K1823" s="26">
        <v>0.1729962651014823</v>
      </c>
      <c r="L1823" s="8">
        <v>0.25668445533106765</v>
      </c>
    </row>
    <row r="1824" spans="10:12" x14ac:dyDescent="0.2">
      <c r="J1824" s="7">
        <f t="shared" si="75"/>
        <v>1796</v>
      </c>
      <c r="K1824" s="26">
        <v>9.4007795176246467E-2</v>
      </c>
      <c r="L1824" s="8">
        <v>9.3022798563355463E-2</v>
      </c>
    </row>
    <row r="1825" spans="10:12" x14ac:dyDescent="0.2">
      <c r="J1825" s="7">
        <f t="shared" si="75"/>
        <v>1797</v>
      </c>
      <c r="K1825" s="26">
        <v>0.16774897081940085</v>
      </c>
      <c r="L1825" s="8">
        <v>0.27596282313129222</v>
      </c>
    </row>
    <row r="1826" spans="10:12" x14ac:dyDescent="0.2">
      <c r="J1826" s="7">
        <f t="shared" si="75"/>
        <v>1798</v>
      </c>
      <c r="K1826" s="26">
        <v>7.9271682814913508E-2</v>
      </c>
      <c r="L1826" s="8">
        <v>2.0339186265027322E-2</v>
      </c>
    </row>
    <row r="1827" spans="10:12" x14ac:dyDescent="0.2">
      <c r="J1827" s="7">
        <f t="shared" si="75"/>
        <v>1799</v>
      </c>
      <c r="K1827" s="26">
        <v>0.14924897833265369</v>
      </c>
      <c r="L1827" s="8">
        <v>0.2342253305473464</v>
      </c>
    </row>
    <row r="1828" spans="10:12" x14ac:dyDescent="0.2">
      <c r="J1828" s="7">
        <f t="shared" si="75"/>
        <v>1800</v>
      </c>
      <c r="K1828" s="26">
        <v>0.16269168791730473</v>
      </c>
      <c r="L1828" s="8">
        <v>0.23915168959776811</v>
      </c>
    </row>
    <row r="1829" spans="10:12" x14ac:dyDescent="0.2">
      <c r="J1829" s="7">
        <f t="shared" si="75"/>
        <v>1801</v>
      </c>
      <c r="K1829" s="26">
        <v>0.13052926444392066</v>
      </c>
      <c r="L1829" s="8">
        <v>0.19201616425835422</v>
      </c>
    </row>
    <row r="1830" spans="10:12" x14ac:dyDescent="0.2">
      <c r="J1830" s="7">
        <f t="shared" si="75"/>
        <v>1802</v>
      </c>
      <c r="K1830" s="26">
        <v>0.19570767217603366</v>
      </c>
      <c r="L1830" s="8">
        <v>0.30368111259706204</v>
      </c>
    </row>
    <row r="1831" spans="10:12" x14ac:dyDescent="0.2">
      <c r="J1831" s="7">
        <f t="shared" si="75"/>
        <v>1803</v>
      </c>
      <c r="K1831" s="26">
        <v>0.17363397754805474</v>
      </c>
      <c r="L1831" s="8">
        <v>0.27717728433498939</v>
      </c>
    </row>
    <row r="1832" spans="10:12" x14ac:dyDescent="0.2">
      <c r="J1832" s="7">
        <f t="shared" si="75"/>
        <v>1804</v>
      </c>
      <c r="K1832" s="26">
        <v>0.28147144643478</v>
      </c>
      <c r="L1832" s="8">
        <v>0.47806947256279586</v>
      </c>
    </row>
    <row r="1833" spans="10:12" x14ac:dyDescent="0.2">
      <c r="J1833" s="7">
        <f t="shared" si="75"/>
        <v>1805</v>
      </c>
      <c r="K1833" s="26">
        <v>0.13804790478145471</v>
      </c>
      <c r="L1833" s="8">
        <v>0.20012886961483228</v>
      </c>
    </row>
    <row r="1834" spans="10:12" x14ac:dyDescent="0.2">
      <c r="J1834" s="7">
        <f t="shared" si="75"/>
        <v>1806</v>
      </c>
      <c r="K1834" s="26">
        <v>0.14872343792743289</v>
      </c>
      <c r="L1834" s="8">
        <v>0.23432062998499872</v>
      </c>
    </row>
    <row r="1835" spans="10:12" x14ac:dyDescent="0.2">
      <c r="J1835" s="7">
        <f t="shared" si="75"/>
        <v>1807</v>
      </c>
      <c r="K1835" s="26">
        <v>0.20359034298102202</v>
      </c>
      <c r="L1835" s="8">
        <v>0.35169948327739409</v>
      </c>
    </row>
    <row r="1836" spans="10:12" x14ac:dyDescent="0.2">
      <c r="J1836" s="7">
        <f t="shared" si="75"/>
        <v>1808</v>
      </c>
      <c r="K1836" s="26">
        <v>0.17852558056492665</v>
      </c>
      <c r="L1836" s="8">
        <v>0.2995445871132052</v>
      </c>
    </row>
    <row r="1837" spans="10:12" x14ac:dyDescent="0.2">
      <c r="J1837" s="7">
        <f t="shared" si="75"/>
        <v>1809</v>
      </c>
      <c r="K1837" s="26">
        <v>9.3435550537305068E-2</v>
      </c>
      <c r="L1837" s="8">
        <v>5.2913246472930914E-2</v>
      </c>
    </row>
    <row r="1838" spans="10:12" x14ac:dyDescent="0.2">
      <c r="J1838" s="7">
        <f t="shared" si="75"/>
        <v>1810</v>
      </c>
      <c r="K1838" s="26">
        <v>9.8821426354533018E-2</v>
      </c>
      <c r="L1838" s="8">
        <v>0.10725204746915597</v>
      </c>
    </row>
    <row r="1839" spans="10:12" x14ac:dyDescent="0.2">
      <c r="J1839" s="7">
        <f t="shared" si="75"/>
        <v>1811</v>
      </c>
      <c r="K1839" s="26">
        <v>0.242537005822962</v>
      </c>
      <c r="L1839" s="8">
        <v>0.41549720304491833</v>
      </c>
    </row>
    <row r="1840" spans="10:12" x14ac:dyDescent="0.2">
      <c r="J1840" s="7">
        <f t="shared" si="75"/>
        <v>1812</v>
      </c>
      <c r="K1840" s="26">
        <v>0.12410839415566031</v>
      </c>
      <c r="L1840" s="8">
        <v>0.16039663511175947</v>
      </c>
    </row>
    <row r="1841" spans="10:12" x14ac:dyDescent="0.2">
      <c r="J1841" s="7">
        <f t="shared" si="75"/>
        <v>1813</v>
      </c>
      <c r="K1841" s="26">
        <v>0.20234021083194634</v>
      </c>
      <c r="L1841" s="8">
        <v>0.3201269030328085</v>
      </c>
    </row>
    <row r="1842" spans="10:12" x14ac:dyDescent="0.2">
      <c r="J1842" s="7">
        <f t="shared" si="75"/>
        <v>1814</v>
      </c>
      <c r="K1842" s="26">
        <v>0.11049895791916889</v>
      </c>
      <c r="L1842" s="8">
        <v>9.0870657838255431E-2</v>
      </c>
    </row>
    <row r="1843" spans="10:12" x14ac:dyDescent="0.2">
      <c r="J1843" s="7">
        <f t="shared" si="75"/>
        <v>1815</v>
      </c>
      <c r="K1843" s="26">
        <v>9.5946903209637668E-2</v>
      </c>
      <c r="L1843" s="8">
        <v>9.1360284040187922E-2</v>
      </c>
    </row>
    <row r="1844" spans="10:12" x14ac:dyDescent="0.2">
      <c r="J1844" s="7">
        <f t="shared" si="75"/>
        <v>1816</v>
      </c>
      <c r="K1844" s="26">
        <v>0.1037782434740244</v>
      </c>
      <c r="L1844" s="8">
        <v>9.3543277496462504E-2</v>
      </c>
    </row>
    <row r="1845" spans="10:12" x14ac:dyDescent="0.2">
      <c r="J1845" s="7">
        <f t="shared" si="75"/>
        <v>1817</v>
      </c>
      <c r="K1845" s="26">
        <v>0.22054600371351238</v>
      </c>
      <c r="L1845" s="8">
        <v>0.3773584166336213</v>
      </c>
    </row>
    <row r="1846" spans="10:12" x14ac:dyDescent="0.2">
      <c r="J1846" s="7">
        <f t="shared" si="75"/>
        <v>1818</v>
      </c>
      <c r="K1846" s="26">
        <v>0.12090171712926993</v>
      </c>
      <c r="L1846" s="8">
        <v>0.16647670362287811</v>
      </c>
    </row>
    <row r="1847" spans="10:12" x14ac:dyDescent="0.2">
      <c r="J1847" s="7">
        <f t="shared" si="75"/>
        <v>1819</v>
      </c>
      <c r="K1847" s="26">
        <v>0.10272827730568919</v>
      </c>
      <c r="L1847" s="8">
        <v>5.3530072977182139E-2</v>
      </c>
    </row>
    <row r="1848" spans="10:12" x14ac:dyDescent="0.2">
      <c r="J1848" s="7">
        <f t="shared" si="75"/>
        <v>1820</v>
      </c>
      <c r="K1848" s="26">
        <v>0.17082488734574644</v>
      </c>
      <c r="L1848" s="8">
        <v>0.27812810392032872</v>
      </c>
    </row>
    <row r="1849" spans="10:12" x14ac:dyDescent="0.2">
      <c r="J1849" s="7">
        <f t="shared" si="75"/>
        <v>1821</v>
      </c>
      <c r="K1849" s="26">
        <v>0.12400421639348905</v>
      </c>
      <c r="L1849" s="8">
        <v>0.17321983774585298</v>
      </c>
    </row>
    <row r="1850" spans="10:12" x14ac:dyDescent="0.2">
      <c r="J1850" s="7">
        <f t="shared" si="75"/>
        <v>1822</v>
      </c>
      <c r="K1850" s="26">
        <v>8.5027767850344285E-2</v>
      </c>
      <c r="L1850" s="8">
        <v>2.6853431782032949E-2</v>
      </c>
    </row>
    <row r="1851" spans="10:12" x14ac:dyDescent="0.2">
      <c r="J1851" s="7">
        <f t="shared" si="75"/>
        <v>1823</v>
      </c>
      <c r="K1851" s="26">
        <v>0.16740495090661922</v>
      </c>
      <c r="L1851" s="8">
        <v>0.27052702978354781</v>
      </c>
    </row>
    <row r="1852" spans="10:12" x14ac:dyDescent="0.2">
      <c r="J1852" s="7">
        <f t="shared" si="75"/>
        <v>1824</v>
      </c>
      <c r="K1852" s="26">
        <v>0.13836620907063363</v>
      </c>
      <c r="L1852" s="8">
        <v>0.21034574556812949</v>
      </c>
    </row>
    <row r="1853" spans="10:12" x14ac:dyDescent="0.2">
      <c r="J1853" s="7">
        <f t="shared" si="75"/>
        <v>1825</v>
      </c>
      <c r="K1853" s="26">
        <v>0.19216767449720218</v>
      </c>
      <c r="L1853" s="8">
        <v>0.30693293662093712</v>
      </c>
    </row>
    <row r="1854" spans="10:12" x14ac:dyDescent="0.2">
      <c r="J1854" s="7">
        <f t="shared" si="75"/>
        <v>1826</v>
      </c>
      <c r="K1854" s="26">
        <v>0.14340262411770385</v>
      </c>
      <c r="L1854" s="8">
        <v>0.19177498946893259</v>
      </c>
    </row>
    <row r="1855" spans="10:12" x14ac:dyDescent="0.2">
      <c r="J1855" s="7">
        <f t="shared" si="75"/>
        <v>1827</v>
      </c>
      <c r="K1855" s="26">
        <v>0.18704824983467386</v>
      </c>
      <c r="L1855" s="8">
        <v>0.28406767214745976</v>
      </c>
    </row>
    <row r="1856" spans="10:12" x14ac:dyDescent="0.2">
      <c r="J1856" s="7">
        <f t="shared" si="75"/>
        <v>1828</v>
      </c>
      <c r="K1856" s="26">
        <v>0.11689722444044466</v>
      </c>
      <c r="L1856" s="8">
        <v>5.9456541985861575E-2</v>
      </c>
    </row>
    <row r="1857" spans="10:12" x14ac:dyDescent="0.2">
      <c r="J1857" s="7">
        <f t="shared" si="75"/>
        <v>1829</v>
      </c>
      <c r="K1857" s="26">
        <v>0.13206653931855969</v>
      </c>
      <c r="L1857" s="8">
        <v>0.18178795669113273</v>
      </c>
    </row>
    <row r="1858" spans="10:12" x14ac:dyDescent="0.2">
      <c r="J1858" s="7">
        <f t="shared" si="75"/>
        <v>1830</v>
      </c>
      <c r="K1858" s="26">
        <v>0.11799536958282933</v>
      </c>
      <c r="L1858" s="8">
        <v>6.1403373009476701E-2</v>
      </c>
    </row>
    <row r="1859" spans="10:12" x14ac:dyDescent="0.2">
      <c r="J1859" s="7">
        <f t="shared" si="75"/>
        <v>1831</v>
      </c>
      <c r="K1859" s="26">
        <v>0.11607980644816826</v>
      </c>
      <c r="L1859" s="8">
        <v>0.15201531156330761</v>
      </c>
    </row>
    <row r="1860" spans="10:12" x14ac:dyDescent="0.2">
      <c r="J1860" s="7">
        <f t="shared" si="75"/>
        <v>1832</v>
      </c>
      <c r="K1860" s="26">
        <v>0.15643108966703376</v>
      </c>
      <c r="L1860" s="8">
        <v>0.24051183236601165</v>
      </c>
    </row>
    <row r="1861" spans="10:12" x14ac:dyDescent="0.2">
      <c r="J1861" s="7">
        <f t="shared" si="75"/>
        <v>1833</v>
      </c>
      <c r="K1861" s="26">
        <v>0.16255942873447451</v>
      </c>
      <c r="L1861" s="8">
        <v>0.26119019865739945</v>
      </c>
    </row>
    <row r="1862" spans="10:12" x14ac:dyDescent="0.2">
      <c r="J1862" s="7">
        <f t="shared" si="75"/>
        <v>1834</v>
      </c>
      <c r="K1862" s="26">
        <v>0.14081020920167034</v>
      </c>
      <c r="L1862" s="8">
        <v>0.2159497432825431</v>
      </c>
    </row>
    <row r="1863" spans="10:12" x14ac:dyDescent="0.2">
      <c r="J1863" s="7">
        <f t="shared" si="75"/>
        <v>1835</v>
      </c>
      <c r="K1863" s="26">
        <v>0.12471264010959585</v>
      </c>
      <c r="L1863" s="8">
        <v>0.13824935404939284</v>
      </c>
    </row>
    <row r="1864" spans="10:12" x14ac:dyDescent="0.2">
      <c r="J1864" s="7">
        <f t="shared" si="75"/>
        <v>1836</v>
      </c>
      <c r="K1864" s="26">
        <v>0.10544933942629375</v>
      </c>
      <c r="L1864" s="8">
        <v>7.8444925187165837E-2</v>
      </c>
    </row>
    <row r="1865" spans="10:12" x14ac:dyDescent="0.2">
      <c r="J1865" s="7">
        <f t="shared" si="75"/>
        <v>1837</v>
      </c>
      <c r="K1865" s="26">
        <v>0.21157443569239709</v>
      </c>
      <c r="L1865" s="8">
        <v>0.35614757004930409</v>
      </c>
    </row>
    <row r="1866" spans="10:12" x14ac:dyDescent="0.2">
      <c r="J1866" s="7">
        <f t="shared" si="75"/>
        <v>1838</v>
      </c>
      <c r="K1866" s="26">
        <v>0.12031731273429681</v>
      </c>
      <c r="L1866" s="8">
        <v>0.16026844753088235</v>
      </c>
    </row>
    <row r="1867" spans="10:12" x14ac:dyDescent="0.2">
      <c r="J1867" s="7">
        <f t="shared" si="75"/>
        <v>1839</v>
      </c>
      <c r="K1867" s="26">
        <v>0.14984424024478904</v>
      </c>
      <c r="L1867" s="8">
        <v>0.23467184837120819</v>
      </c>
    </row>
    <row r="1868" spans="10:12" x14ac:dyDescent="0.2">
      <c r="J1868" s="7">
        <f t="shared" si="75"/>
        <v>1840</v>
      </c>
      <c r="K1868" s="26">
        <v>0.12630961413270819</v>
      </c>
      <c r="L1868" s="8">
        <v>0.17757159820473262</v>
      </c>
    </row>
    <row r="1869" spans="10:12" x14ac:dyDescent="0.2">
      <c r="J1869" s="7">
        <f t="shared" si="75"/>
        <v>1841</v>
      </c>
      <c r="K1869" s="26">
        <v>0.1237165260661563</v>
      </c>
      <c r="L1869" s="8">
        <v>0.17563548070897528</v>
      </c>
    </row>
    <row r="1870" spans="10:12" x14ac:dyDescent="0.2">
      <c r="J1870" s="7">
        <f t="shared" si="75"/>
        <v>1842</v>
      </c>
      <c r="K1870" s="26">
        <v>9.3122401673270516E-2</v>
      </c>
      <c r="L1870" s="8">
        <v>3.352252520424559E-2</v>
      </c>
    </row>
    <row r="1871" spans="10:12" x14ac:dyDescent="0.2">
      <c r="J1871" s="7">
        <f t="shared" si="75"/>
        <v>1843</v>
      </c>
      <c r="K1871" s="26">
        <v>0.10685271969538435</v>
      </c>
      <c r="L1871" s="8">
        <v>0.12409574530432384</v>
      </c>
    </row>
    <row r="1872" spans="10:12" x14ac:dyDescent="0.2">
      <c r="J1872" s="7">
        <f t="shared" si="75"/>
        <v>1844</v>
      </c>
      <c r="K1872" s="26">
        <v>0.13306431489137863</v>
      </c>
      <c r="L1872" s="8">
        <v>0.1979485291274154</v>
      </c>
    </row>
    <row r="1873" spans="10:12" x14ac:dyDescent="0.2">
      <c r="J1873" s="7">
        <f t="shared" si="75"/>
        <v>1845</v>
      </c>
      <c r="K1873" s="26">
        <v>0.13252823664879054</v>
      </c>
      <c r="L1873" s="8">
        <v>0.18902184289866189</v>
      </c>
    </row>
    <row r="1874" spans="10:12" x14ac:dyDescent="0.2">
      <c r="J1874" s="7">
        <f t="shared" si="75"/>
        <v>1846</v>
      </c>
      <c r="K1874" s="26">
        <v>0.13324456811982061</v>
      </c>
      <c r="L1874" s="8">
        <v>0.15792625887226375</v>
      </c>
    </row>
    <row r="1875" spans="10:12" x14ac:dyDescent="0.2">
      <c r="J1875" s="7">
        <f t="shared" si="75"/>
        <v>1847</v>
      </c>
      <c r="K1875" s="26">
        <v>0.11107158080227755</v>
      </c>
      <c r="L1875" s="8">
        <v>0.14337254463969834</v>
      </c>
    </row>
    <row r="1876" spans="10:12" x14ac:dyDescent="0.2">
      <c r="J1876" s="7">
        <f t="shared" si="75"/>
        <v>1848</v>
      </c>
      <c r="K1876" s="26">
        <v>0.12546759082374367</v>
      </c>
      <c r="L1876" s="8">
        <v>0.17191206838775108</v>
      </c>
    </row>
    <row r="1877" spans="10:12" x14ac:dyDescent="0.2">
      <c r="J1877" s="7">
        <f t="shared" si="75"/>
        <v>1849</v>
      </c>
      <c r="K1877" s="26">
        <v>0.14848032630806443</v>
      </c>
      <c r="L1877" s="8">
        <v>0.22708564483460689</v>
      </c>
    </row>
    <row r="1878" spans="10:12" x14ac:dyDescent="0.2">
      <c r="J1878" s="7">
        <f t="shared" si="75"/>
        <v>1850</v>
      </c>
      <c r="K1878" s="26">
        <v>8.7854895913901207E-2</v>
      </c>
      <c r="L1878" s="8">
        <v>9.5158554228650799E-3</v>
      </c>
    </row>
    <row r="1879" spans="10:12" x14ac:dyDescent="0.2">
      <c r="J1879" s="7">
        <f t="shared" si="75"/>
        <v>1851</v>
      </c>
      <c r="K1879" s="26">
        <v>8.7617242420877525E-2</v>
      </c>
      <c r="L1879" s="8">
        <v>6.5950996088606606E-2</v>
      </c>
    </row>
    <row r="1880" spans="10:12" x14ac:dyDescent="0.2">
      <c r="J1880" s="7">
        <f t="shared" si="75"/>
        <v>1852</v>
      </c>
      <c r="K1880" s="26">
        <v>0.17702963389446852</v>
      </c>
      <c r="L1880" s="8">
        <v>0.28355819818928768</v>
      </c>
    </row>
    <row r="1881" spans="10:12" x14ac:dyDescent="0.2">
      <c r="J1881" s="7">
        <f t="shared" si="75"/>
        <v>1853</v>
      </c>
      <c r="K1881" s="26">
        <v>9.9154420932181159E-2</v>
      </c>
      <c r="L1881" s="8">
        <v>0.10973094381509221</v>
      </c>
    </row>
    <row r="1882" spans="10:12" x14ac:dyDescent="0.2">
      <c r="J1882" s="7">
        <f t="shared" si="75"/>
        <v>1854</v>
      </c>
      <c r="K1882" s="26">
        <v>0.16655342132700693</v>
      </c>
      <c r="L1882" s="8">
        <v>9.6087181556896745E-2</v>
      </c>
    </row>
    <row r="1883" spans="10:12" x14ac:dyDescent="0.2">
      <c r="J1883" s="7">
        <f t="shared" si="75"/>
        <v>1855</v>
      </c>
      <c r="K1883" s="26">
        <v>0.1142788797490463</v>
      </c>
      <c r="L1883" s="8">
        <v>8.3231802331969307E-2</v>
      </c>
    </row>
    <row r="1884" spans="10:12" x14ac:dyDescent="0.2">
      <c r="J1884" s="7">
        <f t="shared" si="75"/>
        <v>1856</v>
      </c>
      <c r="K1884" s="26">
        <v>0.13748951934793252</v>
      </c>
      <c r="L1884" s="8">
        <v>0.20605812530016565</v>
      </c>
    </row>
    <row r="1885" spans="10:12" x14ac:dyDescent="0.2">
      <c r="J1885" s="7">
        <f t="shared" si="75"/>
        <v>1857</v>
      </c>
      <c r="K1885" s="26">
        <v>0.15158424357795167</v>
      </c>
      <c r="L1885" s="8">
        <v>0.22547231064199125</v>
      </c>
    </row>
    <row r="1886" spans="10:12" x14ac:dyDescent="0.2">
      <c r="J1886" s="7">
        <f t="shared" si="75"/>
        <v>1858</v>
      </c>
      <c r="K1886" s="26">
        <v>0.10016913637790224</v>
      </c>
      <c r="L1886" s="8">
        <v>9.1964863870558272E-2</v>
      </c>
    </row>
    <row r="1887" spans="10:12" x14ac:dyDescent="0.2">
      <c r="J1887" s="7">
        <f t="shared" ref="J1887:J1950" si="76">J1886+1</f>
        <v>1859</v>
      </c>
      <c r="K1887" s="26">
        <v>0.15946423676333277</v>
      </c>
      <c r="L1887" s="8">
        <v>0.25770476953614929</v>
      </c>
    </row>
    <row r="1888" spans="10:12" x14ac:dyDescent="0.2">
      <c r="J1888" s="7">
        <f t="shared" si="76"/>
        <v>1860</v>
      </c>
      <c r="K1888" s="26">
        <v>0.21932391757102071</v>
      </c>
      <c r="L1888" s="8">
        <v>0.37433723135755925</v>
      </c>
    </row>
    <row r="1889" spans="10:12" x14ac:dyDescent="0.2">
      <c r="J1889" s="7">
        <f t="shared" si="76"/>
        <v>1861</v>
      </c>
      <c r="K1889" s="26">
        <v>0.10720824238081637</v>
      </c>
      <c r="L1889" s="8">
        <v>0.10308770093549563</v>
      </c>
    </row>
    <row r="1890" spans="10:12" x14ac:dyDescent="0.2">
      <c r="J1890" s="7">
        <f t="shared" si="76"/>
        <v>1862</v>
      </c>
      <c r="K1890" s="26">
        <v>8.2126962504961182E-2</v>
      </c>
      <c r="L1890" s="8">
        <v>4.1685042477306783E-2</v>
      </c>
    </row>
    <row r="1891" spans="10:12" x14ac:dyDescent="0.2">
      <c r="J1891" s="7">
        <f t="shared" si="76"/>
        <v>1863</v>
      </c>
      <c r="K1891" s="26">
        <v>0.17298271494401229</v>
      </c>
      <c r="L1891" s="8">
        <v>0.28298496009616647</v>
      </c>
    </row>
    <row r="1892" spans="10:12" x14ac:dyDescent="0.2">
      <c r="J1892" s="7">
        <f t="shared" si="76"/>
        <v>1864</v>
      </c>
      <c r="K1892" s="26">
        <v>0.19632001725839077</v>
      </c>
      <c r="L1892" s="8">
        <v>0.32306752872946698</v>
      </c>
    </row>
    <row r="1893" spans="10:12" x14ac:dyDescent="0.2">
      <c r="J1893" s="7">
        <f t="shared" si="76"/>
        <v>1865</v>
      </c>
      <c r="K1893" s="26">
        <v>0.23052982038788336</v>
      </c>
      <c r="L1893" s="8">
        <v>0.37508775400848843</v>
      </c>
    </row>
    <row r="1894" spans="10:12" x14ac:dyDescent="0.2">
      <c r="J1894" s="7">
        <f t="shared" si="76"/>
        <v>1866</v>
      </c>
      <c r="K1894" s="26">
        <v>0.14173430235066048</v>
      </c>
      <c r="L1894" s="8">
        <v>0.20500843155611831</v>
      </c>
    </row>
    <row r="1895" spans="10:12" x14ac:dyDescent="0.2">
      <c r="J1895" s="7">
        <f t="shared" si="76"/>
        <v>1867</v>
      </c>
      <c r="K1895" s="26">
        <v>0.12529575091450759</v>
      </c>
      <c r="L1895" s="8">
        <v>9.7536938482562091E-2</v>
      </c>
    </row>
    <row r="1896" spans="10:12" x14ac:dyDescent="0.2">
      <c r="J1896" s="7">
        <f t="shared" si="76"/>
        <v>1868</v>
      </c>
      <c r="K1896" s="26">
        <v>0.2120161441231265</v>
      </c>
      <c r="L1896" s="8">
        <v>0.36722549793016407</v>
      </c>
    </row>
    <row r="1897" spans="10:12" x14ac:dyDescent="0.2">
      <c r="J1897" s="7">
        <f t="shared" si="76"/>
        <v>1869</v>
      </c>
      <c r="K1897" s="26">
        <v>9.2465653988724875E-2</v>
      </c>
      <c r="L1897" s="8">
        <v>8.8147566791794349E-2</v>
      </c>
    </row>
    <row r="1898" spans="10:12" x14ac:dyDescent="0.2">
      <c r="J1898" s="7">
        <f t="shared" si="76"/>
        <v>1870</v>
      </c>
      <c r="K1898" s="26">
        <v>0.25508802306449813</v>
      </c>
      <c r="L1898" s="8">
        <v>0.4349822832307132</v>
      </c>
    </row>
    <row r="1899" spans="10:12" x14ac:dyDescent="0.2">
      <c r="J1899" s="7">
        <f t="shared" si="76"/>
        <v>1871</v>
      </c>
      <c r="K1899" s="26">
        <v>0.15004489604349242</v>
      </c>
      <c r="L1899" s="8">
        <v>7.6920524405840643E-2</v>
      </c>
    </row>
    <row r="1900" spans="10:12" x14ac:dyDescent="0.2">
      <c r="J1900" s="7">
        <f t="shared" si="76"/>
        <v>1872</v>
      </c>
      <c r="K1900" s="26">
        <v>0.21166380640155902</v>
      </c>
      <c r="L1900" s="8">
        <v>0.35903564118692971</v>
      </c>
    </row>
    <row r="1901" spans="10:12" x14ac:dyDescent="0.2">
      <c r="J1901" s="7">
        <f t="shared" si="76"/>
        <v>1873</v>
      </c>
      <c r="K1901" s="26">
        <v>0.11796595950230632</v>
      </c>
      <c r="L1901" s="8">
        <v>0.14839159317307643</v>
      </c>
    </row>
    <row r="1902" spans="10:12" x14ac:dyDescent="0.2">
      <c r="J1902" s="7">
        <f t="shared" si="76"/>
        <v>1874</v>
      </c>
      <c r="K1902" s="26">
        <v>0.10121600250000339</v>
      </c>
      <c r="L1902" s="8">
        <v>0.11327973608970344</v>
      </c>
    </row>
    <row r="1903" spans="10:12" x14ac:dyDescent="0.2">
      <c r="J1903" s="7">
        <f t="shared" si="76"/>
        <v>1875</v>
      </c>
      <c r="K1903" s="26">
        <v>0.12731244303421493</v>
      </c>
      <c r="L1903" s="8">
        <v>0.18326948742613577</v>
      </c>
    </row>
    <row r="1904" spans="10:12" x14ac:dyDescent="0.2">
      <c r="J1904" s="7">
        <f t="shared" si="76"/>
        <v>1876</v>
      </c>
      <c r="K1904" s="26">
        <v>8.0584732685256441E-2</v>
      </c>
      <c r="L1904" s="8">
        <v>1.3708970876409581E-2</v>
      </c>
    </row>
    <row r="1905" spans="10:12" x14ac:dyDescent="0.2">
      <c r="J1905" s="7">
        <f t="shared" si="76"/>
        <v>1877</v>
      </c>
      <c r="K1905" s="26">
        <v>0.10780409208307599</v>
      </c>
      <c r="L1905" s="8">
        <v>0.13179935664253373</v>
      </c>
    </row>
    <row r="1906" spans="10:12" x14ac:dyDescent="0.2">
      <c r="J1906" s="7">
        <f t="shared" si="76"/>
        <v>1878</v>
      </c>
      <c r="K1906" s="26">
        <v>0.11157917986629262</v>
      </c>
      <c r="L1906" s="8">
        <v>0.1059953551680517</v>
      </c>
    </row>
    <row r="1907" spans="10:12" x14ac:dyDescent="0.2">
      <c r="J1907" s="7">
        <f t="shared" si="76"/>
        <v>1879</v>
      </c>
      <c r="K1907" s="26">
        <v>0.17727671935901576</v>
      </c>
      <c r="L1907" s="8">
        <v>0.29018347596940186</v>
      </c>
    </row>
    <row r="1908" spans="10:12" x14ac:dyDescent="0.2">
      <c r="J1908" s="7">
        <f t="shared" si="76"/>
        <v>1880</v>
      </c>
      <c r="K1908" s="26">
        <v>9.2349296213039458E-2</v>
      </c>
      <c r="L1908" s="8">
        <v>8.7700946383917094E-2</v>
      </c>
    </row>
    <row r="1909" spans="10:12" x14ac:dyDescent="0.2">
      <c r="J1909" s="7">
        <f t="shared" si="76"/>
        <v>1881</v>
      </c>
      <c r="K1909" s="26">
        <v>0.22146347680072992</v>
      </c>
      <c r="L1909" s="8">
        <v>0.37006616923274821</v>
      </c>
    </row>
    <row r="1910" spans="10:12" x14ac:dyDescent="0.2">
      <c r="J1910" s="7">
        <f t="shared" si="76"/>
        <v>1882</v>
      </c>
      <c r="K1910" s="26">
        <v>0.22009491500288181</v>
      </c>
      <c r="L1910" s="8">
        <v>0.36501284207466528</v>
      </c>
    </row>
    <row r="1911" spans="10:12" x14ac:dyDescent="0.2">
      <c r="J1911" s="7">
        <f t="shared" si="76"/>
        <v>1883</v>
      </c>
      <c r="K1911" s="26">
        <v>0.1046288133669722</v>
      </c>
      <c r="L1911" s="8">
        <v>0.11284587988508246</v>
      </c>
    </row>
    <row r="1912" spans="10:12" x14ac:dyDescent="0.2">
      <c r="J1912" s="7">
        <f t="shared" si="76"/>
        <v>1884</v>
      </c>
      <c r="K1912" s="26">
        <v>0.10548426677403354</v>
      </c>
      <c r="L1912" s="8">
        <v>0.11833258008591814</v>
      </c>
    </row>
    <row r="1913" spans="10:12" x14ac:dyDescent="0.2">
      <c r="J1913" s="7">
        <f t="shared" si="76"/>
        <v>1885</v>
      </c>
      <c r="K1913" s="26">
        <v>0.10258012998284488</v>
      </c>
      <c r="L1913" s="8">
        <v>8.3200462174124065E-2</v>
      </c>
    </row>
    <row r="1914" spans="10:12" x14ac:dyDescent="0.2">
      <c r="J1914" s="7">
        <f t="shared" si="76"/>
        <v>1886</v>
      </c>
      <c r="K1914" s="26">
        <v>9.3574019874515801E-2</v>
      </c>
      <c r="L1914" s="8">
        <v>9.1257696088343887E-2</v>
      </c>
    </row>
    <row r="1915" spans="10:12" x14ac:dyDescent="0.2">
      <c r="J1915" s="7">
        <f t="shared" si="76"/>
        <v>1887</v>
      </c>
      <c r="K1915" s="26">
        <v>0.16871413506433378</v>
      </c>
      <c r="L1915" s="8">
        <v>0.2599690967825144</v>
      </c>
    </row>
    <row r="1916" spans="10:12" x14ac:dyDescent="0.2">
      <c r="J1916" s="7">
        <f t="shared" si="76"/>
        <v>1888</v>
      </c>
      <c r="K1916" s="26">
        <v>0.13411446524681536</v>
      </c>
      <c r="L1916" s="8">
        <v>0.15849993120685402</v>
      </c>
    </row>
    <row r="1917" spans="10:12" x14ac:dyDescent="0.2">
      <c r="J1917" s="7">
        <f t="shared" si="76"/>
        <v>1889</v>
      </c>
      <c r="K1917" s="26">
        <v>0.13919487431870051</v>
      </c>
      <c r="L1917" s="8">
        <v>0.20996017135461781</v>
      </c>
    </row>
    <row r="1918" spans="10:12" x14ac:dyDescent="0.2">
      <c r="J1918" s="7">
        <f t="shared" si="76"/>
        <v>1890</v>
      </c>
      <c r="K1918" s="26">
        <v>0.11564062819891779</v>
      </c>
      <c r="L1918" s="8">
        <v>0.15534013973084729</v>
      </c>
    </row>
    <row r="1919" spans="10:12" x14ac:dyDescent="0.2">
      <c r="J1919" s="7">
        <f t="shared" si="76"/>
        <v>1891</v>
      </c>
      <c r="K1919" s="26">
        <v>0.10669013167187097</v>
      </c>
      <c r="L1919" s="8">
        <v>0.13084446818115142</v>
      </c>
    </row>
    <row r="1920" spans="10:12" x14ac:dyDescent="0.2">
      <c r="J1920" s="7">
        <f t="shared" si="76"/>
        <v>1892</v>
      </c>
      <c r="K1920" s="26">
        <v>0.10659396060721091</v>
      </c>
      <c r="L1920" s="8">
        <v>0.12670206384573668</v>
      </c>
    </row>
    <row r="1921" spans="10:12" x14ac:dyDescent="0.2">
      <c r="J1921" s="7">
        <f t="shared" si="76"/>
        <v>1893</v>
      </c>
      <c r="K1921" s="26">
        <v>0.17251219081874994</v>
      </c>
      <c r="L1921" s="8">
        <v>0.28302711837371503</v>
      </c>
    </row>
    <row r="1922" spans="10:12" x14ac:dyDescent="0.2">
      <c r="J1922" s="7">
        <f t="shared" si="76"/>
        <v>1894</v>
      </c>
      <c r="K1922" s="26">
        <v>0.10388828201200839</v>
      </c>
      <c r="L1922" s="8">
        <v>2.4567805875310648E-2</v>
      </c>
    </row>
    <row r="1923" spans="10:12" x14ac:dyDescent="0.2">
      <c r="J1923" s="7">
        <f t="shared" si="76"/>
        <v>1895</v>
      </c>
      <c r="K1923" s="26">
        <v>0.15060574125115067</v>
      </c>
      <c r="L1923" s="8">
        <v>0.23269886176300519</v>
      </c>
    </row>
    <row r="1924" spans="10:12" x14ac:dyDescent="0.2">
      <c r="J1924" s="7">
        <f t="shared" si="76"/>
        <v>1896</v>
      </c>
      <c r="K1924" s="26">
        <v>0.10866000732216521</v>
      </c>
      <c r="L1924" s="8">
        <v>0.10822334168809322</v>
      </c>
    </row>
    <row r="1925" spans="10:12" x14ac:dyDescent="0.2">
      <c r="J1925" s="7">
        <f t="shared" si="76"/>
        <v>1897</v>
      </c>
      <c r="K1925" s="26">
        <v>0.15251851210283868</v>
      </c>
      <c r="L1925" s="8">
        <v>0.2392838244240536</v>
      </c>
    </row>
    <row r="1926" spans="10:12" x14ac:dyDescent="0.2">
      <c r="J1926" s="7">
        <f t="shared" si="76"/>
        <v>1898</v>
      </c>
      <c r="K1926" s="26">
        <v>0.16365932154556745</v>
      </c>
      <c r="L1926" s="8">
        <v>0.26367921696132957</v>
      </c>
    </row>
    <row r="1927" spans="10:12" x14ac:dyDescent="0.2">
      <c r="J1927" s="7">
        <f t="shared" si="76"/>
        <v>1899</v>
      </c>
      <c r="K1927" s="26">
        <v>7.9643016020572582E-2</v>
      </c>
      <c r="L1927" s="8">
        <v>-3.1790659458766649E-2</v>
      </c>
    </row>
    <row r="1928" spans="10:12" x14ac:dyDescent="0.2">
      <c r="J1928" s="7">
        <f t="shared" si="76"/>
        <v>1900</v>
      </c>
      <c r="K1928" s="26">
        <v>0.15885374727076529</v>
      </c>
      <c r="L1928" s="8">
        <v>0.12136879892871483</v>
      </c>
    </row>
    <row r="1929" spans="10:12" x14ac:dyDescent="0.2">
      <c r="J1929" s="7">
        <f t="shared" si="76"/>
        <v>1901</v>
      </c>
      <c r="K1929" s="26">
        <v>0.22941609894519976</v>
      </c>
      <c r="L1929" s="8">
        <v>0.39728812842024164</v>
      </c>
    </row>
    <row r="1930" spans="10:12" x14ac:dyDescent="0.2">
      <c r="J1930" s="7">
        <f t="shared" si="76"/>
        <v>1902</v>
      </c>
      <c r="K1930" s="26">
        <v>0.14568746722312437</v>
      </c>
      <c r="L1930" s="8">
        <v>0.22329079556526971</v>
      </c>
    </row>
    <row r="1931" spans="10:12" x14ac:dyDescent="0.2">
      <c r="J1931" s="7">
        <f t="shared" si="76"/>
        <v>1903</v>
      </c>
      <c r="K1931" s="26">
        <v>8.9993865845792345E-2</v>
      </c>
      <c r="L1931" s="8">
        <v>4.7053286769808467E-2</v>
      </c>
    </row>
    <row r="1932" spans="10:12" x14ac:dyDescent="0.2">
      <c r="J1932" s="7">
        <f t="shared" si="76"/>
        <v>1904</v>
      </c>
      <c r="K1932" s="26">
        <v>0.115076038770049</v>
      </c>
      <c r="L1932" s="8">
        <v>0.1445003910656068</v>
      </c>
    </row>
    <row r="1933" spans="10:12" x14ac:dyDescent="0.2">
      <c r="J1933" s="7">
        <f t="shared" si="76"/>
        <v>1905</v>
      </c>
      <c r="K1933" s="26">
        <v>0.12075595211186964</v>
      </c>
      <c r="L1933" s="8">
        <v>7.833731690577439E-2</v>
      </c>
    </row>
    <row r="1934" spans="10:12" x14ac:dyDescent="0.2">
      <c r="J1934" s="7">
        <f t="shared" si="76"/>
        <v>1906</v>
      </c>
      <c r="K1934" s="26">
        <v>0.17335256805153287</v>
      </c>
      <c r="L1934" s="8">
        <v>0.27973341793385359</v>
      </c>
    </row>
    <row r="1935" spans="10:12" x14ac:dyDescent="0.2">
      <c r="J1935" s="7">
        <f t="shared" si="76"/>
        <v>1907</v>
      </c>
      <c r="K1935" s="26">
        <v>0.10473118151136811</v>
      </c>
      <c r="L1935" s="8">
        <v>8.4226847900433444E-2</v>
      </c>
    </row>
    <row r="1936" spans="10:12" x14ac:dyDescent="0.2">
      <c r="J1936" s="7">
        <f t="shared" si="76"/>
        <v>1908</v>
      </c>
      <c r="K1936" s="26">
        <v>0.11887954701314585</v>
      </c>
      <c r="L1936" s="8">
        <v>0.15738076041240268</v>
      </c>
    </row>
    <row r="1937" spans="10:12" x14ac:dyDescent="0.2">
      <c r="J1937" s="7">
        <f t="shared" si="76"/>
        <v>1909</v>
      </c>
      <c r="K1937" s="26">
        <v>0.11473781813419452</v>
      </c>
      <c r="L1937" s="8">
        <v>0.12300013504516807</v>
      </c>
    </row>
    <row r="1938" spans="10:12" x14ac:dyDescent="0.2">
      <c r="J1938" s="7">
        <f t="shared" si="76"/>
        <v>1910</v>
      </c>
      <c r="K1938" s="26">
        <v>8.8803099808393002E-2</v>
      </c>
      <c r="L1938" s="8">
        <v>4.2078403844936239E-2</v>
      </c>
    </row>
    <row r="1939" spans="10:12" x14ac:dyDescent="0.2">
      <c r="J1939" s="7">
        <f t="shared" si="76"/>
        <v>1911</v>
      </c>
      <c r="K1939" s="26">
        <v>0.13512685882994524</v>
      </c>
      <c r="L1939" s="8">
        <v>8.2951895459026231E-2</v>
      </c>
    </row>
    <row r="1940" spans="10:12" x14ac:dyDescent="0.2">
      <c r="J1940" s="7">
        <f t="shared" si="76"/>
        <v>1912</v>
      </c>
      <c r="K1940" s="26">
        <v>0.11144381542411008</v>
      </c>
      <c r="L1940" s="8">
        <v>0.14299744927945557</v>
      </c>
    </row>
    <row r="1941" spans="10:12" x14ac:dyDescent="0.2">
      <c r="J1941" s="7">
        <f t="shared" si="76"/>
        <v>1913</v>
      </c>
      <c r="K1941" s="26">
        <v>8.7450137976730888E-2</v>
      </c>
      <c r="L1941" s="8">
        <v>5.9527516105652822E-2</v>
      </c>
    </row>
    <row r="1942" spans="10:12" x14ac:dyDescent="0.2">
      <c r="J1942" s="7">
        <f t="shared" si="76"/>
        <v>1914</v>
      </c>
      <c r="K1942" s="26">
        <v>0.10722798595521064</v>
      </c>
      <c r="L1942" s="8">
        <v>9.2177973349007916E-2</v>
      </c>
    </row>
    <row r="1943" spans="10:12" x14ac:dyDescent="0.2">
      <c r="J1943" s="7">
        <f t="shared" si="76"/>
        <v>1915</v>
      </c>
      <c r="K1943" s="26">
        <v>9.6987625158588858E-2</v>
      </c>
      <c r="L1943" s="8">
        <v>6.878386420837862E-2</v>
      </c>
    </row>
    <row r="1944" spans="10:12" x14ac:dyDescent="0.2">
      <c r="J1944" s="7">
        <f t="shared" si="76"/>
        <v>1916</v>
      </c>
      <c r="K1944" s="26">
        <v>9.9406678074427365E-2</v>
      </c>
      <c r="L1944" s="8">
        <v>0.10575138315414126</v>
      </c>
    </row>
    <row r="1945" spans="10:12" x14ac:dyDescent="0.2">
      <c r="J1945" s="7">
        <f t="shared" si="76"/>
        <v>1917</v>
      </c>
      <c r="K1945" s="26">
        <v>0.10386006950586997</v>
      </c>
      <c r="L1945" s="8">
        <v>0.12025667872219621</v>
      </c>
    </row>
    <row r="1946" spans="10:12" x14ac:dyDescent="0.2">
      <c r="J1946" s="7">
        <f t="shared" si="76"/>
        <v>1918</v>
      </c>
      <c r="K1946" s="26">
        <v>0.22498515013813747</v>
      </c>
      <c r="L1946" s="8">
        <v>0.36635267333017296</v>
      </c>
    </row>
    <row r="1947" spans="10:12" x14ac:dyDescent="0.2">
      <c r="J1947" s="7">
        <f t="shared" si="76"/>
        <v>1919</v>
      </c>
      <c r="K1947" s="26">
        <v>8.323873725797537E-2</v>
      </c>
      <c r="L1947" s="8">
        <v>4.5317761847345379E-2</v>
      </c>
    </row>
    <row r="1948" spans="10:12" x14ac:dyDescent="0.2">
      <c r="J1948" s="7">
        <f t="shared" si="76"/>
        <v>1920</v>
      </c>
      <c r="K1948" s="26">
        <v>8.365126164667136E-2</v>
      </c>
      <c r="L1948" s="8">
        <v>5.1398951393680788E-2</v>
      </c>
    </row>
    <row r="1949" spans="10:12" x14ac:dyDescent="0.2">
      <c r="J1949" s="7">
        <f t="shared" si="76"/>
        <v>1921</v>
      </c>
      <c r="K1949" s="26">
        <v>0.12209819374444941</v>
      </c>
      <c r="L1949" s="8">
        <v>0.17113946829649626</v>
      </c>
    </row>
    <row r="1950" spans="10:12" x14ac:dyDescent="0.2">
      <c r="J1950" s="7">
        <f t="shared" si="76"/>
        <v>1922</v>
      </c>
      <c r="K1950" s="26">
        <v>9.4698410256204804E-2</v>
      </c>
      <c r="L1950" s="8">
        <v>7.1348691181505233E-2</v>
      </c>
    </row>
    <row r="1951" spans="10:12" x14ac:dyDescent="0.2">
      <c r="J1951" s="7">
        <f t="shared" ref="J1951:J2014" si="77">J1950+1</f>
        <v>1923</v>
      </c>
      <c r="K1951" s="26">
        <v>0.11042476486786923</v>
      </c>
      <c r="L1951" s="8">
        <v>6.6908758530408147E-2</v>
      </c>
    </row>
    <row r="1952" spans="10:12" x14ac:dyDescent="0.2">
      <c r="J1952" s="7">
        <f t="shared" si="77"/>
        <v>1924</v>
      </c>
      <c r="K1952" s="26">
        <v>0.11300709948810377</v>
      </c>
      <c r="L1952" s="8">
        <v>0.12191886704954494</v>
      </c>
    </row>
    <row r="1953" spans="10:12" x14ac:dyDescent="0.2">
      <c r="J1953" s="7">
        <f t="shared" si="77"/>
        <v>1925</v>
      </c>
      <c r="K1953" s="26">
        <v>0.14773385061261149</v>
      </c>
      <c r="L1953" s="8">
        <v>0.21692383925610498</v>
      </c>
    </row>
    <row r="1954" spans="10:12" x14ac:dyDescent="0.2">
      <c r="J1954" s="7">
        <f t="shared" si="77"/>
        <v>1926</v>
      </c>
      <c r="K1954" s="26">
        <v>0.14109327455725329</v>
      </c>
      <c r="L1954" s="8">
        <v>0.21664780357000923</v>
      </c>
    </row>
    <row r="1955" spans="10:12" x14ac:dyDescent="0.2">
      <c r="J1955" s="7">
        <f t="shared" si="77"/>
        <v>1927</v>
      </c>
      <c r="K1955" s="26">
        <v>0.12132767101946564</v>
      </c>
      <c r="L1955" s="8">
        <v>7.6220548286084516E-2</v>
      </c>
    </row>
    <row r="1956" spans="10:12" x14ac:dyDescent="0.2">
      <c r="J1956" s="7">
        <f t="shared" si="77"/>
        <v>1928</v>
      </c>
      <c r="K1956" s="26">
        <v>0.13373045171536554</v>
      </c>
      <c r="L1956" s="8">
        <v>0.19725491727816843</v>
      </c>
    </row>
    <row r="1957" spans="10:12" x14ac:dyDescent="0.2">
      <c r="J1957" s="7">
        <f t="shared" si="77"/>
        <v>1929</v>
      </c>
      <c r="K1957" s="26">
        <v>0.11429535232514025</v>
      </c>
      <c r="L1957" s="8">
        <v>0.14541392626553457</v>
      </c>
    </row>
    <row r="1958" spans="10:12" x14ac:dyDescent="0.2">
      <c r="J1958" s="7">
        <f t="shared" si="77"/>
        <v>1930</v>
      </c>
      <c r="K1958" s="26">
        <v>0.10715347131770815</v>
      </c>
      <c r="L1958" s="8">
        <v>9.1567447714952954E-2</v>
      </c>
    </row>
    <row r="1959" spans="10:12" x14ac:dyDescent="0.2">
      <c r="J1959" s="7">
        <f t="shared" si="77"/>
        <v>1931</v>
      </c>
      <c r="K1959" s="26">
        <v>0.12947985458679667</v>
      </c>
      <c r="L1959" s="8">
        <v>0.17435789410611399</v>
      </c>
    </row>
    <row r="1960" spans="10:12" x14ac:dyDescent="0.2">
      <c r="J1960" s="7">
        <f t="shared" si="77"/>
        <v>1932</v>
      </c>
      <c r="K1960" s="26">
        <v>0.13544761425499938</v>
      </c>
      <c r="L1960" s="8">
        <v>0.18340713993263147</v>
      </c>
    </row>
    <row r="1961" spans="10:12" x14ac:dyDescent="0.2">
      <c r="J1961" s="7">
        <f t="shared" si="77"/>
        <v>1933</v>
      </c>
      <c r="K1961" s="26">
        <v>0.14200436597519239</v>
      </c>
      <c r="L1961" s="8">
        <v>0.20434560949779132</v>
      </c>
    </row>
    <row r="1962" spans="10:12" x14ac:dyDescent="0.2">
      <c r="J1962" s="7">
        <f t="shared" si="77"/>
        <v>1934</v>
      </c>
      <c r="K1962" s="26">
        <v>0.13602530472398822</v>
      </c>
      <c r="L1962" s="8">
        <v>0.19522898116990284</v>
      </c>
    </row>
    <row r="1963" spans="10:12" x14ac:dyDescent="0.2">
      <c r="J1963" s="7">
        <f t="shared" si="77"/>
        <v>1935</v>
      </c>
      <c r="K1963" s="26">
        <v>0.19912707095960153</v>
      </c>
      <c r="L1963" s="8">
        <v>0.34273025349320452</v>
      </c>
    </row>
    <row r="1964" spans="10:12" x14ac:dyDescent="0.2">
      <c r="J1964" s="7">
        <f t="shared" si="77"/>
        <v>1936</v>
      </c>
      <c r="K1964" s="26">
        <v>0.13445560128739897</v>
      </c>
      <c r="L1964" s="8">
        <v>0.2011579019707154</v>
      </c>
    </row>
    <row r="1965" spans="10:12" x14ac:dyDescent="0.2">
      <c r="J1965" s="7">
        <f t="shared" si="77"/>
        <v>1937</v>
      </c>
      <c r="K1965" s="26">
        <v>8.3915002313140793E-2</v>
      </c>
      <c r="L1965" s="8">
        <v>1.2207713236334846E-2</v>
      </c>
    </row>
    <row r="1966" spans="10:12" x14ac:dyDescent="0.2">
      <c r="J1966" s="7">
        <f t="shared" si="77"/>
        <v>1938</v>
      </c>
      <c r="K1966" s="26">
        <v>0.14939821280030566</v>
      </c>
      <c r="L1966" s="8">
        <v>0.20962921009662711</v>
      </c>
    </row>
    <row r="1967" spans="10:12" x14ac:dyDescent="0.2">
      <c r="J1967" s="7">
        <f t="shared" si="77"/>
        <v>1939</v>
      </c>
      <c r="K1967" s="26">
        <v>0.11653756118226229</v>
      </c>
      <c r="L1967" s="8">
        <v>0.15220647268159068</v>
      </c>
    </row>
    <row r="1968" spans="10:12" x14ac:dyDescent="0.2">
      <c r="J1968" s="7">
        <f t="shared" si="77"/>
        <v>1940</v>
      </c>
      <c r="K1968" s="26">
        <v>0.1108746927972616</v>
      </c>
      <c r="L1968" s="8">
        <v>0.13853611002879887</v>
      </c>
    </row>
    <row r="1969" spans="10:12" x14ac:dyDescent="0.2">
      <c r="J1969" s="7">
        <f t="shared" si="77"/>
        <v>1941</v>
      </c>
      <c r="K1969" s="26">
        <v>0.10009955035183811</v>
      </c>
      <c r="L1969" s="8">
        <v>0.11250928428789002</v>
      </c>
    </row>
    <row r="1970" spans="10:12" x14ac:dyDescent="0.2">
      <c r="J1970" s="7">
        <f t="shared" si="77"/>
        <v>1942</v>
      </c>
      <c r="K1970" s="26">
        <v>0.13837144688935007</v>
      </c>
      <c r="L1970" s="8">
        <v>0.2100742066593338</v>
      </c>
    </row>
    <row r="1971" spans="10:12" x14ac:dyDescent="0.2">
      <c r="J1971" s="7">
        <f t="shared" si="77"/>
        <v>1943</v>
      </c>
      <c r="K1971" s="26">
        <v>0.15155444416525496</v>
      </c>
      <c r="L1971" s="8">
        <v>0.15032627895045825</v>
      </c>
    </row>
    <row r="1972" spans="10:12" x14ac:dyDescent="0.2">
      <c r="J1972" s="7">
        <f t="shared" si="77"/>
        <v>1944</v>
      </c>
      <c r="K1972" s="26">
        <v>0.17373921615404725</v>
      </c>
      <c r="L1972" s="8">
        <v>0.28685284356020835</v>
      </c>
    </row>
    <row r="1973" spans="10:12" x14ac:dyDescent="0.2">
      <c r="J1973" s="7">
        <f t="shared" si="77"/>
        <v>1945</v>
      </c>
      <c r="K1973" s="26">
        <v>0.12028703446670498</v>
      </c>
      <c r="L1973" s="8">
        <v>0.16689108742912007</v>
      </c>
    </row>
    <row r="1974" spans="10:12" x14ac:dyDescent="0.2">
      <c r="J1974" s="7">
        <f t="shared" si="77"/>
        <v>1946</v>
      </c>
      <c r="K1974" s="26">
        <v>0.14041112505278158</v>
      </c>
      <c r="L1974" s="8">
        <v>0.17630414395092239</v>
      </c>
    </row>
    <row r="1975" spans="10:12" x14ac:dyDescent="0.2">
      <c r="J1975" s="7">
        <f t="shared" si="77"/>
        <v>1947</v>
      </c>
      <c r="K1975" s="26">
        <v>9.6371277766246127E-2</v>
      </c>
      <c r="L1975" s="8">
        <v>9.5043471199715582E-2</v>
      </c>
    </row>
    <row r="1976" spans="10:12" x14ac:dyDescent="0.2">
      <c r="J1976" s="7">
        <f t="shared" si="77"/>
        <v>1948</v>
      </c>
      <c r="K1976" s="26">
        <v>9.2715705697752157E-2</v>
      </c>
      <c r="L1976" s="8">
        <v>8.5202637114720148E-2</v>
      </c>
    </row>
    <row r="1977" spans="10:12" x14ac:dyDescent="0.2">
      <c r="J1977" s="7">
        <f t="shared" si="77"/>
        <v>1949</v>
      </c>
      <c r="K1977" s="26">
        <v>0.1932064883758863</v>
      </c>
      <c r="L1977" s="8">
        <v>0.31247826893050895</v>
      </c>
    </row>
    <row r="1978" spans="10:12" x14ac:dyDescent="0.2">
      <c r="J1978" s="7">
        <f t="shared" si="77"/>
        <v>1950</v>
      </c>
      <c r="K1978" s="26">
        <v>0.11226445121005686</v>
      </c>
      <c r="L1978" s="8">
        <v>0.14198540672478671</v>
      </c>
    </row>
    <row r="1979" spans="10:12" x14ac:dyDescent="0.2">
      <c r="J1979" s="7">
        <f t="shared" si="77"/>
        <v>1951</v>
      </c>
      <c r="K1979" s="26">
        <v>0.12498537427785479</v>
      </c>
      <c r="L1979" s="8">
        <v>0.1722350930674843</v>
      </c>
    </row>
    <row r="1980" spans="10:12" x14ac:dyDescent="0.2">
      <c r="J1980" s="7">
        <f t="shared" si="77"/>
        <v>1952</v>
      </c>
      <c r="K1980" s="26">
        <v>0.21651865650373178</v>
      </c>
      <c r="L1980" s="8">
        <v>0.37424820166803163</v>
      </c>
    </row>
    <row r="1981" spans="10:12" x14ac:dyDescent="0.2">
      <c r="J1981" s="7">
        <f t="shared" si="77"/>
        <v>1953</v>
      </c>
      <c r="K1981" s="26">
        <v>0.10154520411864902</v>
      </c>
      <c r="L1981" s="8">
        <v>0.11408774992540462</v>
      </c>
    </row>
    <row r="1982" spans="10:12" x14ac:dyDescent="0.2">
      <c r="J1982" s="7">
        <f t="shared" si="77"/>
        <v>1954</v>
      </c>
      <c r="K1982" s="26">
        <v>0.11567336879287822</v>
      </c>
      <c r="L1982" s="8">
        <v>0.15530940732481324</v>
      </c>
    </row>
    <row r="1983" spans="10:12" x14ac:dyDescent="0.2">
      <c r="J1983" s="7">
        <f t="shared" si="77"/>
        <v>1955</v>
      </c>
      <c r="K1983" s="26">
        <v>0.13586275428417754</v>
      </c>
      <c r="L1983" s="8">
        <v>0.20321875510712981</v>
      </c>
    </row>
    <row r="1984" spans="10:12" x14ac:dyDescent="0.2">
      <c r="J1984" s="7">
        <f t="shared" si="77"/>
        <v>1956</v>
      </c>
      <c r="K1984" s="26">
        <v>8.2256118050315477E-2</v>
      </c>
      <c r="L1984" s="8">
        <v>2.9245860586634156E-2</v>
      </c>
    </row>
    <row r="1985" spans="10:12" x14ac:dyDescent="0.2">
      <c r="J1985" s="7">
        <f t="shared" si="77"/>
        <v>1957</v>
      </c>
      <c r="K1985" s="26">
        <v>8.8882556882380212E-2</v>
      </c>
      <c r="L1985" s="8">
        <v>7.5608768684327393E-2</v>
      </c>
    </row>
    <row r="1986" spans="10:12" x14ac:dyDescent="0.2">
      <c r="J1986" s="7">
        <f t="shared" si="77"/>
        <v>1958</v>
      </c>
      <c r="K1986" s="26">
        <v>8.7976634887094868E-2</v>
      </c>
      <c r="L1986" s="8">
        <v>2.428352045155761E-2</v>
      </c>
    </row>
    <row r="1987" spans="10:12" x14ac:dyDescent="0.2">
      <c r="J1987" s="7">
        <f t="shared" si="77"/>
        <v>1959</v>
      </c>
      <c r="K1987" s="26">
        <v>0.10921041763827687</v>
      </c>
      <c r="L1987" s="8">
        <v>0.11673447160756856</v>
      </c>
    </row>
    <row r="1988" spans="10:12" x14ac:dyDescent="0.2">
      <c r="J1988" s="7">
        <f t="shared" si="77"/>
        <v>1960</v>
      </c>
      <c r="K1988" s="26">
        <v>0.10999336876231426</v>
      </c>
      <c r="L1988" s="8">
        <v>0.10637507269242601</v>
      </c>
    </row>
    <row r="1989" spans="10:12" x14ac:dyDescent="0.2">
      <c r="J1989" s="7">
        <f t="shared" si="77"/>
        <v>1961</v>
      </c>
      <c r="K1989" s="26">
        <v>0.10315910918079112</v>
      </c>
      <c r="L1989" s="8">
        <v>0.11666785063214102</v>
      </c>
    </row>
    <row r="1990" spans="10:12" x14ac:dyDescent="0.2">
      <c r="J1990" s="7">
        <f t="shared" si="77"/>
        <v>1962</v>
      </c>
      <c r="K1990" s="26">
        <v>0.19453803729763422</v>
      </c>
      <c r="L1990" s="8">
        <v>0.33106956426493117</v>
      </c>
    </row>
    <row r="1991" spans="10:12" x14ac:dyDescent="0.2">
      <c r="J1991" s="7">
        <f t="shared" si="77"/>
        <v>1963</v>
      </c>
      <c r="K1991" s="26">
        <v>8.400732496264332E-2</v>
      </c>
      <c r="L1991" s="8">
        <v>4.5171657101963719E-2</v>
      </c>
    </row>
    <row r="1992" spans="10:12" x14ac:dyDescent="0.2">
      <c r="J1992" s="7">
        <f t="shared" si="77"/>
        <v>1964</v>
      </c>
      <c r="K1992" s="26">
        <v>0.18249619493122288</v>
      </c>
      <c r="L1992" s="8">
        <v>0.29321875851726598</v>
      </c>
    </row>
    <row r="1993" spans="10:12" x14ac:dyDescent="0.2">
      <c r="J1993" s="7">
        <f t="shared" si="77"/>
        <v>1965</v>
      </c>
      <c r="K1993" s="26">
        <v>0.15483682053212094</v>
      </c>
      <c r="L1993" s="8">
        <v>0.21605646395291023</v>
      </c>
    </row>
    <row r="1994" spans="10:12" x14ac:dyDescent="0.2">
      <c r="J1994" s="7">
        <f t="shared" si="77"/>
        <v>1966</v>
      </c>
      <c r="K1994" s="26">
        <v>8.8029051500457547E-2</v>
      </c>
      <c r="L1994" s="8">
        <v>2.4085135977904539E-2</v>
      </c>
    </row>
    <row r="1995" spans="10:12" x14ac:dyDescent="0.2">
      <c r="J1995" s="7">
        <f t="shared" si="77"/>
        <v>1967</v>
      </c>
      <c r="K1995" s="26">
        <v>9.9580058132537785E-2</v>
      </c>
      <c r="L1995" s="8">
        <v>5.8468850352545197E-2</v>
      </c>
    </row>
    <row r="1996" spans="10:12" x14ac:dyDescent="0.2">
      <c r="J1996" s="7">
        <f t="shared" si="77"/>
        <v>1968</v>
      </c>
      <c r="K1996" s="26">
        <v>0.11462900243458922</v>
      </c>
      <c r="L1996" s="8">
        <v>0.15172024358385938</v>
      </c>
    </row>
    <row r="1997" spans="10:12" x14ac:dyDescent="0.2">
      <c r="J1997" s="7">
        <f t="shared" si="77"/>
        <v>1969</v>
      </c>
      <c r="K1997" s="26">
        <v>0.12080884098919241</v>
      </c>
      <c r="L1997" s="8">
        <v>5.6555945280915683E-2</v>
      </c>
    </row>
    <row r="1998" spans="10:12" x14ac:dyDescent="0.2">
      <c r="J1998" s="7">
        <f t="shared" si="77"/>
        <v>1970</v>
      </c>
      <c r="K1998" s="26">
        <v>0.23596858828818934</v>
      </c>
      <c r="L1998" s="8">
        <v>0.40596101399278278</v>
      </c>
    </row>
    <row r="1999" spans="10:12" x14ac:dyDescent="0.2">
      <c r="J1999" s="7">
        <f t="shared" si="77"/>
        <v>1971</v>
      </c>
      <c r="K1999" s="26">
        <v>0.15418850460169584</v>
      </c>
      <c r="L1999" s="8">
        <v>0.24445357905115889</v>
      </c>
    </row>
    <row r="2000" spans="10:12" x14ac:dyDescent="0.2">
      <c r="J2000" s="7">
        <f t="shared" si="77"/>
        <v>1972</v>
      </c>
      <c r="K2000" s="26">
        <v>0.11476706882650192</v>
      </c>
      <c r="L2000" s="8">
        <v>0.14042585238088984</v>
      </c>
    </row>
    <row r="2001" spans="10:12" x14ac:dyDescent="0.2">
      <c r="J2001" s="7">
        <f t="shared" si="77"/>
        <v>1973</v>
      </c>
      <c r="K2001" s="26">
        <v>0.12897708245476566</v>
      </c>
      <c r="L2001" s="8">
        <v>0.18823452661253379</v>
      </c>
    </row>
    <row r="2002" spans="10:12" x14ac:dyDescent="0.2">
      <c r="J2002" s="7">
        <f t="shared" si="77"/>
        <v>1974</v>
      </c>
      <c r="K2002" s="26">
        <v>0.11279216299482533</v>
      </c>
      <c r="L2002" s="8">
        <v>0.14785522982268476</v>
      </c>
    </row>
    <row r="2003" spans="10:12" x14ac:dyDescent="0.2">
      <c r="J2003" s="7">
        <f t="shared" si="77"/>
        <v>1975</v>
      </c>
      <c r="K2003" s="26">
        <v>0.12415278011728906</v>
      </c>
      <c r="L2003" s="8">
        <v>0.13737855233130131</v>
      </c>
    </row>
    <row r="2004" spans="10:12" x14ac:dyDescent="0.2">
      <c r="J2004" s="7">
        <f t="shared" si="77"/>
        <v>1976</v>
      </c>
      <c r="K2004" s="26">
        <v>9.6101841383387163E-2</v>
      </c>
      <c r="L2004" s="8">
        <v>9.3735786064296264E-2</v>
      </c>
    </row>
    <row r="2005" spans="10:12" x14ac:dyDescent="0.2">
      <c r="J2005" s="7">
        <f t="shared" si="77"/>
        <v>1977</v>
      </c>
      <c r="K2005" s="26">
        <v>0.17309252068752135</v>
      </c>
      <c r="L2005" s="8">
        <v>0.28579997397689411</v>
      </c>
    </row>
    <row r="2006" spans="10:12" x14ac:dyDescent="0.2">
      <c r="J2006" s="7">
        <f t="shared" si="77"/>
        <v>1978</v>
      </c>
      <c r="K2006" s="26">
        <v>0.13111274999365505</v>
      </c>
      <c r="L2006" s="8">
        <v>0.1926432683438295</v>
      </c>
    </row>
    <row r="2007" spans="10:12" x14ac:dyDescent="0.2">
      <c r="J2007" s="7">
        <f t="shared" si="77"/>
        <v>1979</v>
      </c>
      <c r="K2007" s="26">
        <v>0.18661418519187561</v>
      </c>
      <c r="L2007" s="8">
        <v>0.31372470337116037</v>
      </c>
    </row>
    <row r="2008" spans="10:12" x14ac:dyDescent="0.2">
      <c r="J2008" s="7">
        <f t="shared" si="77"/>
        <v>1980</v>
      </c>
      <c r="K2008" s="26">
        <v>0.13631809361389743</v>
      </c>
      <c r="L2008" s="8">
        <v>0.19475607294808286</v>
      </c>
    </row>
    <row r="2009" spans="10:12" x14ac:dyDescent="0.2">
      <c r="J2009" s="7">
        <f t="shared" si="77"/>
        <v>1981</v>
      </c>
      <c r="K2009" s="26">
        <v>9.338732992309004E-2</v>
      </c>
      <c r="L2009" s="8">
        <v>9.1383906007236615E-2</v>
      </c>
    </row>
    <row r="2010" spans="10:12" x14ac:dyDescent="0.2">
      <c r="J2010" s="7">
        <f t="shared" si="77"/>
        <v>1982</v>
      </c>
      <c r="K2010" s="26">
        <v>0.15429223629667307</v>
      </c>
      <c r="L2010" s="8">
        <v>0.21567861906038313</v>
      </c>
    </row>
    <row r="2011" spans="10:12" x14ac:dyDescent="0.2">
      <c r="J2011" s="7">
        <f t="shared" si="77"/>
        <v>1983</v>
      </c>
      <c r="K2011" s="26">
        <v>0.10214314300711484</v>
      </c>
      <c r="L2011" s="8">
        <v>2.5129309986456544E-2</v>
      </c>
    </row>
    <row r="2012" spans="10:12" x14ac:dyDescent="0.2">
      <c r="J2012" s="7">
        <f t="shared" si="77"/>
        <v>1984</v>
      </c>
      <c r="K2012" s="26">
        <v>0.12305423842438654</v>
      </c>
      <c r="L2012" s="8">
        <v>0.15623819454959204</v>
      </c>
    </row>
    <row r="2013" spans="10:12" x14ac:dyDescent="0.2">
      <c r="J2013" s="7">
        <f t="shared" si="77"/>
        <v>1985</v>
      </c>
      <c r="K2013" s="26">
        <v>0.16371748474370648</v>
      </c>
      <c r="L2013" s="8">
        <v>0.2494732675118449</v>
      </c>
    </row>
    <row r="2014" spans="10:12" x14ac:dyDescent="0.2">
      <c r="J2014" s="7">
        <f t="shared" si="77"/>
        <v>1986</v>
      </c>
      <c r="K2014" s="26">
        <v>9.5990580040758805E-2</v>
      </c>
      <c r="L2014" s="8">
        <v>9.9411978675426255E-2</v>
      </c>
    </row>
    <row r="2015" spans="10:12" x14ac:dyDescent="0.2">
      <c r="J2015" s="7">
        <f t="shared" ref="J2015:J2078" si="78">J2014+1</f>
        <v>1987</v>
      </c>
      <c r="K2015" s="26">
        <v>0.16369476057466611</v>
      </c>
      <c r="L2015" s="8">
        <v>0.26766671985983864</v>
      </c>
    </row>
    <row r="2016" spans="10:12" x14ac:dyDescent="0.2">
      <c r="J2016" s="7">
        <f t="shared" si="78"/>
        <v>1988</v>
      </c>
      <c r="K2016" s="26">
        <v>0.11032717605151669</v>
      </c>
      <c r="L2016" s="8">
        <v>0.13180275900821153</v>
      </c>
    </row>
    <row r="2017" spans="10:12" x14ac:dyDescent="0.2">
      <c r="J2017" s="7">
        <f t="shared" si="78"/>
        <v>1989</v>
      </c>
      <c r="K2017" s="26">
        <v>0.11601211344755442</v>
      </c>
      <c r="L2017" s="8">
        <v>0.15560851482838983</v>
      </c>
    </row>
    <row r="2018" spans="10:12" x14ac:dyDescent="0.2">
      <c r="J2018" s="7">
        <f t="shared" si="78"/>
        <v>1990</v>
      </c>
      <c r="K2018" s="26">
        <v>0.11811362733302944</v>
      </c>
      <c r="L2018" s="8">
        <v>0.13114599780643726</v>
      </c>
    </row>
    <row r="2019" spans="10:12" x14ac:dyDescent="0.2">
      <c r="J2019" s="7">
        <f t="shared" si="78"/>
        <v>1991</v>
      </c>
      <c r="K2019" s="26">
        <v>7.7196403137922337E-2</v>
      </c>
      <c r="L2019" s="8">
        <v>4.9422563113926885E-3</v>
      </c>
    </row>
    <row r="2020" spans="10:12" x14ac:dyDescent="0.2">
      <c r="J2020" s="7">
        <f t="shared" si="78"/>
        <v>1992</v>
      </c>
      <c r="K2020" s="26">
        <v>8.2043596386331366E-2</v>
      </c>
      <c r="L2020" s="8">
        <v>-1.2321139999195381E-2</v>
      </c>
    </row>
    <row r="2021" spans="10:12" x14ac:dyDescent="0.2">
      <c r="J2021" s="7">
        <f t="shared" si="78"/>
        <v>1993</v>
      </c>
      <c r="K2021" s="26">
        <v>0.18045827143509821</v>
      </c>
      <c r="L2021" s="8">
        <v>0.29072614276667341</v>
      </c>
    </row>
    <row r="2022" spans="10:12" x14ac:dyDescent="0.2">
      <c r="J2022" s="7">
        <f t="shared" si="78"/>
        <v>1994</v>
      </c>
      <c r="K2022" s="26">
        <v>0.15266692512380869</v>
      </c>
      <c r="L2022" s="8">
        <v>0.2374348240900932</v>
      </c>
    </row>
    <row r="2023" spans="10:12" x14ac:dyDescent="0.2">
      <c r="J2023" s="7">
        <f t="shared" si="78"/>
        <v>1995</v>
      </c>
      <c r="K2023" s="26">
        <v>0.12990838088595275</v>
      </c>
      <c r="L2023" s="8">
        <v>0.18661445478503563</v>
      </c>
    </row>
    <row r="2024" spans="10:12" x14ac:dyDescent="0.2">
      <c r="J2024" s="7">
        <f t="shared" si="78"/>
        <v>1996</v>
      </c>
      <c r="K2024" s="26">
        <v>0.12443456349474696</v>
      </c>
      <c r="L2024" s="8">
        <v>0.16210333230643126</v>
      </c>
    </row>
    <row r="2025" spans="10:12" x14ac:dyDescent="0.2">
      <c r="J2025" s="7">
        <f t="shared" si="78"/>
        <v>1997</v>
      </c>
      <c r="K2025" s="26">
        <v>0.14360170311352369</v>
      </c>
      <c r="L2025" s="8">
        <v>0.22138594442916992</v>
      </c>
    </row>
    <row r="2026" spans="10:12" x14ac:dyDescent="0.2">
      <c r="J2026" s="7">
        <f t="shared" si="78"/>
        <v>1998</v>
      </c>
      <c r="K2026" s="26">
        <v>0.13268818892701947</v>
      </c>
      <c r="L2026" s="8">
        <v>0.18665185746762708</v>
      </c>
    </row>
    <row r="2027" spans="10:12" x14ac:dyDescent="0.2">
      <c r="J2027" s="7">
        <f t="shared" si="78"/>
        <v>1999</v>
      </c>
      <c r="K2027" s="26">
        <v>0.15295576135728295</v>
      </c>
      <c r="L2027" s="8">
        <v>0.2364623355957404</v>
      </c>
    </row>
    <row r="2028" spans="10:12" x14ac:dyDescent="0.2">
      <c r="J2028" s="7">
        <f t="shared" si="78"/>
        <v>2000</v>
      </c>
      <c r="K2028" s="26">
        <v>0.11484623512022171</v>
      </c>
      <c r="L2028" s="8">
        <v>0.15324626071503644</v>
      </c>
    </row>
    <row r="2029" spans="10:12" x14ac:dyDescent="0.2">
      <c r="J2029" s="7">
        <f t="shared" si="78"/>
        <v>2001</v>
      </c>
      <c r="K2029" s="26">
        <v>0.11489970708143654</v>
      </c>
      <c r="L2029" s="8">
        <v>0.15023498508506172</v>
      </c>
    </row>
    <row r="2030" spans="10:12" x14ac:dyDescent="0.2">
      <c r="J2030" s="7">
        <f t="shared" si="78"/>
        <v>2002</v>
      </c>
      <c r="K2030" s="26">
        <v>0.14009634547740785</v>
      </c>
      <c r="L2030" s="8">
        <v>0.21438108329441738</v>
      </c>
    </row>
    <row r="2031" spans="10:12" x14ac:dyDescent="0.2">
      <c r="J2031" s="7">
        <f t="shared" si="78"/>
        <v>2003</v>
      </c>
      <c r="K2031" s="26">
        <v>0.10989029754638979</v>
      </c>
      <c r="L2031" s="8">
        <v>0.1335918872346491</v>
      </c>
    </row>
    <row r="2032" spans="10:12" x14ac:dyDescent="0.2">
      <c r="J2032" s="7">
        <f t="shared" si="78"/>
        <v>2004</v>
      </c>
      <c r="K2032" s="26">
        <v>0.14780206190803452</v>
      </c>
      <c r="L2032" s="8">
        <v>0.23226843786697829</v>
      </c>
    </row>
    <row r="2033" spans="10:12" x14ac:dyDescent="0.2">
      <c r="J2033" s="7">
        <f t="shared" si="78"/>
        <v>2005</v>
      </c>
      <c r="K2033" s="26">
        <v>0.23310581361808536</v>
      </c>
      <c r="L2033" s="8">
        <v>0.39551626957426678</v>
      </c>
    </row>
    <row r="2034" spans="10:12" x14ac:dyDescent="0.2">
      <c r="J2034" s="7">
        <f t="shared" si="78"/>
        <v>2006</v>
      </c>
      <c r="K2034" s="26">
        <v>8.5230452997554537E-2</v>
      </c>
      <c r="L2034" s="8">
        <v>3.0793223426636519E-2</v>
      </c>
    </row>
    <row r="2035" spans="10:12" x14ac:dyDescent="0.2">
      <c r="J2035" s="7">
        <f t="shared" si="78"/>
        <v>2007</v>
      </c>
      <c r="K2035" s="26">
        <v>0.10884221652680554</v>
      </c>
      <c r="L2035" s="8">
        <v>0.13259493413050635</v>
      </c>
    </row>
    <row r="2036" spans="10:12" x14ac:dyDescent="0.2">
      <c r="J2036" s="7">
        <f t="shared" si="78"/>
        <v>2008</v>
      </c>
      <c r="K2036" s="26">
        <v>9.7209383750901754E-2</v>
      </c>
      <c r="L2036" s="8">
        <v>4.534640719535582E-2</v>
      </c>
    </row>
    <row r="2037" spans="10:12" x14ac:dyDescent="0.2">
      <c r="J2037" s="7">
        <f t="shared" si="78"/>
        <v>2009</v>
      </c>
      <c r="K2037" s="26">
        <v>0.15095229396057136</v>
      </c>
      <c r="L2037" s="8">
        <v>0.23774417008138649</v>
      </c>
    </row>
    <row r="2038" spans="10:12" x14ac:dyDescent="0.2">
      <c r="J2038" s="7">
        <f t="shared" si="78"/>
        <v>2010</v>
      </c>
      <c r="K2038" s="26">
        <v>0.11754032313567894</v>
      </c>
      <c r="L2038" s="8">
        <v>0.15824083818585433</v>
      </c>
    </row>
    <row r="2039" spans="10:12" x14ac:dyDescent="0.2">
      <c r="J2039" s="7">
        <f t="shared" si="78"/>
        <v>2011</v>
      </c>
      <c r="K2039" s="26">
        <v>0.18043861884438345</v>
      </c>
      <c r="L2039" s="8">
        <v>0.29431159260555972</v>
      </c>
    </row>
    <row r="2040" spans="10:12" x14ac:dyDescent="0.2">
      <c r="J2040" s="7">
        <f t="shared" si="78"/>
        <v>2012</v>
      </c>
      <c r="K2040" s="26">
        <v>0.13527205972315565</v>
      </c>
      <c r="L2040" s="8">
        <v>0.19612704249416302</v>
      </c>
    </row>
    <row r="2041" spans="10:12" x14ac:dyDescent="0.2">
      <c r="J2041" s="7">
        <f t="shared" si="78"/>
        <v>2013</v>
      </c>
      <c r="K2041" s="26">
        <v>0.11511472376422706</v>
      </c>
      <c r="L2041" s="8">
        <v>0.15136305867499561</v>
      </c>
    </row>
    <row r="2042" spans="10:12" x14ac:dyDescent="0.2">
      <c r="J2042" s="7">
        <f t="shared" si="78"/>
        <v>2014</v>
      </c>
      <c r="K2042" s="26">
        <v>0.1110770972162021</v>
      </c>
      <c r="L2042" s="8">
        <v>0.14158166639352091</v>
      </c>
    </row>
    <row r="2043" spans="10:12" x14ac:dyDescent="0.2">
      <c r="J2043" s="7">
        <f t="shared" si="78"/>
        <v>2015</v>
      </c>
      <c r="K2043" s="26">
        <v>0.14208520208058914</v>
      </c>
      <c r="L2043" s="8">
        <v>0.18919910038702176</v>
      </c>
    </row>
    <row r="2044" spans="10:12" x14ac:dyDescent="0.2">
      <c r="J2044" s="7">
        <f t="shared" si="78"/>
        <v>2016</v>
      </c>
      <c r="K2044" s="26">
        <v>9.2731893821298955E-2</v>
      </c>
      <c r="L2044" s="8">
        <v>4.3254880648483179E-2</v>
      </c>
    </row>
    <row r="2045" spans="10:12" x14ac:dyDescent="0.2">
      <c r="J2045" s="7">
        <f t="shared" si="78"/>
        <v>2017</v>
      </c>
      <c r="K2045" s="26">
        <v>0.1516039972204192</v>
      </c>
      <c r="L2045" s="8">
        <v>0.22843135109294446</v>
      </c>
    </row>
    <row r="2046" spans="10:12" x14ac:dyDescent="0.2">
      <c r="J2046" s="7">
        <f t="shared" si="78"/>
        <v>2018</v>
      </c>
      <c r="K2046" s="26">
        <v>0.10954703704505028</v>
      </c>
      <c r="L2046" s="8">
        <v>0.13590388319235316</v>
      </c>
    </row>
    <row r="2047" spans="10:12" x14ac:dyDescent="0.2">
      <c r="J2047" s="7">
        <f t="shared" si="78"/>
        <v>2019</v>
      </c>
      <c r="K2047" s="26">
        <v>0.13067097376612793</v>
      </c>
      <c r="L2047" s="8">
        <v>0.18835583760089028</v>
      </c>
    </row>
    <row r="2048" spans="10:12" x14ac:dyDescent="0.2">
      <c r="J2048" s="7">
        <f t="shared" si="78"/>
        <v>2020</v>
      </c>
      <c r="K2048" s="26">
        <v>0.18260413992010774</v>
      </c>
      <c r="L2048" s="8">
        <v>0.2939657717116439</v>
      </c>
    </row>
    <row r="2049" spans="10:12" x14ac:dyDescent="0.2">
      <c r="J2049" s="7">
        <f t="shared" si="78"/>
        <v>2021</v>
      </c>
      <c r="K2049" s="26">
        <v>9.7657217550987524E-2</v>
      </c>
      <c r="L2049" s="8">
        <v>9.9744953349066037E-2</v>
      </c>
    </row>
    <row r="2050" spans="10:12" x14ac:dyDescent="0.2">
      <c r="J2050" s="7">
        <f t="shared" si="78"/>
        <v>2022</v>
      </c>
      <c r="K2050" s="26">
        <v>0.11720401150395873</v>
      </c>
      <c r="L2050" s="8">
        <v>0.1589099004932282</v>
      </c>
    </row>
    <row r="2051" spans="10:12" x14ac:dyDescent="0.2">
      <c r="J2051" s="7">
        <f t="shared" si="78"/>
        <v>2023</v>
      </c>
      <c r="K2051" s="26">
        <v>0.15597451086277608</v>
      </c>
      <c r="L2051" s="8">
        <v>0.11372984879008129</v>
      </c>
    </row>
    <row r="2052" spans="10:12" x14ac:dyDescent="0.2">
      <c r="J2052" s="7">
        <f t="shared" si="78"/>
        <v>2024</v>
      </c>
      <c r="K2052" s="26">
        <v>0.12112858898102616</v>
      </c>
      <c r="L2052" s="8">
        <v>0.16918429505837604</v>
      </c>
    </row>
    <row r="2053" spans="10:12" x14ac:dyDescent="0.2">
      <c r="J2053" s="7">
        <f t="shared" si="78"/>
        <v>2025</v>
      </c>
      <c r="K2053" s="26">
        <v>9.953116198412805E-2</v>
      </c>
      <c r="L2053" s="8">
        <v>3.8002146386159848E-2</v>
      </c>
    </row>
    <row r="2054" spans="10:12" x14ac:dyDescent="0.2">
      <c r="J2054" s="7">
        <f t="shared" si="78"/>
        <v>2026</v>
      </c>
      <c r="K2054" s="26">
        <v>9.3265818004975382E-2</v>
      </c>
      <c r="L2054" s="8">
        <v>7.5984225554125845E-2</v>
      </c>
    </row>
    <row r="2055" spans="10:12" x14ac:dyDescent="0.2">
      <c r="J2055" s="7">
        <f t="shared" si="78"/>
        <v>2027</v>
      </c>
      <c r="K2055" s="26">
        <v>0.16238192851015687</v>
      </c>
      <c r="L2055" s="8">
        <v>0.26480887681600418</v>
      </c>
    </row>
    <row r="2056" spans="10:12" x14ac:dyDescent="0.2">
      <c r="J2056" s="7">
        <f t="shared" si="78"/>
        <v>2028</v>
      </c>
      <c r="K2056" s="26">
        <v>9.0963373450568277E-2</v>
      </c>
      <c r="L2056" s="8">
        <v>5.9194821310853449E-2</v>
      </c>
    </row>
    <row r="2057" spans="10:12" x14ac:dyDescent="0.2">
      <c r="J2057" s="7">
        <f t="shared" si="78"/>
        <v>2029</v>
      </c>
      <c r="K2057" s="26">
        <v>0.18013841079404266</v>
      </c>
      <c r="L2057" s="8">
        <v>0.28744793688688591</v>
      </c>
    </row>
    <row r="2058" spans="10:12" x14ac:dyDescent="0.2">
      <c r="J2058" s="7">
        <f t="shared" si="78"/>
        <v>2030</v>
      </c>
      <c r="K2058" s="26">
        <v>9.4980883848998207E-2</v>
      </c>
      <c r="L2058" s="8">
        <v>9.640312415122268E-2</v>
      </c>
    </row>
    <row r="2059" spans="10:12" x14ac:dyDescent="0.2">
      <c r="J2059" s="7">
        <f t="shared" si="78"/>
        <v>2031</v>
      </c>
      <c r="K2059" s="26">
        <v>0.23969033779722845</v>
      </c>
      <c r="L2059" s="8">
        <v>0.39874354230319459</v>
      </c>
    </row>
    <row r="2060" spans="10:12" x14ac:dyDescent="0.2">
      <c r="J2060" s="7">
        <f t="shared" si="78"/>
        <v>2032</v>
      </c>
      <c r="K2060" s="26">
        <v>0.16618668385743407</v>
      </c>
      <c r="L2060" s="8">
        <v>0.26238583346510647</v>
      </c>
    </row>
    <row r="2061" spans="10:12" x14ac:dyDescent="0.2">
      <c r="J2061" s="7">
        <f t="shared" si="78"/>
        <v>2033</v>
      </c>
      <c r="K2061" s="26">
        <v>0.10782086090761053</v>
      </c>
      <c r="L2061" s="8">
        <v>0.12126039659138588</v>
      </c>
    </row>
    <row r="2062" spans="10:12" x14ac:dyDescent="0.2">
      <c r="J2062" s="7">
        <f t="shared" si="78"/>
        <v>2034</v>
      </c>
      <c r="K2062" s="26">
        <v>0.11355062529166876</v>
      </c>
      <c r="L2062" s="8">
        <v>0.14748250246435984</v>
      </c>
    </row>
    <row r="2063" spans="10:12" x14ac:dyDescent="0.2">
      <c r="J2063" s="7">
        <f t="shared" si="78"/>
        <v>2035</v>
      </c>
      <c r="K2063" s="26">
        <v>0.12907257524430843</v>
      </c>
      <c r="L2063" s="8">
        <v>0.1787118482002579</v>
      </c>
    </row>
    <row r="2064" spans="10:12" x14ac:dyDescent="0.2">
      <c r="J2064" s="7">
        <f t="shared" si="78"/>
        <v>2036</v>
      </c>
      <c r="K2064" s="26">
        <v>0.23938180860318964</v>
      </c>
      <c r="L2064" s="8">
        <v>0.40435113717573856</v>
      </c>
    </row>
    <row r="2065" spans="10:12" x14ac:dyDescent="0.2">
      <c r="J2065" s="7">
        <f t="shared" si="78"/>
        <v>2037</v>
      </c>
      <c r="K2065" s="26">
        <v>0.10365354426316346</v>
      </c>
      <c r="L2065" s="8">
        <v>0.11141109081122545</v>
      </c>
    </row>
    <row r="2066" spans="10:12" x14ac:dyDescent="0.2">
      <c r="J2066" s="7">
        <f t="shared" si="78"/>
        <v>2038</v>
      </c>
      <c r="K2066" s="26">
        <v>0.12627313448575969</v>
      </c>
      <c r="L2066" s="8">
        <v>0.14938730437815601</v>
      </c>
    </row>
    <row r="2067" spans="10:12" x14ac:dyDescent="0.2">
      <c r="J2067" s="7">
        <f t="shared" si="78"/>
        <v>2039</v>
      </c>
      <c r="K2067" s="26">
        <v>0.1188020550212394</v>
      </c>
      <c r="L2067" s="8">
        <v>0.14759892451191081</v>
      </c>
    </row>
    <row r="2068" spans="10:12" x14ac:dyDescent="0.2">
      <c r="J2068" s="7">
        <f t="shared" si="78"/>
        <v>2040</v>
      </c>
      <c r="K2068" s="26">
        <v>0.21258416869314067</v>
      </c>
      <c r="L2068" s="8">
        <v>0.33897204389323005</v>
      </c>
    </row>
    <row r="2069" spans="10:12" x14ac:dyDescent="0.2">
      <c r="J2069" s="7">
        <f t="shared" si="78"/>
        <v>2041</v>
      </c>
      <c r="K2069" s="26">
        <v>0.12029894689907214</v>
      </c>
      <c r="L2069" s="8">
        <v>0.14220603747693591</v>
      </c>
    </row>
    <row r="2070" spans="10:12" x14ac:dyDescent="0.2">
      <c r="J2070" s="7">
        <f t="shared" si="78"/>
        <v>2042</v>
      </c>
      <c r="K2070" s="26">
        <v>0.11193814671406209</v>
      </c>
      <c r="L2070" s="8">
        <v>0.14302844313488983</v>
      </c>
    </row>
    <row r="2071" spans="10:12" x14ac:dyDescent="0.2">
      <c r="J2071" s="7">
        <f t="shared" si="78"/>
        <v>2043</v>
      </c>
      <c r="K2071" s="26">
        <v>0.13312097511820969</v>
      </c>
      <c r="L2071" s="8">
        <v>0.1774766668816575</v>
      </c>
    </row>
    <row r="2072" spans="10:12" x14ac:dyDescent="0.2">
      <c r="J2072" s="7">
        <f t="shared" si="78"/>
        <v>2044</v>
      </c>
      <c r="K2072" s="26">
        <v>0.10071875040347884</v>
      </c>
      <c r="L2072" s="8">
        <v>0.11331700016557918</v>
      </c>
    </row>
    <row r="2073" spans="10:12" x14ac:dyDescent="0.2">
      <c r="J2073" s="7">
        <f t="shared" si="78"/>
        <v>2045</v>
      </c>
      <c r="K2073" s="26">
        <v>0.17136655409036003</v>
      </c>
      <c r="L2073" s="8">
        <v>0.28440359279090638</v>
      </c>
    </row>
    <row r="2074" spans="10:12" x14ac:dyDescent="0.2">
      <c r="J2074" s="7">
        <f t="shared" si="78"/>
        <v>2046</v>
      </c>
      <c r="K2074" s="26">
        <v>0.12834459645451166</v>
      </c>
      <c r="L2074" s="8">
        <v>0.18478286871115671</v>
      </c>
    </row>
    <row r="2075" spans="10:12" x14ac:dyDescent="0.2">
      <c r="J2075" s="7">
        <f t="shared" si="78"/>
        <v>2047</v>
      </c>
      <c r="K2075" s="26">
        <v>0.14362802287203458</v>
      </c>
      <c r="L2075" s="8">
        <v>0.20480177420380502</v>
      </c>
    </row>
    <row r="2076" spans="10:12" x14ac:dyDescent="0.2">
      <c r="J2076" s="7">
        <f t="shared" si="78"/>
        <v>2048</v>
      </c>
      <c r="K2076" s="26">
        <v>0.14305747740988639</v>
      </c>
      <c r="L2076" s="8">
        <v>0.22052562807706583</v>
      </c>
    </row>
    <row r="2077" spans="10:12" x14ac:dyDescent="0.2">
      <c r="J2077" s="7">
        <f t="shared" si="78"/>
        <v>2049</v>
      </c>
      <c r="K2077" s="26">
        <v>0.10523451974015731</v>
      </c>
      <c r="L2077" s="8">
        <v>4.3789688320529513E-2</v>
      </c>
    </row>
    <row r="2078" spans="10:12" x14ac:dyDescent="0.2">
      <c r="J2078" s="7">
        <f t="shared" si="78"/>
        <v>2050</v>
      </c>
      <c r="K2078" s="26">
        <v>8.5239081216712753E-2</v>
      </c>
      <c r="L2078" s="8">
        <v>1.9390025058951738E-2</v>
      </c>
    </row>
    <row r="2079" spans="10:12" x14ac:dyDescent="0.2">
      <c r="J2079" s="7">
        <f t="shared" ref="J2079:J2142" si="79">J2078+1</f>
        <v>2051</v>
      </c>
      <c r="K2079" s="26">
        <v>0.12071131361502241</v>
      </c>
      <c r="L2079" s="8">
        <v>0.1682087546748107</v>
      </c>
    </row>
    <row r="2080" spans="10:12" x14ac:dyDescent="0.2">
      <c r="J2080" s="7">
        <f t="shared" si="79"/>
        <v>2052</v>
      </c>
      <c r="K2080" s="26">
        <v>0.13782133235747104</v>
      </c>
      <c r="L2080" s="8">
        <v>0.20886525137625434</v>
      </c>
    </row>
    <row r="2081" spans="10:12" x14ac:dyDescent="0.2">
      <c r="J2081" s="7">
        <f t="shared" si="79"/>
        <v>2053</v>
      </c>
      <c r="K2081" s="26">
        <v>0.13154342204657044</v>
      </c>
      <c r="L2081" s="8">
        <v>0.19427955512005285</v>
      </c>
    </row>
    <row r="2082" spans="10:12" x14ac:dyDescent="0.2">
      <c r="J2082" s="7">
        <f t="shared" si="79"/>
        <v>2054</v>
      </c>
      <c r="K2082" s="26">
        <v>0.11310851823730565</v>
      </c>
      <c r="L2082" s="8">
        <v>0.13027927754661761</v>
      </c>
    </row>
    <row r="2083" spans="10:12" x14ac:dyDescent="0.2">
      <c r="J2083" s="7">
        <f t="shared" si="79"/>
        <v>2055</v>
      </c>
      <c r="K2083" s="26">
        <v>7.6275149603097295E-2</v>
      </c>
      <c r="L2083" s="8">
        <v>-1.9648758257897487E-3</v>
      </c>
    </row>
    <row r="2084" spans="10:12" x14ac:dyDescent="0.2">
      <c r="J2084" s="7">
        <f t="shared" si="79"/>
        <v>2056</v>
      </c>
      <c r="K2084" s="26">
        <v>0.18205250102465315</v>
      </c>
      <c r="L2084" s="8">
        <v>0.30734553876674148</v>
      </c>
    </row>
    <row r="2085" spans="10:12" x14ac:dyDescent="0.2">
      <c r="J2085" s="7">
        <f t="shared" si="79"/>
        <v>2057</v>
      </c>
      <c r="K2085" s="26">
        <v>0.13552318855531612</v>
      </c>
      <c r="L2085" s="8">
        <v>0.15721807930009832</v>
      </c>
    </row>
    <row r="2086" spans="10:12" x14ac:dyDescent="0.2">
      <c r="J2086" s="7">
        <f t="shared" si="79"/>
        <v>2058</v>
      </c>
      <c r="K2086" s="26">
        <v>0.17172008603523881</v>
      </c>
      <c r="L2086" s="8">
        <v>0.28424965297983007</v>
      </c>
    </row>
    <row r="2087" spans="10:12" x14ac:dyDescent="0.2">
      <c r="J2087" s="7">
        <f t="shared" si="79"/>
        <v>2059</v>
      </c>
      <c r="K2087" s="26">
        <v>0.10504564851227599</v>
      </c>
      <c r="L2087" s="8">
        <v>0.10505372087514658</v>
      </c>
    </row>
    <row r="2088" spans="10:12" x14ac:dyDescent="0.2">
      <c r="J2088" s="7">
        <f t="shared" si="79"/>
        <v>2060</v>
      </c>
      <c r="K2088" s="26">
        <v>0.18420757151519254</v>
      </c>
      <c r="L2088" s="8">
        <v>0.27916079463101556</v>
      </c>
    </row>
    <row r="2089" spans="10:12" x14ac:dyDescent="0.2">
      <c r="J2089" s="7">
        <f t="shared" si="79"/>
        <v>2061</v>
      </c>
      <c r="K2089" s="26">
        <v>0.12038197799395262</v>
      </c>
      <c r="L2089" s="8">
        <v>0.1640512838518379</v>
      </c>
    </row>
    <row r="2090" spans="10:12" x14ac:dyDescent="0.2">
      <c r="J2090" s="7">
        <f t="shared" si="79"/>
        <v>2062</v>
      </c>
      <c r="K2090" s="26">
        <v>0.12333942725594094</v>
      </c>
      <c r="L2090" s="8">
        <v>7.6821854383874053E-2</v>
      </c>
    </row>
    <row r="2091" spans="10:12" x14ac:dyDescent="0.2">
      <c r="J2091" s="7">
        <f t="shared" si="79"/>
        <v>2063</v>
      </c>
      <c r="K2091" s="26">
        <v>0.1663913143889918</v>
      </c>
      <c r="L2091" s="8">
        <v>0.25617225449402609</v>
      </c>
    </row>
    <row r="2092" spans="10:12" x14ac:dyDescent="0.2">
      <c r="J2092" s="7">
        <f t="shared" si="79"/>
        <v>2064</v>
      </c>
      <c r="K2092" s="26">
        <v>0.13656196642134721</v>
      </c>
      <c r="L2092" s="8">
        <v>0.20333994147563747</v>
      </c>
    </row>
    <row r="2093" spans="10:12" x14ac:dyDescent="0.2">
      <c r="J2093" s="7">
        <f t="shared" si="79"/>
        <v>2065</v>
      </c>
      <c r="K2093" s="26">
        <v>0.14738327922711952</v>
      </c>
      <c r="L2093" s="8">
        <v>0.22867790021745307</v>
      </c>
    </row>
    <row r="2094" spans="10:12" x14ac:dyDescent="0.2">
      <c r="J2094" s="7">
        <f t="shared" si="79"/>
        <v>2066</v>
      </c>
      <c r="K2094" s="26">
        <v>0.10465882208298975</v>
      </c>
      <c r="L2094" s="8">
        <v>9.1103800793271669E-2</v>
      </c>
    </row>
    <row r="2095" spans="10:12" x14ac:dyDescent="0.2">
      <c r="J2095" s="7">
        <f t="shared" si="79"/>
        <v>2067</v>
      </c>
      <c r="K2095" s="26">
        <v>0.18364896171363909</v>
      </c>
      <c r="L2095" s="8">
        <v>0.29883166455857824</v>
      </c>
    </row>
    <row r="2096" spans="10:12" x14ac:dyDescent="0.2">
      <c r="J2096" s="7">
        <f t="shared" si="79"/>
        <v>2068</v>
      </c>
      <c r="K2096" s="26">
        <v>0.11029967866604748</v>
      </c>
      <c r="L2096" s="8">
        <v>8.4671956683111171E-2</v>
      </c>
    </row>
    <row r="2097" spans="10:12" x14ac:dyDescent="0.2">
      <c r="J2097" s="7">
        <f t="shared" si="79"/>
        <v>2069</v>
      </c>
      <c r="K2097" s="26">
        <v>0.24974191506231674</v>
      </c>
      <c r="L2097" s="8">
        <v>0.4256392875671563</v>
      </c>
    </row>
    <row r="2098" spans="10:12" x14ac:dyDescent="0.2">
      <c r="J2098" s="7">
        <f t="shared" si="79"/>
        <v>2070</v>
      </c>
      <c r="K2098" s="26">
        <v>0.10983330263544264</v>
      </c>
      <c r="L2098" s="8">
        <v>7.6015909114279037E-2</v>
      </c>
    </row>
    <row r="2099" spans="10:12" x14ac:dyDescent="0.2">
      <c r="J2099" s="7">
        <f t="shared" si="79"/>
        <v>2071</v>
      </c>
      <c r="K2099" s="26">
        <v>0.13623629688929706</v>
      </c>
      <c r="L2099" s="8">
        <v>0.20261468586678222</v>
      </c>
    </row>
    <row r="2100" spans="10:12" x14ac:dyDescent="0.2">
      <c r="J2100" s="7">
        <f t="shared" si="79"/>
        <v>2072</v>
      </c>
      <c r="K2100" s="26">
        <v>0.12386209550531824</v>
      </c>
      <c r="L2100" s="8">
        <v>0.13854837583117796</v>
      </c>
    </row>
    <row r="2101" spans="10:12" x14ac:dyDescent="0.2">
      <c r="J2101" s="7">
        <f t="shared" si="79"/>
        <v>2073</v>
      </c>
      <c r="K2101" s="26">
        <v>0.11552671764207818</v>
      </c>
      <c r="L2101" s="8">
        <v>0.15163932480111003</v>
      </c>
    </row>
    <row r="2102" spans="10:12" x14ac:dyDescent="0.2">
      <c r="J2102" s="7">
        <f t="shared" si="79"/>
        <v>2074</v>
      </c>
      <c r="K2102" s="26">
        <v>0.1519043569162587</v>
      </c>
      <c r="L2102" s="8">
        <v>0.17441203723630944</v>
      </c>
    </row>
    <row r="2103" spans="10:12" x14ac:dyDescent="0.2">
      <c r="J2103" s="7">
        <f t="shared" si="79"/>
        <v>2075</v>
      </c>
      <c r="K2103" s="26">
        <v>0.12522213251502815</v>
      </c>
      <c r="L2103" s="8">
        <v>0.15605053311367689</v>
      </c>
    </row>
    <row r="2104" spans="10:12" x14ac:dyDescent="0.2">
      <c r="J2104" s="7">
        <f t="shared" si="79"/>
        <v>2076</v>
      </c>
      <c r="K2104" s="26">
        <v>0.14274208606402</v>
      </c>
      <c r="L2104" s="8">
        <v>0.19634274405399052</v>
      </c>
    </row>
    <row r="2105" spans="10:12" x14ac:dyDescent="0.2">
      <c r="J2105" s="7">
        <f t="shared" si="79"/>
        <v>2077</v>
      </c>
      <c r="K2105" s="26">
        <v>0.13727952400314236</v>
      </c>
      <c r="L2105" s="8">
        <v>0.19180001151671902</v>
      </c>
    </row>
    <row r="2106" spans="10:12" x14ac:dyDescent="0.2">
      <c r="J2106" s="7">
        <f t="shared" si="79"/>
        <v>2078</v>
      </c>
      <c r="K2106" s="26">
        <v>0.12509736697864765</v>
      </c>
      <c r="L2106" s="8">
        <v>0.11540208475015812</v>
      </c>
    </row>
    <row r="2107" spans="10:12" x14ac:dyDescent="0.2">
      <c r="J2107" s="7">
        <f t="shared" si="79"/>
        <v>2079</v>
      </c>
      <c r="K2107" s="26">
        <v>0.12171653539212424</v>
      </c>
      <c r="L2107" s="8">
        <v>0.16956536402838515</v>
      </c>
    </row>
    <row r="2108" spans="10:12" x14ac:dyDescent="0.2">
      <c r="J2108" s="7">
        <f t="shared" si="79"/>
        <v>2080</v>
      </c>
      <c r="K2108" s="26">
        <v>0.13742731557590174</v>
      </c>
      <c r="L2108" s="8">
        <v>0.17979196499897179</v>
      </c>
    </row>
    <row r="2109" spans="10:12" x14ac:dyDescent="0.2">
      <c r="J2109" s="7">
        <f t="shared" si="79"/>
        <v>2081</v>
      </c>
      <c r="K2109" s="26">
        <v>0.21867694772813517</v>
      </c>
      <c r="L2109" s="8">
        <v>0.37319156924240598</v>
      </c>
    </row>
    <row r="2110" spans="10:12" x14ac:dyDescent="0.2">
      <c r="J2110" s="7">
        <f t="shared" si="79"/>
        <v>2082</v>
      </c>
      <c r="K2110" s="26">
        <v>0.11951003394952552</v>
      </c>
      <c r="L2110" s="8">
        <v>0.16172088865485584</v>
      </c>
    </row>
    <row r="2111" spans="10:12" x14ac:dyDescent="0.2">
      <c r="J2111" s="7">
        <f t="shared" si="79"/>
        <v>2083</v>
      </c>
      <c r="K2111" s="26">
        <v>0.16971062874373594</v>
      </c>
      <c r="L2111" s="8">
        <v>0.27010755725985008</v>
      </c>
    </row>
    <row r="2112" spans="10:12" x14ac:dyDescent="0.2">
      <c r="J2112" s="7">
        <f t="shared" si="79"/>
        <v>2084</v>
      </c>
      <c r="K2112" s="26">
        <v>0.16396351057675856</v>
      </c>
      <c r="L2112" s="8">
        <v>0.26737527767475538</v>
      </c>
    </row>
    <row r="2113" spans="10:12" x14ac:dyDescent="0.2">
      <c r="J2113" s="7">
        <f t="shared" si="79"/>
        <v>2085</v>
      </c>
      <c r="K2113" s="26">
        <v>9.8757617452980381E-2</v>
      </c>
      <c r="L2113" s="8">
        <v>0.10474299571998627</v>
      </c>
    </row>
    <row r="2114" spans="10:12" x14ac:dyDescent="0.2">
      <c r="J2114" s="7">
        <f t="shared" si="79"/>
        <v>2086</v>
      </c>
      <c r="K2114" s="26">
        <v>0.10210770468759563</v>
      </c>
      <c r="L2114" s="8">
        <v>9.5671628092192068E-2</v>
      </c>
    </row>
    <row r="2115" spans="10:12" x14ac:dyDescent="0.2">
      <c r="J2115" s="7">
        <f t="shared" si="79"/>
        <v>2087</v>
      </c>
      <c r="K2115" s="26">
        <v>0.12791626829856473</v>
      </c>
      <c r="L2115" s="8">
        <v>0.1473970658183178</v>
      </c>
    </row>
    <row r="2116" spans="10:12" x14ac:dyDescent="0.2">
      <c r="J2116" s="7">
        <f t="shared" si="79"/>
        <v>2088</v>
      </c>
      <c r="K2116" s="26">
        <v>0.12418616525838903</v>
      </c>
      <c r="L2116" s="8">
        <v>0.14811291140182192</v>
      </c>
    </row>
    <row r="2117" spans="10:12" x14ac:dyDescent="0.2">
      <c r="J2117" s="7">
        <f t="shared" si="79"/>
        <v>2089</v>
      </c>
      <c r="K2117" s="26">
        <v>0.11787672805540637</v>
      </c>
      <c r="L2117" s="8">
        <v>0.1606513834159736</v>
      </c>
    </row>
    <row r="2118" spans="10:12" x14ac:dyDescent="0.2">
      <c r="J2118" s="7">
        <f t="shared" si="79"/>
        <v>2090</v>
      </c>
      <c r="K2118" s="26">
        <v>8.3652039565070016E-2</v>
      </c>
      <c r="L2118" s="8">
        <v>5.3906119529967003E-2</v>
      </c>
    </row>
    <row r="2119" spans="10:12" x14ac:dyDescent="0.2">
      <c r="J2119" s="7">
        <f t="shared" si="79"/>
        <v>2091</v>
      </c>
      <c r="K2119" s="26">
        <v>0.12637031883777369</v>
      </c>
      <c r="L2119" s="8">
        <v>0.18193669308778193</v>
      </c>
    </row>
    <row r="2120" spans="10:12" x14ac:dyDescent="0.2">
      <c r="J2120" s="7">
        <f t="shared" si="79"/>
        <v>2092</v>
      </c>
      <c r="K2120" s="26">
        <v>0.15230606828030691</v>
      </c>
      <c r="L2120" s="8">
        <v>0.1862957108939306</v>
      </c>
    </row>
    <row r="2121" spans="10:12" x14ac:dyDescent="0.2">
      <c r="J2121" s="7">
        <f t="shared" si="79"/>
        <v>2093</v>
      </c>
      <c r="K2121" s="26">
        <v>9.749506230722943E-2</v>
      </c>
      <c r="L2121" s="8">
        <v>6.9309576061743872E-2</v>
      </c>
    </row>
    <row r="2122" spans="10:12" x14ac:dyDescent="0.2">
      <c r="J2122" s="7">
        <f t="shared" si="79"/>
        <v>2094</v>
      </c>
      <c r="K2122" s="26">
        <v>8.4370399522595077E-2</v>
      </c>
      <c r="L2122" s="8">
        <v>1.2766953545420984E-3</v>
      </c>
    </row>
    <row r="2123" spans="10:12" x14ac:dyDescent="0.2">
      <c r="J2123" s="7">
        <f t="shared" si="79"/>
        <v>2095</v>
      </c>
      <c r="K2123" s="26">
        <v>0.15229869789658015</v>
      </c>
      <c r="L2123" s="8">
        <v>0.24229674368474574</v>
      </c>
    </row>
    <row r="2124" spans="10:12" x14ac:dyDescent="0.2">
      <c r="J2124" s="7">
        <f t="shared" si="79"/>
        <v>2096</v>
      </c>
      <c r="K2124" s="26">
        <v>8.6486181366449269E-2</v>
      </c>
      <c r="L2124" s="8">
        <v>5.0808118790494169E-2</v>
      </c>
    </row>
    <row r="2125" spans="10:12" x14ac:dyDescent="0.2">
      <c r="J2125" s="7">
        <f t="shared" si="79"/>
        <v>2097</v>
      </c>
      <c r="K2125" s="26">
        <v>0.12387683170237263</v>
      </c>
      <c r="L2125" s="8">
        <v>0.16650516010737282</v>
      </c>
    </row>
    <row r="2126" spans="10:12" x14ac:dyDescent="0.2">
      <c r="J2126" s="7">
        <f t="shared" si="79"/>
        <v>2098</v>
      </c>
      <c r="K2126" s="26">
        <v>0.118699178747324</v>
      </c>
      <c r="L2126" s="8">
        <v>0.16090902514993655</v>
      </c>
    </row>
    <row r="2127" spans="10:12" x14ac:dyDescent="0.2">
      <c r="J2127" s="7">
        <f t="shared" si="79"/>
        <v>2099</v>
      </c>
      <c r="K2127" s="26">
        <v>0.18092755189487933</v>
      </c>
      <c r="L2127" s="8">
        <v>0.30382774977518556</v>
      </c>
    </row>
    <row r="2128" spans="10:12" x14ac:dyDescent="0.2">
      <c r="J2128" s="7">
        <f t="shared" si="79"/>
        <v>2100</v>
      </c>
      <c r="K2128" s="26">
        <v>9.2716291801305903E-2</v>
      </c>
      <c r="L2128" s="8">
        <v>6.5548534738387232E-2</v>
      </c>
    </row>
    <row r="2129" spans="10:12" x14ac:dyDescent="0.2">
      <c r="J2129" s="7">
        <f t="shared" si="79"/>
        <v>2101</v>
      </c>
      <c r="K2129" s="26">
        <v>0.10073415285783943</v>
      </c>
      <c r="L2129" s="8">
        <v>0.1134228223561221</v>
      </c>
    </row>
    <row r="2130" spans="10:12" x14ac:dyDescent="0.2">
      <c r="J2130" s="7">
        <f t="shared" si="79"/>
        <v>2102</v>
      </c>
      <c r="K2130" s="26">
        <v>0.19482976177828473</v>
      </c>
      <c r="L2130" s="8">
        <v>0.32552904114447229</v>
      </c>
    </row>
    <row r="2131" spans="10:12" x14ac:dyDescent="0.2">
      <c r="J2131" s="7">
        <f t="shared" si="79"/>
        <v>2103</v>
      </c>
      <c r="K2131" s="26">
        <v>0.2642859344315624</v>
      </c>
      <c r="L2131" s="8">
        <v>0.43768758213380399</v>
      </c>
    </row>
    <row r="2132" spans="10:12" x14ac:dyDescent="0.2">
      <c r="J2132" s="7">
        <f t="shared" si="79"/>
        <v>2104</v>
      </c>
      <c r="K2132" s="26">
        <v>0.12789963988167649</v>
      </c>
      <c r="L2132" s="8">
        <v>0.18517337374296344</v>
      </c>
    </row>
    <row r="2133" spans="10:12" x14ac:dyDescent="0.2">
      <c r="J2133" s="7">
        <f t="shared" si="79"/>
        <v>2105</v>
      </c>
      <c r="K2133" s="26">
        <v>0.1483083343022964</v>
      </c>
      <c r="L2133" s="8">
        <v>0.23299484034107315</v>
      </c>
    </row>
    <row r="2134" spans="10:12" x14ac:dyDescent="0.2">
      <c r="J2134" s="7">
        <f t="shared" si="79"/>
        <v>2106</v>
      </c>
      <c r="K2134" s="26">
        <v>0.13502701291500036</v>
      </c>
      <c r="L2134" s="8">
        <v>0.18811547153189034</v>
      </c>
    </row>
    <row r="2135" spans="10:12" x14ac:dyDescent="0.2">
      <c r="J2135" s="7">
        <f t="shared" si="79"/>
        <v>2107</v>
      </c>
      <c r="K2135" s="26">
        <v>0.23255375724215166</v>
      </c>
      <c r="L2135" s="8">
        <v>0.37681021119450864</v>
      </c>
    </row>
    <row r="2136" spans="10:12" x14ac:dyDescent="0.2">
      <c r="J2136" s="7">
        <f t="shared" si="79"/>
        <v>2108</v>
      </c>
      <c r="K2136" s="26">
        <v>9.8277695855329764E-2</v>
      </c>
      <c r="L2136" s="8">
        <v>5.9896109439109974E-2</v>
      </c>
    </row>
    <row r="2137" spans="10:12" x14ac:dyDescent="0.2">
      <c r="J2137" s="7">
        <f t="shared" si="79"/>
        <v>2109</v>
      </c>
      <c r="K2137" s="26">
        <v>0.16197454528240254</v>
      </c>
      <c r="L2137" s="8">
        <v>0.2369851333048042</v>
      </c>
    </row>
    <row r="2138" spans="10:12" x14ac:dyDescent="0.2">
      <c r="J2138" s="7">
        <f t="shared" si="79"/>
        <v>2110</v>
      </c>
      <c r="K2138" s="26">
        <v>8.0683769121346255E-2</v>
      </c>
      <c r="L2138" s="8">
        <v>3.5416529163551744E-2</v>
      </c>
    </row>
    <row r="2139" spans="10:12" x14ac:dyDescent="0.2">
      <c r="J2139" s="7">
        <f t="shared" si="79"/>
        <v>2111</v>
      </c>
      <c r="K2139" s="26">
        <v>0.12709636130206359</v>
      </c>
      <c r="L2139" s="8">
        <v>0.17569195937497048</v>
      </c>
    </row>
    <row r="2140" spans="10:12" x14ac:dyDescent="0.2">
      <c r="J2140" s="7">
        <f t="shared" si="79"/>
        <v>2112</v>
      </c>
      <c r="K2140" s="26">
        <v>0.14622320260109747</v>
      </c>
      <c r="L2140" s="8">
        <v>0.22852192212108469</v>
      </c>
    </row>
    <row r="2141" spans="10:12" x14ac:dyDescent="0.2">
      <c r="J2141" s="7">
        <f t="shared" si="79"/>
        <v>2113</v>
      </c>
      <c r="K2141" s="26">
        <v>0.11014649535326247</v>
      </c>
      <c r="L2141" s="8">
        <v>2.7604609663224408E-2</v>
      </c>
    </row>
    <row r="2142" spans="10:12" x14ac:dyDescent="0.2">
      <c r="J2142" s="7">
        <f t="shared" si="79"/>
        <v>2114</v>
      </c>
      <c r="K2142" s="26">
        <v>0.17677588216643383</v>
      </c>
      <c r="L2142" s="8">
        <v>0.26807358603285703</v>
      </c>
    </row>
    <row r="2143" spans="10:12" x14ac:dyDescent="0.2">
      <c r="J2143" s="7">
        <f t="shared" ref="J2143:J2206" si="80">J2142+1</f>
        <v>2115</v>
      </c>
      <c r="K2143" s="26">
        <v>7.9092929640208642E-2</v>
      </c>
      <c r="L2143" s="8">
        <v>-1.3935993808116293E-2</v>
      </c>
    </row>
    <row r="2144" spans="10:12" x14ac:dyDescent="0.2">
      <c r="J2144" s="7">
        <f t="shared" si="80"/>
        <v>2116</v>
      </c>
      <c r="K2144" s="26">
        <v>0.10512799921335766</v>
      </c>
      <c r="L2144" s="8">
        <v>0.1261115871131912</v>
      </c>
    </row>
    <row r="2145" spans="10:12" x14ac:dyDescent="0.2">
      <c r="J2145" s="7">
        <f t="shared" si="80"/>
        <v>2117</v>
      </c>
      <c r="K2145" s="26">
        <v>0.12344709197030651</v>
      </c>
      <c r="L2145" s="8">
        <v>8.3730187879266851E-2</v>
      </c>
    </row>
    <row r="2146" spans="10:12" x14ac:dyDescent="0.2">
      <c r="J2146" s="7">
        <f t="shared" si="80"/>
        <v>2118</v>
      </c>
      <c r="K2146" s="26">
        <v>7.6827788038505415E-2</v>
      </c>
      <c r="L2146" s="8">
        <v>-1.0559533079151289E-2</v>
      </c>
    </row>
    <row r="2147" spans="10:12" x14ac:dyDescent="0.2">
      <c r="J2147" s="7">
        <f t="shared" si="80"/>
        <v>2119</v>
      </c>
      <c r="K2147" s="26">
        <v>0.17095545101304524</v>
      </c>
      <c r="L2147" s="8">
        <v>0.27856658854426569</v>
      </c>
    </row>
    <row r="2148" spans="10:12" x14ac:dyDescent="0.2">
      <c r="J2148" s="7">
        <f t="shared" si="80"/>
        <v>2120</v>
      </c>
      <c r="K2148" s="26">
        <v>0.15037740486187803</v>
      </c>
      <c r="L2148" s="8">
        <v>0.20447617882695279</v>
      </c>
    </row>
    <row r="2149" spans="10:12" x14ac:dyDescent="0.2">
      <c r="J2149" s="7">
        <f t="shared" si="80"/>
        <v>2121</v>
      </c>
      <c r="K2149" s="26">
        <v>0.14322865141188601</v>
      </c>
      <c r="L2149" s="8">
        <v>0.19913036221703037</v>
      </c>
    </row>
    <row r="2150" spans="10:12" x14ac:dyDescent="0.2">
      <c r="J2150" s="7">
        <f t="shared" si="80"/>
        <v>2122</v>
      </c>
      <c r="K2150" s="26">
        <v>0.22317702386680829</v>
      </c>
      <c r="L2150" s="8">
        <v>0.3738767607595106</v>
      </c>
    </row>
    <row r="2151" spans="10:12" x14ac:dyDescent="0.2">
      <c r="J2151" s="7">
        <f t="shared" si="80"/>
        <v>2123</v>
      </c>
      <c r="K2151" s="26">
        <v>0.15121243619311284</v>
      </c>
      <c r="L2151" s="8">
        <v>0.23634169165914617</v>
      </c>
    </row>
    <row r="2152" spans="10:12" x14ac:dyDescent="0.2">
      <c r="J2152" s="7">
        <f t="shared" si="80"/>
        <v>2124</v>
      </c>
      <c r="K2152" s="26">
        <v>0.13670484424719212</v>
      </c>
      <c r="L2152" s="8">
        <v>0.20600104871533634</v>
      </c>
    </row>
    <row r="2153" spans="10:12" x14ac:dyDescent="0.2">
      <c r="J2153" s="7">
        <f t="shared" si="80"/>
        <v>2125</v>
      </c>
      <c r="K2153" s="26">
        <v>0.10449296786418592</v>
      </c>
      <c r="L2153" s="8">
        <v>0.12531015814800431</v>
      </c>
    </row>
    <row r="2154" spans="10:12" x14ac:dyDescent="0.2">
      <c r="J2154" s="7">
        <f t="shared" si="80"/>
        <v>2126</v>
      </c>
      <c r="K2154" s="26">
        <v>8.9937491510389919E-2</v>
      </c>
      <c r="L2154" s="8">
        <v>4.2527556534253289E-2</v>
      </c>
    </row>
    <row r="2155" spans="10:12" x14ac:dyDescent="0.2">
      <c r="J2155" s="7">
        <f t="shared" si="80"/>
        <v>2127</v>
      </c>
      <c r="K2155" s="26">
        <v>0.10157487277492891</v>
      </c>
      <c r="L2155" s="8">
        <v>0.10208788089935902</v>
      </c>
    </row>
    <row r="2156" spans="10:12" x14ac:dyDescent="0.2">
      <c r="J2156" s="7">
        <f t="shared" si="80"/>
        <v>2128</v>
      </c>
      <c r="K2156" s="26">
        <v>0.1116655086312854</v>
      </c>
      <c r="L2156" s="8">
        <v>0.13987823362477711</v>
      </c>
    </row>
    <row r="2157" spans="10:12" x14ac:dyDescent="0.2">
      <c r="J2157" s="7">
        <f t="shared" si="80"/>
        <v>2129</v>
      </c>
      <c r="K2157" s="26">
        <v>9.3543012111029222E-2</v>
      </c>
      <c r="L2157" s="8">
        <v>9.1669023470241473E-2</v>
      </c>
    </row>
    <row r="2158" spans="10:12" x14ac:dyDescent="0.2">
      <c r="J2158" s="7">
        <f t="shared" si="80"/>
        <v>2130</v>
      </c>
      <c r="K2158" s="26">
        <v>0.15740806536803006</v>
      </c>
      <c r="L2158" s="8">
        <v>0.25014884670408566</v>
      </c>
    </row>
    <row r="2159" spans="10:12" x14ac:dyDescent="0.2">
      <c r="J2159" s="7">
        <f t="shared" si="80"/>
        <v>2131</v>
      </c>
      <c r="K2159" s="26">
        <v>0.1895032153404192</v>
      </c>
      <c r="L2159" s="8">
        <v>0.32062173658878401</v>
      </c>
    </row>
    <row r="2160" spans="10:12" x14ac:dyDescent="0.2">
      <c r="J2160" s="7">
        <f t="shared" si="80"/>
        <v>2132</v>
      </c>
      <c r="K2160" s="26">
        <v>0.12772118761435114</v>
      </c>
      <c r="L2160" s="8">
        <v>0.16964502750383598</v>
      </c>
    </row>
    <row r="2161" spans="10:12" x14ac:dyDescent="0.2">
      <c r="J2161" s="7">
        <f t="shared" si="80"/>
        <v>2133</v>
      </c>
      <c r="K2161" s="26">
        <v>7.9625801861839929E-2</v>
      </c>
      <c r="L2161" s="8">
        <v>1.8679630742152887E-2</v>
      </c>
    </row>
    <row r="2162" spans="10:12" x14ac:dyDescent="0.2">
      <c r="J2162" s="7">
        <f t="shared" si="80"/>
        <v>2134</v>
      </c>
      <c r="K2162" s="26">
        <v>0.12545103423300139</v>
      </c>
      <c r="L2162" s="8">
        <v>0.17946506994972267</v>
      </c>
    </row>
    <row r="2163" spans="10:12" x14ac:dyDescent="0.2">
      <c r="J2163" s="7">
        <f t="shared" si="80"/>
        <v>2135</v>
      </c>
      <c r="K2163" s="26">
        <v>9.8693732496228259E-2</v>
      </c>
      <c r="L2163" s="8">
        <v>7.2094837312289717E-2</v>
      </c>
    </row>
    <row r="2164" spans="10:12" x14ac:dyDescent="0.2">
      <c r="J2164" s="7">
        <f t="shared" si="80"/>
        <v>2136</v>
      </c>
      <c r="K2164" s="26">
        <v>0.14056283776165146</v>
      </c>
      <c r="L2164" s="8">
        <v>0.21529525784764422</v>
      </c>
    </row>
    <row r="2165" spans="10:12" x14ac:dyDescent="0.2">
      <c r="J2165" s="7">
        <f t="shared" si="80"/>
        <v>2137</v>
      </c>
      <c r="K2165" s="26">
        <v>0.20008763568340318</v>
      </c>
      <c r="L2165" s="8">
        <v>0.34502157771596492</v>
      </c>
    </row>
    <row r="2166" spans="10:12" x14ac:dyDescent="0.2">
      <c r="J2166" s="7">
        <f t="shared" si="80"/>
        <v>2138</v>
      </c>
      <c r="K2166" s="26">
        <v>0.13579906290858607</v>
      </c>
      <c r="L2166" s="8">
        <v>0.19924706082306659</v>
      </c>
    </row>
    <row r="2167" spans="10:12" x14ac:dyDescent="0.2">
      <c r="J2167" s="7">
        <f t="shared" si="80"/>
        <v>2139</v>
      </c>
      <c r="K2167" s="26">
        <v>0.13505142084383306</v>
      </c>
      <c r="L2167" s="8">
        <v>0.18852325221571603</v>
      </c>
    </row>
    <row r="2168" spans="10:12" x14ac:dyDescent="0.2">
      <c r="J2168" s="7">
        <f t="shared" si="80"/>
        <v>2140</v>
      </c>
      <c r="K2168" s="26">
        <v>0.12888551655354707</v>
      </c>
      <c r="L2168" s="8">
        <v>0.18813605926826135</v>
      </c>
    </row>
    <row r="2169" spans="10:12" x14ac:dyDescent="0.2">
      <c r="J2169" s="7">
        <f t="shared" si="80"/>
        <v>2141</v>
      </c>
      <c r="K2169" s="26">
        <v>8.82420240218659E-2</v>
      </c>
      <c r="L2169" s="8">
        <v>-9.7349016216350462E-3</v>
      </c>
    </row>
    <row r="2170" spans="10:12" x14ac:dyDescent="0.2">
      <c r="J2170" s="7">
        <f t="shared" si="80"/>
        <v>2142</v>
      </c>
      <c r="K2170" s="26">
        <v>0.14082965576215034</v>
      </c>
      <c r="L2170" s="8">
        <v>0.17880588335170416</v>
      </c>
    </row>
    <row r="2171" spans="10:12" x14ac:dyDescent="0.2">
      <c r="J2171" s="7">
        <f t="shared" si="80"/>
        <v>2143</v>
      </c>
      <c r="K2171" s="26">
        <v>0.14918297604507777</v>
      </c>
      <c r="L2171" s="8">
        <v>0.2334858371160754</v>
      </c>
    </row>
    <row r="2172" spans="10:12" x14ac:dyDescent="0.2">
      <c r="J2172" s="7">
        <f t="shared" si="80"/>
        <v>2144</v>
      </c>
      <c r="K2172" s="26">
        <v>0.20527601108658755</v>
      </c>
      <c r="L2172" s="8">
        <v>0.3465324124414757</v>
      </c>
    </row>
    <row r="2173" spans="10:12" x14ac:dyDescent="0.2">
      <c r="J2173" s="7">
        <f t="shared" si="80"/>
        <v>2145</v>
      </c>
      <c r="K2173" s="26">
        <v>0.11824475355755855</v>
      </c>
      <c r="L2173" s="8">
        <v>6.8356009283067176E-2</v>
      </c>
    </row>
    <row r="2174" spans="10:12" x14ac:dyDescent="0.2">
      <c r="J2174" s="7">
        <f t="shared" si="80"/>
        <v>2146</v>
      </c>
      <c r="K2174" s="26">
        <v>0.14977387201692463</v>
      </c>
      <c r="L2174" s="8">
        <v>0.22265745971189768</v>
      </c>
    </row>
    <row r="2175" spans="10:12" x14ac:dyDescent="0.2">
      <c r="J2175" s="7">
        <f t="shared" si="80"/>
        <v>2147</v>
      </c>
      <c r="K2175" s="26">
        <v>0.10118889642165688</v>
      </c>
      <c r="L2175" s="8">
        <v>9.7351103744298617E-2</v>
      </c>
    </row>
    <row r="2176" spans="10:12" x14ac:dyDescent="0.2">
      <c r="J2176" s="7">
        <f t="shared" si="80"/>
        <v>2148</v>
      </c>
      <c r="K2176" s="26">
        <v>0.11809507463392127</v>
      </c>
      <c r="L2176" s="8">
        <v>0.15974860470605454</v>
      </c>
    </row>
    <row r="2177" spans="10:12" x14ac:dyDescent="0.2">
      <c r="J2177" s="7">
        <f t="shared" si="80"/>
        <v>2149</v>
      </c>
      <c r="K2177" s="26">
        <v>0.22959708688641853</v>
      </c>
      <c r="L2177" s="8">
        <v>0.39654646527039833</v>
      </c>
    </row>
    <row r="2178" spans="10:12" x14ac:dyDescent="0.2">
      <c r="J2178" s="7">
        <f t="shared" si="80"/>
        <v>2150</v>
      </c>
      <c r="K2178" s="26">
        <v>0.11725593549919341</v>
      </c>
      <c r="L2178" s="8">
        <v>0.15005649097474294</v>
      </c>
    </row>
    <row r="2179" spans="10:12" x14ac:dyDescent="0.2">
      <c r="J2179" s="7">
        <f t="shared" si="80"/>
        <v>2151</v>
      </c>
      <c r="K2179" s="26">
        <v>0.10109264515701605</v>
      </c>
      <c r="L2179" s="8">
        <v>4.9379293888246828E-2</v>
      </c>
    </row>
    <row r="2180" spans="10:12" x14ac:dyDescent="0.2">
      <c r="J2180" s="7">
        <f t="shared" si="80"/>
        <v>2152</v>
      </c>
      <c r="K2180" s="26">
        <v>0.1542721353298083</v>
      </c>
      <c r="L2180" s="8">
        <v>0.16320739741723497</v>
      </c>
    </row>
    <row r="2181" spans="10:12" x14ac:dyDescent="0.2">
      <c r="J2181" s="7">
        <f t="shared" si="80"/>
        <v>2153</v>
      </c>
      <c r="K2181" s="26">
        <v>0.13147946556364132</v>
      </c>
      <c r="L2181" s="8">
        <v>0.19271249298896179</v>
      </c>
    </row>
    <row r="2182" spans="10:12" x14ac:dyDescent="0.2">
      <c r="J2182" s="7">
        <f t="shared" si="80"/>
        <v>2154</v>
      </c>
      <c r="K2182" s="26">
        <v>0.1544405097880622</v>
      </c>
      <c r="L2182" s="8">
        <v>0.20377372893657278</v>
      </c>
    </row>
    <row r="2183" spans="10:12" x14ac:dyDescent="0.2">
      <c r="J2183" s="7">
        <f t="shared" si="80"/>
        <v>2155</v>
      </c>
      <c r="K2183" s="26">
        <v>0.12612995206362415</v>
      </c>
      <c r="L2183" s="8">
        <v>0.18149359070556861</v>
      </c>
    </row>
    <row r="2184" spans="10:12" x14ac:dyDescent="0.2">
      <c r="J2184" s="7">
        <f t="shared" si="80"/>
        <v>2156</v>
      </c>
      <c r="K2184" s="26">
        <v>0.15124965954308472</v>
      </c>
      <c r="L2184" s="8">
        <v>0.23639545115378868</v>
      </c>
    </row>
    <row r="2185" spans="10:12" x14ac:dyDescent="0.2">
      <c r="J2185" s="7">
        <f t="shared" si="80"/>
        <v>2157</v>
      </c>
      <c r="K2185" s="26">
        <v>0.18575557336826032</v>
      </c>
      <c r="L2185" s="8">
        <v>0.31513054031685023</v>
      </c>
    </row>
    <row r="2186" spans="10:12" x14ac:dyDescent="0.2">
      <c r="J2186" s="7">
        <f t="shared" si="80"/>
        <v>2158</v>
      </c>
      <c r="K2186" s="26">
        <v>7.7847971766943552E-2</v>
      </c>
      <c r="L2186" s="8">
        <v>1.6303100093557295E-2</v>
      </c>
    </row>
    <row r="2187" spans="10:12" x14ac:dyDescent="0.2">
      <c r="J2187" s="7">
        <f t="shared" si="80"/>
        <v>2159</v>
      </c>
      <c r="K2187" s="26">
        <v>9.7686368574083304E-2</v>
      </c>
      <c r="L2187" s="8">
        <v>9.6135998224048835E-2</v>
      </c>
    </row>
    <row r="2188" spans="10:12" x14ac:dyDescent="0.2">
      <c r="J2188" s="7">
        <f t="shared" si="80"/>
        <v>2160</v>
      </c>
      <c r="K2188" s="26">
        <v>0.1579232083297131</v>
      </c>
      <c r="L2188" s="8">
        <v>0.24067649318033524</v>
      </c>
    </row>
    <row r="2189" spans="10:12" x14ac:dyDescent="0.2">
      <c r="J2189" s="7">
        <f t="shared" si="80"/>
        <v>2161</v>
      </c>
      <c r="K2189" s="26">
        <v>0.16306561540232811</v>
      </c>
      <c r="L2189" s="8">
        <v>0.25685849340701256</v>
      </c>
    </row>
    <row r="2190" spans="10:12" x14ac:dyDescent="0.2">
      <c r="J2190" s="7">
        <f t="shared" si="80"/>
        <v>2162</v>
      </c>
      <c r="K2190" s="26">
        <v>9.9302596833355503E-2</v>
      </c>
      <c r="L2190" s="8">
        <v>9.93201100498073E-2</v>
      </c>
    </row>
    <row r="2191" spans="10:12" x14ac:dyDescent="0.2">
      <c r="J2191" s="7">
        <f t="shared" si="80"/>
        <v>2163</v>
      </c>
      <c r="K2191" s="26">
        <v>7.7935940066162945E-2</v>
      </c>
      <c r="L2191" s="8">
        <v>-3.403168029714991E-2</v>
      </c>
    </row>
    <row r="2192" spans="10:12" x14ac:dyDescent="0.2">
      <c r="J2192" s="7">
        <f t="shared" si="80"/>
        <v>2164</v>
      </c>
      <c r="K2192" s="26">
        <v>0.11409037172890377</v>
      </c>
      <c r="L2192" s="8">
        <v>0.1488697162632151</v>
      </c>
    </row>
    <row r="2193" spans="10:12" x14ac:dyDescent="0.2">
      <c r="J2193" s="7">
        <f t="shared" si="80"/>
        <v>2165</v>
      </c>
      <c r="K2193" s="26">
        <v>0.14359046801958095</v>
      </c>
      <c r="L2193" s="8">
        <v>0.22122034291180598</v>
      </c>
    </row>
    <row r="2194" spans="10:12" x14ac:dyDescent="0.2">
      <c r="J2194" s="7">
        <f t="shared" si="80"/>
        <v>2166</v>
      </c>
      <c r="K2194" s="26">
        <v>0.12390953693822877</v>
      </c>
      <c r="L2194" s="8">
        <v>0.16314342289135128</v>
      </c>
    </row>
    <row r="2195" spans="10:12" x14ac:dyDescent="0.2">
      <c r="J2195" s="7">
        <f t="shared" si="80"/>
        <v>2167</v>
      </c>
      <c r="K2195" s="26">
        <v>0.20779180418678442</v>
      </c>
      <c r="L2195" s="8">
        <v>0.34893556200510684</v>
      </c>
    </row>
    <row r="2196" spans="10:12" x14ac:dyDescent="0.2">
      <c r="J2196" s="7">
        <f t="shared" si="80"/>
        <v>2168</v>
      </c>
      <c r="K2196" s="26">
        <v>0.13605436445561253</v>
      </c>
      <c r="L2196" s="8">
        <v>0.19805973141194955</v>
      </c>
    </row>
    <row r="2197" spans="10:12" x14ac:dyDescent="0.2">
      <c r="J2197" s="7">
        <f t="shared" si="80"/>
        <v>2169</v>
      </c>
      <c r="K2197" s="26">
        <v>0.1024398167078195</v>
      </c>
      <c r="L2197" s="8">
        <v>0.10232079477182249</v>
      </c>
    </row>
    <row r="2198" spans="10:12" x14ac:dyDescent="0.2">
      <c r="J2198" s="7">
        <f t="shared" si="80"/>
        <v>2170</v>
      </c>
      <c r="K2198" s="26">
        <v>0.10979724697213819</v>
      </c>
      <c r="L2198" s="8">
        <v>7.0013789127864129E-2</v>
      </c>
    </row>
    <row r="2199" spans="10:12" x14ac:dyDescent="0.2">
      <c r="J2199" s="7">
        <f t="shared" si="80"/>
        <v>2171</v>
      </c>
      <c r="K2199" s="26">
        <v>0.13371819647261901</v>
      </c>
      <c r="L2199" s="8">
        <v>0.19057730131788583</v>
      </c>
    </row>
    <row r="2200" spans="10:12" x14ac:dyDescent="0.2">
      <c r="J2200" s="7">
        <f t="shared" si="80"/>
        <v>2172</v>
      </c>
      <c r="K2200" s="26">
        <v>0.1094224092721811</v>
      </c>
      <c r="L2200" s="8">
        <v>9.9997100938651384E-2</v>
      </c>
    </row>
    <row r="2201" spans="10:12" x14ac:dyDescent="0.2">
      <c r="J2201" s="7">
        <f t="shared" si="80"/>
        <v>2173</v>
      </c>
      <c r="K2201" s="26">
        <v>0.13712316873978472</v>
      </c>
      <c r="L2201" s="8">
        <v>0.20621715166705168</v>
      </c>
    </row>
    <row r="2202" spans="10:12" x14ac:dyDescent="0.2">
      <c r="J2202" s="7">
        <f t="shared" si="80"/>
        <v>2174</v>
      </c>
      <c r="K2202" s="26">
        <v>0.22436683209689628</v>
      </c>
      <c r="L2202" s="8">
        <v>0.3872130517724453</v>
      </c>
    </row>
    <row r="2203" spans="10:12" x14ac:dyDescent="0.2">
      <c r="J2203" s="7">
        <f t="shared" si="80"/>
        <v>2175</v>
      </c>
      <c r="K2203" s="26">
        <v>0.18142960309781697</v>
      </c>
      <c r="L2203" s="8">
        <v>0.30574528917038901</v>
      </c>
    </row>
    <row r="2204" spans="10:12" x14ac:dyDescent="0.2">
      <c r="J2204" s="7">
        <f t="shared" si="80"/>
        <v>2176</v>
      </c>
      <c r="K2204" s="26">
        <v>0.10444138141706949</v>
      </c>
      <c r="L2204" s="8">
        <v>0.11031177149324486</v>
      </c>
    </row>
    <row r="2205" spans="10:12" x14ac:dyDescent="0.2">
      <c r="J2205" s="7">
        <f t="shared" si="80"/>
        <v>2177</v>
      </c>
      <c r="K2205" s="26">
        <v>8.9127884694576054E-2</v>
      </c>
      <c r="L2205" s="8">
        <v>4.4258897975220986E-2</v>
      </c>
    </row>
    <row r="2206" spans="10:12" x14ac:dyDescent="0.2">
      <c r="J2206" s="7">
        <f t="shared" si="80"/>
        <v>2178</v>
      </c>
      <c r="K2206" s="26">
        <v>0.14014243255331502</v>
      </c>
      <c r="L2206" s="8">
        <v>0.20854939302896958</v>
      </c>
    </row>
    <row r="2207" spans="10:12" x14ac:dyDescent="0.2">
      <c r="J2207" s="7">
        <f t="shared" ref="J2207:J2270" si="81">J2206+1</f>
        <v>2179</v>
      </c>
      <c r="K2207" s="26">
        <v>0.11294770296412779</v>
      </c>
      <c r="L2207" s="8">
        <v>0.14455903907664139</v>
      </c>
    </row>
    <row r="2208" spans="10:12" x14ac:dyDescent="0.2">
      <c r="J2208" s="7">
        <f t="shared" si="81"/>
        <v>2180</v>
      </c>
      <c r="K2208" s="26">
        <v>0.12088445992241403</v>
      </c>
      <c r="L2208" s="8">
        <v>0.16635422044464485</v>
      </c>
    </row>
    <row r="2209" spans="10:12" x14ac:dyDescent="0.2">
      <c r="J2209" s="7">
        <f t="shared" si="81"/>
        <v>2181</v>
      </c>
      <c r="K2209" s="26">
        <v>0.14985511061736542</v>
      </c>
      <c r="L2209" s="8">
        <v>0.17827549763518163</v>
      </c>
    </row>
    <row r="2210" spans="10:12" x14ac:dyDescent="0.2">
      <c r="J2210" s="7">
        <f t="shared" si="81"/>
        <v>2182</v>
      </c>
      <c r="K2210" s="26">
        <v>0.15601316023228476</v>
      </c>
      <c r="L2210" s="8">
        <v>0.21969158317889714</v>
      </c>
    </row>
    <row r="2211" spans="10:12" x14ac:dyDescent="0.2">
      <c r="J2211" s="7">
        <f t="shared" si="81"/>
        <v>2183</v>
      </c>
      <c r="K2211" s="26">
        <v>0.11459132690265515</v>
      </c>
      <c r="L2211" s="8">
        <v>4.5336466530743399E-2</v>
      </c>
    </row>
    <row r="2212" spans="10:12" x14ac:dyDescent="0.2">
      <c r="J2212" s="7">
        <f t="shared" si="81"/>
        <v>2184</v>
      </c>
      <c r="K2212" s="26">
        <v>0.14596657077238059</v>
      </c>
      <c r="L2212" s="8">
        <v>0.21010200420377062</v>
      </c>
    </row>
    <row r="2213" spans="10:12" x14ac:dyDescent="0.2">
      <c r="J2213" s="7">
        <f t="shared" si="81"/>
        <v>2185</v>
      </c>
      <c r="K2213" s="26">
        <v>0.14034773275937437</v>
      </c>
      <c r="L2213" s="8">
        <v>0.21494742886473769</v>
      </c>
    </row>
    <row r="2214" spans="10:12" x14ac:dyDescent="0.2">
      <c r="J2214" s="7">
        <f t="shared" si="81"/>
        <v>2186</v>
      </c>
      <c r="K2214" s="26">
        <v>0.17983516186075249</v>
      </c>
      <c r="L2214" s="8">
        <v>0.29784900071351439</v>
      </c>
    </row>
    <row r="2215" spans="10:12" x14ac:dyDescent="0.2">
      <c r="J2215" s="7">
        <f t="shared" si="81"/>
        <v>2187</v>
      </c>
      <c r="K2215" s="26">
        <v>0.14410933556156502</v>
      </c>
      <c r="L2215" s="8">
        <v>0.20689697336656535</v>
      </c>
    </row>
    <row r="2216" spans="10:12" x14ac:dyDescent="0.2">
      <c r="J2216" s="7">
        <f t="shared" si="81"/>
        <v>2188</v>
      </c>
      <c r="K2216" s="26">
        <v>8.0100709994895034E-2</v>
      </c>
      <c r="L2216" s="8">
        <v>-2.968767167623312E-2</v>
      </c>
    </row>
    <row r="2217" spans="10:12" x14ac:dyDescent="0.2">
      <c r="J2217" s="7">
        <f t="shared" si="81"/>
        <v>2189</v>
      </c>
      <c r="K2217" s="26">
        <v>9.6895558672919394E-2</v>
      </c>
      <c r="L2217" s="8">
        <v>9.6774689563616678E-2</v>
      </c>
    </row>
    <row r="2218" spans="10:12" x14ac:dyDescent="0.2">
      <c r="J2218" s="7">
        <f t="shared" si="81"/>
        <v>2190</v>
      </c>
      <c r="K2218" s="26">
        <v>0.1346509191605216</v>
      </c>
      <c r="L2218" s="8">
        <v>0.20005008642417968</v>
      </c>
    </row>
    <row r="2219" spans="10:12" x14ac:dyDescent="0.2">
      <c r="J2219" s="7">
        <f t="shared" si="81"/>
        <v>2191</v>
      </c>
      <c r="K2219" s="26">
        <v>0.11843987105950327</v>
      </c>
      <c r="L2219" s="8">
        <v>0.16087282766385586</v>
      </c>
    </row>
    <row r="2220" spans="10:12" x14ac:dyDescent="0.2">
      <c r="J2220" s="7">
        <f t="shared" si="81"/>
        <v>2192</v>
      </c>
      <c r="K2220" s="26">
        <v>0.17096791775498177</v>
      </c>
      <c r="L2220" s="8">
        <v>0.27962463544362376</v>
      </c>
    </row>
    <row r="2221" spans="10:12" x14ac:dyDescent="0.2">
      <c r="J2221" s="7">
        <f t="shared" si="81"/>
        <v>2193</v>
      </c>
      <c r="K2221" s="26">
        <v>0.10506104522723543</v>
      </c>
      <c r="L2221" s="8">
        <v>0.11449546659731399</v>
      </c>
    </row>
    <row r="2222" spans="10:12" x14ac:dyDescent="0.2">
      <c r="J2222" s="7">
        <f t="shared" si="81"/>
        <v>2194</v>
      </c>
      <c r="K2222" s="26">
        <v>0.13289456330845184</v>
      </c>
      <c r="L2222" s="8">
        <v>0.19705527787564048</v>
      </c>
    </row>
    <row r="2223" spans="10:12" x14ac:dyDescent="0.2">
      <c r="J2223" s="7">
        <f t="shared" si="81"/>
        <v>2195</v>
      </c>
      <c r="K2223" s="26">
        <v>0.14737613814189593</v>
      </c>
      <c r="L2223" s="8">
        <v>0.21093280730291103</v>
      </c>
    </row>
    <row r="2224" spans="10:12" x14ac:dyDescent="0.2">
      <c r="J2224" s="7">
        <f t="shared" si="81"/>
        <v>2196</v>
      </c>
      <c r="K2224" s="26">
        <v>0.1371529944752182</v>
      </c>
      <c r="L2224" s="8">
        <v>0.20254364980653849</v>
      </c>
    </row>
    <row r="2225" spans="10:12" x14ac:dyDescent="0.2">
      <c r="J2225" s="7">
        <f t="shared" si="81"/>
        <v>2197</v>
      </c>
      <c r="K2225" s="26">
        <v>0.16023308895705646</v>
      </c>
      <c r="L2225" s="8">
        <v>0.25155042426054841</v>
      </c>
    </row>
    <row r="2226" spans="10:12" x14ac:dyDescent="0.2">
      <c r="J2226" s="7">
        <f t="shared" si="81"/>
        <v>2198</v>
      </c>
      <c r="K2226" s="26">
        <v>0.1402392253901561</v>
      </c>
      <c r="L2226" s="8">
        <v>0.2127559668040144</v>
      </c>
    </row>
    <row r="2227" spans="10:12" x14ac:dyDescent="0.2">
      <c r="J2227" s="7">
        <f t="shared" si="81"/>
        <v>2199</v>
      </c>
      <c r="K2227" s="26">
        <v>0.13276184410309008</v>
      </c>
      <c r="L2227" s="8">
        <v>0.19312087299535341</v>
      </c>
    </row>
    <row r="2228" spans="10:12" x14ac:dyDescent="0.2">
      <c r="J2228" s="7">
        <f t="shared" si="81"/>
        <v>2200</v>
      </c>
      <c r="K2228" s="26">
        <v>0.11233693717909103</v>
      </c>
      <c r="L2228" s="8">
        <v>0.12802923691954365</v>
      </c>
    </row>
    <row r="2229" spans="10:12" x14ac:dyDescent="0.2">
      <c r="J2229" s="7">
        <f t="shared" si="81"/>
        <v>2201</v>
      </c>
      <c r="K2229" s="26">
        <v>0.12068587932706831</v>
      </c>
      <c r="L2229" s="8">
        <v>0.16763668109828478</v>
      </c>
    </row>
    <row r="2230" spans="10:12" x14ac:dyDescent="0.2">
      <c r="J2230" s="7">
        <f t="shared" si="81"/>
        <v>2202</v>
      </c>
      <c r="K2230" s="26">
        <v>8.3803167026921657E-2</v>
      </c>
      <c r="L2230" s="8">
        <v>5.3806808631675862E-2</v>
      </c>
    </row>
    <row r="2231" spans="10:12" x14ac:dyDescent="0.2">
      <c r="J2231" s="7">
        <f t="shared" si="81"/>
        <v>2203</v>
      </c>
      <c r="K2231" s="26">
        <v>0.13472718145601018</v>
      </c>
      <c r="L2231" s="8">
        <v>0.17108142387773845</v>
      </c>
    </row>
    <row r="2232" spans="10:12" x14ac:dyDescent="0.2">
      <c r="J2232" s="7">
        <f t="shared" si="81"/>
        <v>2204</v>
      </c>
      <c r="K2232" s="26">
        <v>0.12186033603846448</v>
      </c>
      <c r="L2232" s="8">
        <v>6.8396841297423586E-2</v>
      </c>
    </row>
    <row r="2233" spans="10:12" x14ac:dyDescent="0.2">
      <c r="J2233" s="7">
        <f t="shared" si="81"/>
        <v>2205</v>
      </c>
      <c r="K2233" s="26">
        <v>0.17403383565255856</v>
      </c>
      <c r="L2233" s="8">
        <v>0.27578402125744017</v>
      </c>
    </row>
    <row r="2234" spans="10:12" x14ac:dyDescent="0.2">
      <c r="J2234" s="7">
        <f t="shared" si="81"/>
        <v>2206</v>
      </c>
      <c r="K2234" s="26">
        <v>0.16243866970774148</v>
      </c>
      <c r="L2234" s="8">
        <v>0.26431029495449221</v>
      </c>
    </row>
    <row r="2235" spans="10:12" x14ac:dyDescent="0.2">
      <c r="J2235" s="7">
        <f t="shared" si="81"/>
        <v>2207</v>
      </c>
      <c r="K2235" s="26">
        <v>0.15360282591997521</v>
      </c>
      <c r="L2235" s="8">
        <v>0.24443419328152505</v>
      </c>
    </row>
    <row r="2236" spans="10:12" x14ac:dyDescent="0.2">
      <c r="J2236" s="7">
        <f t="shared" si="81"/>
        <v>2208</v>
      </c>
      <c r="K2236" s="26">
        <v>0.14250710369946137</v>
      </c>
      <c r="L2236" s="8">
        <v>0.15477757478332893</v>
      </c>
    </row>
    <row r="2237" spans="10:12" x14ac:dyDescent="0.2">
      <c r="J2237" s="7">
        <f t="shared" si="81"/>
        <v>2209</v>
      </c>
      <c r="K2237" s="26">
        <v>0.11893121385274436</v>
      </c>
      <c r="L2237" s="8">
        <v>0.16017252912749691</v>
      </c>
    </row>
    <row r="2238" spans="10:12" x14ac:dyDescent="0.2">
      <c r="J2238" s="7">
        <f t="shared" si="81"/>
        <v>2210</v>
      </c>
      <c r="K2238" s="26">
        <v>0.20873325697072484</v>
      </c>
      <c r="L2238" s="8">
        <v>0.35193392610161933</v>
      </c>
    </row>
    <row r="2239" spans="10:12" x14ac:dyDescent="0.2">
      <c r="J2239" s="7">
        <f t="shared" si="81"/>
        <v>2211</v>
      </c>
      <c r="K2239" s="26">
        <v>0.16371511401999411</v>
      </c>
      <c r="L2239" s="8">
        <v>0.23966209940768121</v>
      </c>
    </row>
    <row r="2240" spans="10:12" x14ac:dyDescent="0.2">
      <c r="J2240" s="7">
        <f t="shared" si="81"/>
        <v>2212</v>
      </c>
      <c r="K2240" s="26">
        <v>9.3896946462398531E-2</v>
      </c>
      <c r="L2240" s="8">
        <v>8.065745344842698E-2</v>
      </c>
    </row>
    <row r="2241" spans="10:12" x14ac:dyDescent="0.2">
      <c r="J2241" s="7">
        <f t="shared" si="81"/>
        <v>2213</v>
      </c>
      <c r="K2241" s="26">
        <v>0.13373721358498677</v>
      </c>
      <c r="L2241" s="8">
        <v>0.19206597511552054</v>
      </c>
    </row>
    <row r="2242" spans="10:12" x14ac:dyDescent="0.2">
      <c r="J2242" s="7">
        <f t="shared" si="81"/>
        <v>2214</v>
      </c>
      <c r="K2242" s="26">
        <v>0.14149757129830381</v>
      </c>
      <c r="L2242" s="8">
        <v>0.17384799118094493</v>
      </c>
    </row>
    <row r="2243" spans="10:12" x14ac:dyDescent="0.2">
      <c r="J2243" s="7">
        <f t="shared" si="81"/>
        <v>2215</v>
      </c>
      <c r="K2243" s="26">
        <v>0.12641004762737543</v>
      </c>
      <c r="L2243" s="8">
        <v>0.17290385371757425</v>
      </c>
    </row>
    <row r="2244" spans="10:12" x14ac:dyDescent="0.2">
      <c r="J2244" s="7">
        <f t="shared" si="81"/>
        <v>2216</v>
      </c>
      <c r="K2244" s="26">
        <v>0.17341133149038365</v>
      </c>
      <c r="L2244" s="8">
        <v>0.28878185341134055</v>
      </c>
    </row>
    <row r="2245" spans="10:12" x14ac:dyDescent="0.2">
      <c r="J2245" s="7">
        <f t="shared" si="81"/>
        <v>2217</v>
      </c>
      <c r="K2245" s="26">
        <v>0.11140600936479243</v>
      </c>
      <c r="L2245" s="8">
        <v>0.1212833943720729</v>
      </c>
    </row>
    <row r="2246" spans="10:12" x14ac:dyDescent="0.2">
      <c r="J2246" s="7">
        <f t="shared" si="81"/>
        <v>2218</v>
      </c>
      <c r="K2246" s="26">
        <v>0.16391344525529952</v>
      </c>
      <c r="L2246" s="8">
        <v>0.26671531686286504</v>
      </c>
    </row>
    <row r="2247" spans="10:12" x14ac:dyDescent="0.2">
      <c r="J2247" s="7">
        <f t="shared" si="81"/>
        <v>2219</v>
      </c>
      <c r="K2247" s="26">
        <v>0.14154193319705924</v>
      </c>
      <c r="L2247" s="8">
        <v>8.0824105908097785E-2</v>
      </c>
    </row>
    <row r="2248" spans="10:12" x14ac:dyDescent="0.2">
      <c r="J2248" s="7">
        <f t="shared" si="81"/>
        <v>2220</v>
      </c>
      <c r="K2248" s="26">
        <v>0.19026267544014383</v>
      </c>
      <c r="L2248" s="8">
        <v>0.32362468718079984</v>
      </c>
    </row>
    <row r="2249" spans="10:12" x14ac:dyDescent="0.2">
      <c r="J2249" s="7">
        <f t="shared" si="81"/>
        <v>2221</v>
      </c>
      <c r="K2249" s="26">
        <v>0.11829403731055974</v>
      </c>
      <c r="L2249" s="8">
        <v>0.14455410466142327</v>
      </c>
    </row>
    <row r="2250" spans="10:12" x14ac:dyDescent="0.2">
      <c r="J2250" s="7">
        <f t="shared" si="81"/>
        <v>2222</v>
      </c>
      <c r="K2250" s="26">
        <v>0.13242458613792882</v>
      </c>
      <c r="L2250" s="8">
        <v>0.1612372859810085</v>
      </c>
    </row>
    <row r="2251" spans="10:12" x14ac:dyDescent="0.2">
      <c r="J2251" s="7">
        <f t="shared" si="81"/>
        <v>2223</v>
      </c>
      <c r="K2251" s="26">
        <v>0.13108134231279514</v>
      </c>
      <c r="L2251" s="8">
        <v>0.15673568101021665</v>
      </c>
    </row>
    <row r="2252" spans="10:12" x14ac:dyDescent="0.2">
      <c r="J2252" s="7">
        <f t="shared" si="81"/>
        <v>2224</v>
      </c>
      <c r="K2252" s="26">
        <v>0.14518059427051747</v>
      </c>
      <c r="L2252" s="8">
        <v>0.21805776198125323</v>
      </c>
    </row>
    <row r="2253" spans="10:12" x14ac:dyDescent="0.2">
      <c r="J2253" s="7">
        <f t="shared" si="81"/>
        <v>2225</v>
      </c>
      <c r="K2253" s="26">
        <v>0.15571680823978656</v>
      </c>
      <c r="L2253" s="8">
        <v>0.22781511461458043</v>
      </c>
    </row>
    <row r="2254" spans="10:12" x14ac:dyDescent="0.2">
      <c r="J2254" s="7">
        <f t="shared" si="81"/>
        <v>2226</v>
      </c>
      <c r="K2254" s="26">
        <v>0.18648167204514521</v>
      </c>
      <c r="L2254" s="8">
        <v>0.31155743220740939</v>
      </c>
    </row>
    <row r="2255" spans="10:12" x14ac:dyDescent="0.2">
      <c r="J2255" s="7">
        <f t="shared" si="81"/>
        <v>2227</v>
      </c>
      <c r="K2255" s="26">
        <v>0.1033231123629567</v>
      </c>
      <c r="L2255" s="8">
        <v>8.7743598122628663E-2</v>
      </c>
    </row>
    <row r="2256" spans="10:12" x14ac:dyDescent="0.2">
      <c r="J2256" s="7">
        <f t="shared" si="81"/>
        <v>2228</v>
      </c>
      <c r="K2256" s="26">
        <v>0.23230731942139451</v>
      </c>
      <c r="L2256" s="8">
        <v>0.38015575953829867</v>
      </c>
    </row>
    <row r="2257" spans="10:12" x14ac:dyDescent="0.2">
      <c r="J2257" s="7">
        <f t="shared" si="81"/>
        <v>2229</v>
      </c>
      <c r="K2257" s="26">
        <v>0.1231582363767829</v>
      </c>
      <c r="L2257" s="8">
        <v>0.17403806617077214</v>
      </c>
    </row>
    <row r="2258" spans="10:12" x14ac:dyDescent="0.2">
      <c r="J2258" s="7">
        <f t="shared" si="81"/>
        <v>2230</v>
      </c>
      <c r="K2258" s="26">
        <v>0.11610655387049859</v>
      </c>
      <c r="L2258" s="8">
        <v>0.15407891272781393</v>
      </c>
    </row>
    <row r="2259" spans="10:12" x14ac:dyDescent="0.2">
      <c r="J2259" s="7">
        <f t="shared" si="81"/>
        <v>2231</v>
      </c>
      <c r="K2259" s="26">
        <v>0.15048091128820357</v>
      </c>
      <c r="L2259" s="8">
        <v>0.23796098688161907</v>
      </c>
    </row>
    <row r="2260" spans="10:12" x14ac:dyDescent="0.2">
      <c r="J2260" s="7">
        <f t="shared" si="81"/>
        <v>2232</v>
      </c>
      <c r="K2260" s="26">
        <v>9.9192776287162235E-2</v>
      </c>
      <c r="L2260" s="8">
        <v>2.5628702292053253E-2</v>
      </c>
    </row>
    <row r="2261" spans="10:12" x14ac:dyDescent="0.2">
      <c r="J2261" s="7">
        <f t="shared" si="81"/>
        <v>2233</v>
      </c>
      <c r="K2261" s="26">
        <v>0.18164235158436948</v>
      </c>
      <c r="L2261" s="8">
        <v>0.27517908383841</v>
      </c>
    </row>
    <row r="2262" spans="10:12" x14ac:dyDescent="0.2">
      <c r="J2262" s="7">
        <f t="shared" si="81"/>
        <v>2234</v>
      </c>
      <c r="K2262" s="26">
        <v>0.13822266439392408</v>
      </c>
      <c r="L2262" s="8">
        <v>0.18538440008096144</v>
      </c>
    </row>
    <row r="2263" spans="10:12" x14ac:dyDescent="0.2">
      <c r="J2263" s="7">
        <f t="shared" si="81"/>
        <v>2235</v>
      </c>
      <c r="K2263" s="26">
        <v>0.16470240863227334</v>
      </c>
      <c r="L2263" s="8">
        <v>0.26537065241031194</v>
      </c>
    </row>
    <row r="2264" spans="10:12" x14ac:dyDescent="0.2">
      <c r="J2264" s="7">
        <f t="shared" si="81"/>
        <v>2236</v>
      </c>
      <c r="K2264" s="26">
        <v>0.11705991966481497</v>
      </c>
      <c r="L2264" s="8">
        <v>9.1952557434788695E-2</v>
      </c>
    </row>
    <row r="2265" spans="10:12" x14ac:dyDescent="0.2">
      <c r="J2265" s="7">
        <f t="shared" si="81"/>
        <v>2237</v>
      </c>
      <c r="K2265" s="26">
        <v>0.10880796782908105</v>
      </c>
      <c r="L2265" s="8">
        <v>0.13710941839009416</v>
      </c>
    </row>
    <row r="2266" spans="10:12" x14ac:dyDescent="0.2">
      <c r="J2266" s="7">
        <f t="shared" si="81"/>
        <v>2238</v>
      </c>
      <c r="K2266" s="26">
        <v>0.13121801384091364</v>
      </c>
      <c r="L2266" s="8">
        <v>0.1818179206753899</v>
      </c>
    </row>
    <row r="2267" spans="10:12" x14ac:dyDescent="0.2">
      <c r="J2267" s="7">
        <f t="shared" si="81"/>
        <v>2239</v>
      </c>
      <c r="K2267" s="26">
        <v>0.12541920987577662</v>
      </c>
      <c r="L2267" s="8">
        <v>0.17934897937535005</v>
      </c>
    </row>
    <row r="2268" spans="10:12" x14ac:dyDescent="0.2">
      <c r="J2268" s="7">
        <f t="shared" si="81"/>
        <v>2240</v>
      </c>
      <c r="K2268" s="26">
        <v>0.21491298642576134</v>
      </c>
      <c r="L2268" s="8">
        <v>0.35261379096349815</v>
      </c>
    </row>
    <row r="2269" spans="10:12" x14ac:dyDescent="0.2">
      <c r="J2269" s="7">
        <f t="shared" si="81"/>
        <v>2241</v>
      </c>
      <c r="K2269" s="26">
        <v>0.14932161191794202</v>
      </c>
      <c r="L2269" s="8">
        <v>0.20238325437694271</v>
      </c>
    </row>
    <row r="2270" spans="10:12" x14ac:dyDescent="0.2">
      <c r="J2270" s="7">
        <f t="shared" si="81"/>
        <v>2242</v>
      </c>
      <c r="K2270" s="26">
        <v>0.12198266626671755</v>
      </c>
      <c r="L2270" s="8">
        <v>0.1446539390896471</v>
      </c>
    </row>
    <row r="2271" spans="10:12" x14ac:dyDescent="0.2">
      <c r="J2271" s="7">
        <f t="shared" ref="J2271:J2334" si="82">J2270+1</f>
        <v>2243</v>
      </c>
      <c r="K2271" s="26">
        <v>0.13987055346595997</v>
      </c>
      <c r="L2271" s="8">
        <v>0.21412118156057047</v>
      </c>
    </row>
    <row r="2272" spans="10:12" x14ac:dyDescent="0.2">
      <c r="J2272" s="7">
        <f t="shared" si="82"/>
        <v>2244</v>
      </c>
      <c r="K2272" s="26">
        <v>0.15345074989795465</v>
      </c>
      <c r="L2272" s="8">
        <v>0.21885985365025545</v>
      </c>
    </row>
    <row r="2273" spans="10:12" x14ac:dyDescent="0.2">
      <c r="J2273" s="7">
        <f t="shared" si="82"/>
        <v>2245</v>
      </c>
      <c r="K2273" s="26">
        <v>0.10557136109575116</v>
      </c>
      <c r="L2273" s="8">
        <v>0.10917577865728847</v>
      </c>
    </row>
    <row r="2274" spans="10:12" x14ac:dyDescent="0.2">
      <c r="J2274" s="7">
        <f t="shared" si="82"/>
        <v>2246</v>
      </c>
      <c r="K2274" s="26">
        <v>0.18063375779812599</v>
      </c>
      <c r="L2274" s="8">
        <v>0.29112261790051386</v>
      </c>
    </row>
    <row r="2275" spans="10:12" x14ac:dyDescent="0.2">
      <c r="J2275" s="7">
        <f t="shared" si="82"/>
        <v>2247</v>
      </c>
      <c r="K2275" s="26">
        <v>8.3521063640482951E-2</v>
      </c>
      <c r="L2275" s="8">
        <v>5.280419673874967E-2</v>
      </c>
    </row>
    <row r="2276" spans="10:12" x14ac:dyDescent="0.2">
      <c r="J2276" s="7">
        <f t="shared" si="82"/>
        <v>2248</v>
      </c>
      <c r="K2276" s="26">
        <v>0.10637052006640949</v>
      </c>
      <c r="L2276" s="8">
        <v>0.12339125389371039</v>
      </c>
    </row>
    <row r="2277" spans="10:12" x14ac:dyDescent="0.2">
      <c r="J2277" s="7">
        <f t="shared" si="82"/>
        <v>2249</v>
      </c>
      <c r="K2277" s="26">
        <v>0.11950062333167341</v>
      </c>
      <c r="L2277" s="8">
        <v>0.16497677050575862</v>
      </c>
    </row>
    <row r="2278" spans="10:12" x14ac:dyDescent="0.2">
      <c r="J2278" s="7">
        <f t="shared" si="82"/>
        <v>2250</v>
      </c>
      <c r="K2278" s="26">
        <v>0.11005273087157773</v>
      </c>
      <c r="L2278" s="8">
        <v>4.0576261215455947E-2</v>
      </c>
    </row>
    <row r="2279" spans="10:12" x14ac:dyDescent="0.2">
      <c r="J2279" s="7">
        <f t="shared" si="82"/>
        <v>2251</v>
      </c>
      <c r="K2279" s="26">
        <v>0.10914412215481452</v>
      </c>
      <c r="L2279" s="8">
        <v>0.10637192785047639</v>
      </c>
    </row>
    <row r="2280" spans="10:12" x14ac:dyDescent="0.2">
      <c r="J2280" s="7">
        <f t="shared" si="82"/>
        <v>2252</v>
      </c>
      <c r="K2280" s="26">
        <v>0.14156124976645762</v>
      </c>
      <c r="L2280" s="8">
        <v>0.18559666323290691</v>
      </c>
    </row>
    <row r="2281" spans="10:12" x14ac:dyDescent="0.2">
      <c r="J2281" s="7">
        <f t="shared" si="82"/>
        <v>2253</v>
      </c>
      <c r="K2281" s="26">
        <v>0.17763666226575212</v>
      </c>
      <c r="L2281" s="8">
        <v>0.29796148169408909</v>
      </c>
    </row>
    <row r="2282" spans="10:12" x14ac:dyDescent="0.2">
      <c r="J2282" s="7">
        <f t="shared" si="82"/>
        <v>2254</v>
      </c>
      <c r="K2282" s="26">
        <v>9.7128091909943523E-2</v>
      </c>
      <c r="L2282" s="8">
        <v>0.10297493245088883</v>
      </c>
    </row>
    <row r="2283" spans="10:12" x14ac:dyDescent="0.2">
      <c r="J2283" s="7">
        <f t="shared" si="82"/>
        <v>2255</v>
      </c>
      <c r="K2283" s="26">
        <v>0.10392556403985767</v>
      </c>
      <c r="L2283" s="8">
        <v>0.11518724738254779</v>
      </c>
    </row>
    <row r="2284" spans="10:12" x14ac:dyDescent="0.2">
      <c r="J2284" s="7">
        <f t="shared" si="82"/>
        <v>2256</v>
      </c>
      <c r="K2284" s="26">
        <v>8.7988881403573499E-2</v>
      </c>
      <c r="L2284" s="8">
        <v>4.6477670343939168E-2</v>
      </c>
    </row>
    <row r="2285" spans="10:12" x14ac:dyDescent="0.2">
      <c r="J2285" s="7">
        <f t="shared" si="82"/>
        <v>2257</v>
      </c>
      <c r="K2285" s="26">
        <v>0.14278534463731424</v>
      </c>
      <c r="L2285" s="8">
        <v>0.21562232778214821</v>
      </c>
    </row>
    <row r="2286" spans="10:12" x14ac:dyDescent="0.2">
      <c r="J2286" s="7">
        <f t="shared" si="82"/>
        <v>2258</v>
      </c>
      <c r="K2286" s="26">
        <v>0.14725440151917674</v>
      </c>
      <c r="L2286" s="8">
        <v>0.23105161344737338</v>
      </c>
    </row>
    <row r="2287" spans="10:12" x14ac:dyDescent="0.2">
      <c r="J2287" s="7">
        <f t="shared" si="82"/>
        <v>2259</v>
      </c>
      <c r="K2287" s="26">
        <v>0.1477140587049659</v>
      </c>
      <c r="L2287" s="8">
        <v>0.22674776351658008</v>
      </c>
    </row>
    <row r="2288" spans="10:12" x14ac:dyDescent="0.2">
      <c r="J2288" s="7">
        <f t="shared" si="82"/>
        <v>2260</v>
      </c>
      <c r="K2288" s="26">
        <v>0.21158730679498106</v>
      </c>
      <c r="L2288" s="8">
        <v>0.36446206501406608</v>
      </c>
    </row>
    <row r="2289" spans="10:12" x14ac:dyDescent="0.2">
      <c r="J2289" s="7">
        <f t="shared" si="82"/>
        <v>2261</v>
      </c>
      <c r="K2289" s="26">
        <v>8.7483678509851476E-2</v>
      </c>
      <c r="L2289" s="8">
        <v>4.001852926757362E-2</v>
      </c>
    </row>
    <row r="2290" spans="10:12" x14ac:dyDescent="0.2">
      <c r="J2290" s="7">
        <f t="shared" si="82"/>
        <v>2262</v>
      </c>
      <c r="K2290" s="26">
        <v>0.11237483161219144</v>
      </c>
      <c r="L2290" s="8">
        <v>4.1053328788969279E-2</v>
      </c>
    </row>
    <row r="2291" spans="10:12" x14ac:dyDescent="0.2">
      <c r="J2291" s="7">
        <f t="shared" si="82"/>
        <v>2263</v>
      </c>
      <c r="K2291" s="26">
        <v>0.10088369682993452</v>
      </c>
      <c r="L2291" s="8">
        <v>7.5768421687907886E-2</v>
      </c>
    </row>
    <row r="2292" spans="10:12" x14ac:dyDescent="0.2">
      <c r="J2292" s="7">
        <f t="shared" si="82"/>
        <v>2264</v>
      </c>
      <c r="K2292" s="26">
        <v>0.19375527753625396</v>
      </c>
      <c r="L2292" s="8">
        <v>0.32873178967281291</v>
      </c>
    </row>
    <row r="2293" spans="10:12" x14ac:dyDescent="0.2">
      <c r="J2293" s="7">
        <f t="shared" si="82"/>
        <v>2265</v>
      </c>
      <c r="K2293" s="26">
        <v>0.1163526888542996</v>
      </c>
      <c r="L2293" s="8">
        <v>0.15706983287978663</v>
      </c>
    </row>
    <row r="2294" spans="10:12" x14ac:dyDescent="0.2">
      <c r="J2294" s="7">
        <f t="shared" si="82"/>
        <v>2266</v>
      </c>
      <c r="K2294" s="26">
        <v>0.12822251961383485</v>
      </c>
      <c r="L2294" s="8">
        <v>0.14281527177706499</v>
      </c>
    </row>
    <row r="2295" spans="10:12" x14ac:dyDescent="0.2">
      <c r="J2295" s="7">
        <f t="shared" si="82"/>
        <v>2267</v>
      </c>
      <c r="K2295" s="26">
        <v>0.13386281610743611</v>
      </c>
      <c r="L2295" s="8">
        <v>0.17057338357251223</v>
      </c>
    </row>
    <row r="2296" spans="10:12" x14ac:dyDescent="0.2">
      <c r="J2296" s="7">
        <f t="shared" si="82"/>
        <v>2268</v>
      </c>
      <c r="K2296" s="26">
        <v>0.1195450186549479</v>
      </c>
      <c r="L2296" s="8">
        <v>0.11687428867552176</v>
      </c>
    </row>
    <row r="2297" spans="10:12" x14ac:dyDescent="0.2">
      <c r="J2297" s="7">
        <f t="shared" si="82"/>
        <v>2269</v>
      </c>
      <c r="K2297" s="26">
        <v>0.10437727756076583</v>
      </c>
      <c r="L2297" s="8">
        <v>9.7354242167354499E-2</v>
      </c>
    </row>
    <row r="2298" spans="10:12" x14ac:dyDescent="0.2">
      <c r="J2298" s="7">
        <f t="shared" si="82"/>
        <v>2270</v>
      </c>
      <c r="K2298" s="26">
        <v>0.14526817998269209</v>
      </c>
      <c r="L2298" s="8">
        <v>0.12129969505491167</v>
      </c>
    </row>
    <row r="2299" spans="10:12" x14ac:dyDescent="0.2">
      <c r="J2299" s="7">
        <f t="shared" si="82"/>
        <v>2271</v>
      </c>
      <c r="K2299" s="26">
        <v>0.15636202156997661</v>
      </c>
      <c r="L2299" s="8">
        <v>0.23499207960335702</v>
      </c>
    </row>
    <row r="2300" spans="10:12" x14ac:dyDescent="0.2">
      <c r="J2300" s="7">
        <f t="shared" si="82"/>
        <v>2272</v>
      </c>
      <c r="K2300" s="26">
        <v>7.9512660645244509E-2</v>
      </c>
      <c r="L2300" s="8">
        <v>2.1671173579882793E-2</v>
      </c>
    </row>
    <row r="2301" spans="10:12" x14ac:dyDescent="0.2">
      <c r="J2301" s="7">
        <f t="shared" si="82"/>
        <v>2273</v>
      </c>
      <c r="K2301" s="26">
        <v>7.9219738228089753E-2</v>
      </c>
      <c r="L2301" s="8">
        <v>-6.3718420463239507E-3</v>
      </c>
    </row>
    <row r="2302" spans="10:12" x14ac:dyDescent="0.2">
      <c r="J2302" s="7">
        <f t="shared" si="82"/>
        <v>2274</v>
      </c>
      <c r="K2302" s="26">
        <v>0.14354588626417542</v>
      </c>
      <c r="L2302" s="8">
        <v>0.22001109371405872</v>
      </c>
    </row>
    <row r="2303" spans="10:12" x14ac:dyDescent="0.2">
      <c r="J2303" s="7">
        <f t="shared" si="82"/>
        <v>2275</v>
      </c>
      <c r="K2303" s="26">
        <v>0.16171711222888732</v>
      </c>
      <c r="L2303" s="8">
        <v>0.26304405072018117</v>
      </c>
    </row>
    <row r="2304" spans="10:12" x14ac:dyDescent="0.2">
      <c r="J2304" s="7">
        <f t="shared" si="82"/>
        <v>2276</v>
      </c>
      <c r="K2304" s="26">
        <v>0.10925559720549202</v>
      </c>
      <c r="L2304" s="8">
        <v>0.13826530475429072</v>
      </c>
    </row>
    <row r="2305" spans="10:12" x14ac:dyDescent="0.2">
      <c r="J2305" s="7">
        <f t="shared" si="82"/>
        <v>2277</v>
      </c>
      <c r="K2305" s="26">
        <v>0.16082777952361996</v>
      </c>
      <c r="L2305" s="8">
        <v>0.2532535493918765</v>
      </c>
    </row>
    <row r="2306" spans="10:12" x14ac:dyDescent="0.2">
      <c r="J2306" s="7">
        <f t="shared" si="82"/>
        <v>2278</v>
      </c>
      <c r="K2306" s="26">
        <v>0.22491983379898714</v>
      </c>
      <c r="L2306" s="8">
        <v>0.38915708019542122</v>
      </c>
    </row>
    <row r="2307" spans="10:12" x14ac:dyDescent="0.2">
      <c r="J2307" s="7">
        <f t="shared" si="82"/>
        <v>2279</v>
      </c>
      <c r="K2307" s="26">
        <v>0.18316794700104735</v>
      </c>
      <c r="L2307" s="8">
        <v>0.29935063800280853</v>
      </c>
    </row>
    <row r="2308" spans="10:12" x14ac:dyDescent="0.2">
      <c r="J2308" s="7">
        <f t="shared" si="82"/>
        <v>2280</v>
      </c>
      <c r="K2308" s="26">
        <v>0.13846465938311972</v>
      </c>
      <c r="L2308" s="8">
        <v>0.20951227154288019</v>
      </c>
    </row>
    <row r="2309" spans="10:12" x14ac:dyDescent="0.2">
      <c r="J2309" s="7">
        <f t="shared" si="82"/>
        <v>2281</v>
      </c>
      <c r="K2309" s="26">
        <v>0.12119916140824161</v>
      </c>
      <c r="L2309" s="8">
        <v>0.16941243482455567</v>
      </c>
    </row>
    <row r="2310" spans="10:12" x14ac:dyDescent="0.2">
      <c r="J2310" s="7">
        <f t="shared" si="82"/>
        <v>2282</v>
      </c>
      <c r="K2310" s="26">
        <v>0.14566000039629298</v>
      </c>
      <c r="L2310" s="8">
        <v>0.22669954916539256</v>
      </c>
    </row>
    <row r="2311" spans="10:12" x14ac:dyDescent="0.2">
      <c r="J2311" s="7">
        <f t="shared" si="82"/>
        <v>2283</v>
      </c>
      <c r="K2311" s="26">
        <v>0.13474664748784529</v>
      </c>
      <c r="L2311" s="8">
        <v>0.20205432196688619</v>
      </c>
    </row>
    <row r="2312" spans="10:12" x14ac:dyDescent="0.2">
      <c r="J2312" s="7">
        <f t="shared" si="82"/>
        <v>2284</v>
      </c>
      <c r="K2312" s="26">
        <v>0.11025658450392851</v>
      </c>
      <c r="L2312" s="8">
        <v>0.14044076762456159</v>
      </c>
    </row>
    <row r="2313" spans="10:12" x14ac:dyDescent="0.2">
      <c r="J2313" s="7">
        <f t="shared" si="82"/>
        <v>2285</v>
      </c>
      <c r="K2313" s="26">
        <v>0.16422873419195813</v>
      </c>
      <c r="L2313" s="8">
        <v>0.24236640533398465</v>
      </c>
    </row>
    <row r="2314" spans="10:12" x14ac:dyDescent="0.2">
      <c r="J2314" s="7">
        <f t="shared" si="82"/>
        <v>2286</v>
      </c>
      <c r="K2314" s="26">
        <v>0.10404698130905619</v>
      </c>
      <c r="L2314" s="8">
        <v>0.11454991091672224</v>
      </c>
    </row>
    <row r="2315" spans="10:12" x14ac:dyDescent="0.2">
      <c r="J2315" s="7">
        <f t="shared" si="82"/>
        <v>2287</v>
      </c>
      <c r="K2315" s="26">
        <v>0.12799889251993055</v>
      </c>
      <c r="L2315" s="8">
        <v>0.18591670520385906</v>
      </c>
    </row>
    <row r="2316" spans="10:12" x14ac:dyDescent="0.2">
      <c r="J2316" s="7">
        <f t="shared" si="82"/>
        <v>2288</v>
      </c>
      <c r="K2316" s="26">
        <v>0.11594828406354446</v>
      </c>
      <c r="L2316" s="8">
        <v>0.15561212718108516</v>
      </c>
    </row>
    <row r="2317" spans="10:12" x14ac:dyDescent="0.2">
      <c r="J2317" s="7">
        <f t="shared" si="82"/>
        <v>2289</v>
      </c>
      <c r="K2317" s="26">
        <v>0.13973314985559462</v>
      </c>
      <c r="L2317" s="8">
        <v>0.21174960638787368</v>
      </c>
    </row>
    <row r="2318" spans="10:12" x14ac:dyDescent="0.2">
      <c r="J2318" s="7">
        <f t="shared" si="82"/>
        <v>2290</v>
      </c>
      <c r="K2318" s="26">
        <v>0.13126496738403037</v>
      </c>
      <c r="L2318" s="8">
        <v>0.18849336144677298</v>
      </c>
    </row>
    <row r="2319" spans="10:12" x14ac:dyDescent="0.2">
      <c r="J2319" s="7">
        <f t="shared" si="82"/>
        <v>2291</v>
      </c>
      <c r="K2319" s="26">
        <v>0.14431983740644785</v>
      </c>
      <c r="L2319" s="8">
        <v>0.2104586065371245</v>
      </c>
    </row>
    <row r="2320" spans="10:12" x14ac:dyDescent="0.2">
      <c r="J2320" s="7">
        <f t="shared" si="82"/>
        <v>2292</v>
      </c>
      <c r="K2320" s="26">
        <v>9.1463487515553721E-2</v>
      </c>
      <c r="L2320" s="8">
        <v>7.0315811974492881E-2</v>
      </c>
    </row>
    <row r="2321" spans="10:12" x14ac:dyDescent="0.2">
      <c r="J2321" s="7">
        <f t="shared" si="82"/>
        <v>2293</v>
      </c>
      <c r="K2321" s="26">
        <v>0.11707943864721791</v>
      </c>
      <c r="L2321" s="8">
        <v>8.1786408498184276E-2</v>
      </c>
    </row>
    <row r="2322" spans="10:12" x14ac:dyDescent="0.2">
      <c r="J2322" s="7">
        <f t="shared" si="82"/>
        <v>2294</v>
      </c>
      <c r="K2322" s="26">
        <v>8.232956288072793E-2</v>
      </c>
      <c r="L2322" s="8">
        <v>-2.0086202240147399E-2</v>
      </c>
    </row>
    <row r="2323" spans="10:12" x14ac:dyDescent="0.2">
      <c r="J2323" s="7">
        <f t="shared" si="82"/>
        <v>2295</v>
      </c>
      <c r="K2323" s="26">
        <v>8.372197990171773E-2</v>
      </c>
      <c r="L2323" s="8">
        <v>-4.5242884856990795E-3</v>
      </c>
    </row>
    <row r="2324" spans="10:12" x14ac:dyDescent="0.2">
      <c r="J2324" s="7">
        <f t="shared" si="82"/>
        <v>2296</v>
      </c>
      <c r="K2324" s="26">
        <v>7.9988128429948541E-2</v>
      </c>
      <c r="L2324" s="8">
        <v>-1.5130065264083354E-2</v>
      </c>
    </row>
    <row r="2325" spans="10:12" x14ac:dyDescent="0.2">
      <c r="J2325" s="7">
        <f t="shared" si="82"/>
        <v>2297</v>
      </c>
      <c r="K2325" s="26">
        <v>0.14623082755930292</v>
      </c>
      <c r="L2325" s="8">
        <v>0.22729830398967835</v>
      </c>
    </row>
    <row r="2326" spans="10:12" x14ac:dyDescent="0.2">
      <c r="J2326" s="7">
        <f t="shared" si="82"/>
        <v>2298</v>
      </c>
      <c r="K2326" s="26">
        <v>0.10376863411274649</v>
      </c>
      <c r="L2326" s="8">
        <v>0.10985995835066453</v>
      </c>
    </row>
    <row r="2327" spans="10:12" x14ac:dyDescent="0.2">
      <c r="J2327" s="7">
        <f t="shared" si="82"/>
        <v>2299</v>
      </c>
      <c r="K2327" s="26">
        <v>0.12501045884274839</v>
      </c>
      <c r="L2327" s="8">
        <v>0.15965810435971231</v>
      </c>
    </row>
    <row r="2328" spans="10:12" x14ac:dyDescent="0.2">
      <c r="J2328" s="7">
        <f t="shared" si="82"/>
        <v>2300</v>
      </c>
      <c r="K2328" s="26">
        <v>0.11992768725454045</v>
      </c>
      <c r="L2328" s="8">
        <v>0.11269394139350788</v>
      </c>
    </row>
    <row r="2329" spans="10:12" x14ac:dyDescent="0.2">
      <c r="J2329" s="7">
        <f t="shared" si="82"/>
        <v>2301</v>
      </c>
      <c r="K2329" s="26">
        <v>8.6265004810788887E-2</v>
      </c>
      <c r="L2329" s="8">
        <v>3.2971860050969949E-2</v>
      </c>
    </row>
    <row r="2330" spans="10:12" x14ac:dyDescent="0.2">
      <c r="J2330" s="7">
        <f t="shared" si="82"/>
        <v>2302</v>
      </c>
      <c r="K2330" s="26">
        <v>0.14057769200237824</v>
      </c>
      <c r="L2330" s="8">
        <v>6.8619891804371988E-2</v>
      </c>
    </row>
    <row r="2331" spans="10:12" x14ac:dyDescent="0.2">
      <c r="J2331" s="7">
        <f t="shared" si="82"/>
        <v>2303</v>
      </c>
      <c r="K2331" s="26">
        <v>0.13609132923875658</v>
      </c>
      <c r="L2331" s="8">
        <v>0.20403788827994351</v>
      </c>
    </row>
    <row r="2332" spans="10:12" x14ac:dyDescent="0.2">
      <c r="J2332" s="7">
        <f t="shared" si="82"/>
        <v>2304</v>
      </c>
      <c r="K2332" s="26">
        <v>0.15333570208542766</v>
      </c>
      <c r="L2332" s="8">
        <v>0.24437858279234093</v>
      </c>
    </row>
    <row r="2333" spans="10:12" x14ac:dyDescent="0.2">
      <c r="J2333" s="7">
        <f t="shared" si="82"/>
        <v>2305</v>
      </c>
      <c r="K2333" s="26">
        <v>0.10363428344626092</v>
      </c>
      <c r="L2333" s="8">
        <v>0.10258231783366611</v>
      </c>
    </row>
    <row r="2334" spans="10:12" x14ac:dyDescent="0.2">
      <c r="J2334" s="7">
        <f t="shared" si="82"/>
        <v>2306</v>
      </c>
      <c r="K2334" s="26">
        <v>0.10953388225430025</v>
      </c>
      <c r="L2334" s="8">
        <v>6.5625437116669391E-2</v>
      </c>
    </row>
    <row r="2335" spans="10:12" x14ac:dyDescent="0.2">
      <c r="J2335" s="7">
        <f t="shared" ref="J2335:J2398" si="83">J2334+1</f>
        <v>2307</v>
      </c>
      <c r="K2335" s="26">
        <v>9.9956009519746508E-2</v>
      </c>
      <c r="L2335" s="8">
        <v>6.5370086888618617E-2</v>
      </c>
    </row>
    <row r="2336" spans="10:12" x14ac:dyDescent="0.2">
      <c r="J2336" s="7">
        <f t="shared" si="83"/>
        <v>2308</v>
      </c>
      <c r="K2336" s="26">
        <v>0.16547309341111688</v>
      </c>
      <c r="L2336" s="8">
        <v>0.26390083940715636</v>
      </c>
    </row>
    <row r="2337" spans="10:12" x14ac:dyDescent="0.2">
      <c r="J2337" s="7">
        <f t="shared" si="83"/>
        <v>2309</v>
      </c>
      <c r="K2337" s="26">
        <v>0.14382619766260302</v>
      </c>
      <c r="L2337" s="8">
        <v>0.22140651748868168</v>
      </c>
    </row>
    <row r="2338" spans="10:12" x14ac:dyDescent="0.2">
      <c r="J2338" s="7">
        <f t="shared" si="83"/>
        <v>2310</v>
      </c>
      <c r="K2338" s="26">
        <v>7.9998551783048058E-2</v>
      </c>
      <c r="L2338" s="8">
        <v>2.0534112989340686E-2</v>
      </c>
    </row>
    <row r="2339" spans="10:12" x14ac:dyDescent="0.2">
      <c r="J2339" s="7">
        <f t="shared" si="83"/>
        <v>2311</v>
      </c>
      <c r="K2339" s="26">
        <v>9.3072973605433082E-2</v>
      </c>
      <c r="L2339" s="8">
        <v>8.4159772364870655E-2</v>
      </c>
    </row>
    <row r="2340" spans="10:12" x14ac:dyDescent="0.2">
      <c r="J2340" s="7">
        <f t="shared" si="83"/>
        <v>2312</v>
      </c>
      <c r="K2340" s="26">
        <v>0.22271732578778741</v>
      </c>
      <c r="L2340" s="8">
        <v>0.37810870816192438</v>
      </c>
    </row>
    <row r="2341" spans="10:12" x14ac:dyDescent="0.2">
      <c r="J2341" s="7">
        <f t="shared" si="83"/>
        <v>2313</v>
      </c>
      <c r="K2341" s="26">
        <v>0.10108355449463215</v>
      </c>
      <c r="L2341" s="8">
        <v>1.6659233662072094E-2</v>
      </c>
    </row>
    <row r="2342" spans="10:12" x14ac:dyDescent="0.2">
      <c r="J2342" s="7">
        <f t="shared" si="83"/>
        <v>2314</v>
      </c>
      <c r="K2342" s="26">
        <v>0.24290517979594697</v>
      </c>
      <c r="L2342" s="8">
        <v>0.41429711012562437</v>
      </c>
    </row>
    <row r="2343" spans="10:12" x14ac:dyDescent="0.2">
      <c r="J2343" s="7">
        <f t="shared" si="83"/>
        <v>2315</v>
      </c>
      <c r="K2343" s="26">
        <v>0.12253242308231851</v>
      </c>
      <c r="L2343" s="8">
        <v>0.1685601396199789</v>
      </c>
    </row>
    <row r="2344" spans="10:12" x14ac:dyDescent="0.2">
      <c r="J2344" s="7">
        <f t="shared" si="83"/>
        <v>2316</v>
      </c>
      <c r="K2344" s="26">
        <v>0.10076442957067133</v>
      </c>
      <c r="L2344" s="8">
        <v>0.11398968092575246</v>
      </c>
    </row>
    <row r="2345" spans="10:12" x14ac:dyDescent="0.2">
      <c r="J2345" s="7">
        <f t="shared" si="83"/>
        <v>2317</v>
      </c>
      <c r="K2345" s="26">
        <v>0.17025573435108157</v>
      </c>
      <c r="L2345" s="8">
        <v>0.27144684967157567</v>
      </c>
    </row>
    <row r="2346" spans="10:12" x14ac:dyDescent="0.2">
      <c r="J2346" s="7">
        <f t="shared" si="83"/>
        <v>2318</v>
      </c>
      <c r="K2346" s="26">
        <v>9.4005163889428825E-2</v>
      </c>
      <c r="L2346" s="8">
        <v>9.1657156079557711E-2</v>
      </c>
    </row>
    <row r="2347" spans="10:12" x14ac:dyDescent="0.2">
      <c r="J2347" s="7">
        <f t="shared" si="83"/>
        <v>2319</v>
      </c>
      <c r="K2347" s="26">
        <v>0.14674384412920569</v>
      </c>
      <c r="L2347" s="8">
        <v>0.21917342519935007</v>
      </c>
    </row>
    <row r="2348" spans="10:12" x14ac:dyDescent="0.2">
      <c r="J2348" s="7">
        <f t="shared" si="83"/>
        <v>2320</v>
      </c>
      <c r="K2348" s="26">
        <v>0.13530055732420437</v>
      </c>
      <c r="L2348" s="8">
        <v>0.19436545729234952</v>
      </c>
    </row>
    <row r="2349" spans="10:12" x14ac:dyDescent="0.2">
      <c r="J2349" s="7">
        <f t="shared" si="83"/>
        <v>2321</v>
      </c>
      <c r="K2349" s="26">
        <v>0.18665030472944291</v>
      </c>
      <c r="L2349" s="8">
        <v>0.31637669107751792</v>
      </c>
    </row>
    <row r="2350" spans="10:12" x14ac:dyDescent="0.2">
      <c r="J2350" s="7">
        <f t="shared" si="83"/>
        <v>2322</v>
      </c>
      <c r="K2350" s="26">
        <v>0.15249142269479443</v>
      </c>
      <c r="L2350" s="8">
        <v>0.23895591984754175</v>
      </c>
    </row>
    <row r="2351" spans="10:12" x14ac:dyDescent="0.2">
      <c r="J2351" s="7">
        <f t="shared" si="83"/>
        <v>2323</v>
      </c>
      <c r="K2351" s="26">
        <v>0.20177246209746591</v>
      </c>
      <c r="L2351" s="8">
        <v>0.34771532170143399</v>
      </c>
    </row>
    <row r="2352" spans="10:12" x14ac:dyDescent="0.2">
      <c r="J2352" s="7">
        <f t="shared" si="83"/>
        <v>2324</v>
      </c>
      <c r="K2352" s="26">
        <v>0.15955335024805878</v>
      </c>
      <c r="L2352" s="8">
        <v>0.24152927279368175</v>
      </c>
    </row>
    <row r="2353" spans="10:12" x14ac:dyDescent="0.2">
      <c r="J2353" s="7">
        <f t="shared" si="83"/>
        <v>2325</v>
      </c>
      <c r="K2353" s="26">
        <v>9.7290659881758987E-2</v>
      </c>
      <c r="L2353" s="8">
        <v>3.1962358625619032E-2</v>
      </c>
    </row>
    <row r="2354" spans="10:12" x14ac:dyDescent="0.2">
      <c r="J2354" s="7">
        <f t="shared" si="83"/>
        <v>2326</v>
      </c>
      <c r="K2354" s="26">
        <v>0.14560937618250203</v>
      </c>
      <c r="L2354" s="8">
        <v>0.12617098840863028</v>
      </c>
    </row>
    <row r="2355" spans="10:12" x14ac:dyDescent="0.2">
      <c r="J2355" s="7">
        <f t="shared" si="83"/>
        <v>2327</v>
      </c>
      <c r="K2355" s="26">
        <v>0.17440056618827091</v>
      </c>
      <c r="L2355" s="8">
        <v>0.28665416616970441</v>
      </c>
    </row>
    <row r="2356" spans="10:12" x14ac:dyDescent="0.2">
      <c r="J2356" s="7">
        <f t="shared" si="83"/>
        <v>2328</v>
      </c>
      <c r="K2356" s="26">
        <v>0.10541273107925669</v>
      </c>
      <c r="L2356" s="8">
        <v>8.9947108178603907E-2</v>
      </c>
    </row>
    <row r="2357" spans="10:12" x14ac:dyDescent="0.2">
      <c r="J2357" s="7">
        <f t="shared" si="83"/>
        <v>2329</v>
      </c>
      <c r="K2357" s="26">
        <v>0.16029523417189834</v>
      </c>
      <c r="L2357" s="8">
        <v>0.24464829944248509</v>
      </c>
    </row>
    <row r="2358" spans="10:12" x14ac:dyDescent="0.2">
      <c r="J2358" s="7">
        <f t="shared" si="83"/>
        <v>2330</v>
      </c>
      <c r="K2358" s="26">
        <v>9.7829071496377748E-2</v>
      </c>
      <c r="L2358" s="8">
        <v>0.10067584759646965</v>
      </c>
    </row>
    <row r="2359" spans="10:12" x14ac:dyDescent="0.2">
      <c r="J2359" s="7">
        <f t="shared" si="83"/>
        <v>2331</v>
      </c>
      <c r="K2359" s="26">
        <v>0.1086597285138402</v>
      </c>
      <c r="L2359" s="8">
        <v>3.9092556827346477E-2</v>
      </c>
    </row>
    <row r="2360" spans="10:12" x14ac:dyDescent="0.2">
      <c r="J2360" s="7">
        <f t="shared" si="83"/>
        <v>2332</v>
      </c>
      <c r="K2360" s="26">
        <v>0.1662931645932802</v>
      </c>
      <c r="L2360" s="8">
        <v>0.26552546931234178</v>
      </c>
    </row>
    <row r="2361" spans="10:12" x14ac:dyDescent="0.2">
      <c r="J2361" s="7">
        <f t="shared" si="83"/>
        <v>2333</v>
      </c>
      <c r="K2361" s="26">
        <v>0.10433217391556751</v>
      </c>
      <c r="L2361" s="8">
        <v>4.1082714170176414E-2</v>
      </c>
    </row>
    <row r="2362" spans="10:12" x14ac:dyDescent="0.2">
      <c r="J2362" s="7">
        <f t="shared" si="83"/>
        <v>2334</v>
      </c>
      <c r="K2362" s="26">
        <v>0.1044308170713156</v>
      </c>
      <c r="L2362" s="8">
        <v>0.12513093582405035</v>
      </c>
    </row>
    <row r="2363" spans="10:12" x14ac:dyDescent="0.2">
      <c r="J2363" s="7">
        <f t="shared" si="83"/>
        <v>2335</v>
      </c>
      <c r="K2363" s="26">
        <v>0.14951686245802004</v>
      </c>
      <c r="L2363" s="8">
        <v>0.21552135320090576</v>
      </c>
    </row>
    <row r="2364" spans="10:12" x14ac:dyDescent="0.2">
      <c r="J2364" s="7">
        <f t="shared" si="83"/>
        <v>2336</v>
      </c>
      <c r="K2364" s="26">
        <v>0.14318473376903137</v>
      </c>
      <c r="L2364" s="8">
        <v>0.21604999821362908</v>
      </c>
    </row>
    <row r="2365" spans="10:12" x14ac:dyDescent="0.2">
      <c r="J2365" s="7">
        <f t="shared" si="83"/>
        <v>2337</v>
      </c>
      <c r="K2365" s="26">
        <v>0.14581667077796256</v>
      </c>
      <c r="L2365" s="8">
        <v>0.20726587473261837</v>
      </c>
    </row>
    <row r="2366" spans="10:12" x14ac:dyDescent="0.2">
      <c r="J2366" s="7">
        <f t="shared" si="83"/>
        <v>2338</v>
      </c>
      <c r="K2366" s="26">
        <v>0.14507187220071974</v>
      </c>
      <c r="L2366" s="8">
        <v>0.22606875903502355</v>
      </c>
    </row>
    <row r="2367" spans="10:12" x14ac:dyDescent="0.2">
      <c r="J2367" s="7">
        <f t="shared" si="83"/>
        <v>2339</v>
      </c>
      <c r="K2367" s="26">
        <v>0.12847385910176778</v>
      </c>
      <c r="L2367" s="8">
        <v>0.17512904111458155</v>
      </c>
    </row>
    <row r="2368" spans="10:12" x14ac:dyDescent="0.2">
      <c r="J2368" s="7">
        <f t="shared" si="83"/>
        <v>2340</v>
      </c>
      <c r="K2368" s="26">
        <v>9.6528028615205735E-2</v>
      </c>
      <c r="L2368" s="8">
        <v>8.0139150122352676E-2</v>
      </c>
    </row>
    <row r="2369" spans="10:12" x14ac:dyDescent="0.2">
      <c r="J2369" s="7">
        <f t="shared" si="83"/>
        <v>2341</v>
      </c>
      <c r="K2369" s="26">
        <v>0.13801811754905841</v>
      </c>
      <c r="L2369" s="8">
        <v>0.20981801296386515</v>
      </c>
    </row>
    <row r="2370" spans="10:12" x14ac:dyDescent="0.2">
      <c r="J2370" s="7">
        <f t="shared" si="83"/>
        <v>2342</v>
      </c>
      <c r="K2370" s="26">
        <v>0.1148753853219989</v>
      </c>
      <c r="L2370" s="8">
        <v>0.12955509250780786</v>
      </c>
    </row>
    <row r="2371" spans="10:12" x14ac:dyDescent="0.2">
      <c r="J2371" s="7">
        <f t="shared" si="83"/>
        <v>2343</v>
      </c>
      <c r="K2371" s="26">
        <v>7.9059865831349482E-2</v>
      </c>
      <c r="L2371" s="8">
        <v>1.000475824752417E-2</v>
      </c>
    </row>
    <row r="2372" spans="10:12" x14ac:dyDescent="0.2">
      <c r="J2372" s="7">
        <f t="shared" si="83"/>
        <v>2344</v>
      </c>
      <c r="K2372" s="26">
        <v>0.16132405237261596</v>
      </c>
      <c r="L2372" s="8">
        <v>0.26142976647220967</v>
      </c>
    </row>
    <row r="2373" spans="10:12" x14ac:dyDescent="0.2">
      <c r="J2373" s="7">
        <f t="shared" si="83"/>
        <v>2345</v>
      </c>
      <c r="K2373" s="26">
        <v>8.2294762328386062E-2</v>
      </c>
      <c r="L2373" s="8">
        <v>3.1391537851620299E-2</v>
      </c>
    </row>
    <row r="2374" spans="10:12" x14ac:dyDescent="0.2">
      <c r="J2374" s="7">
        <f t="shared" si="83"/>
        <v>2346</v>
      </c>
      <c r="K2374" s="26">
        <v>0.17484652977061926</v>
      </c>
      <c r="L2374" s="8">
        <v>0.28259345762946519</v>
      </c>
    </row>
    <row r="2375" spans="10:12" x14ac:dyDescent="0.2">
      <c r="J2375" s="7">
        <f t="shared" si="83"/>
        <v>2347</v>
      </c>
      <c r="K2375" s="26">
        <v>0.12184848845079442</v>
      </c>
      <c r="L2375" s="8">
        <v>0.16875023871035333</v>
      </c>
    </row>
    <row r="2376" spans="10:12" x14ac:dyDescent="0.2">
      <c r="J2376" s="7">
        <f t="shared" si="83"/>
        <v>2348</v>
      </c>
      <c r="K2376" s="26">
        <v>0.11889471513156674</v>
      </c>
      <c r="L2376" s="8">
        <v>0.14468058540219497</v>
      </c>
    </row>
    <row r="2377" spans="10:12" x14ac:dyDescent="0.2">
      <c r="J2377" s="7">
        <f t="shared" si="83"/>
        <v>2349</v>
      </c>
      <c r="K2377" s="26">
        <v>0.13207337994074189</v>
      </c>
      <c r="L2377" s="8">
        <v>0.19159680097671083</v>
      </c>
    </row>
    <row r="2378" spans="10:12" x14ac:dyDescent="0.2">
      <c r="J2378" s="7">
        <f t="shared" si="83"/>
        <v>2350</v>
      </c>
      <c r="K2378" s="26">
        <v>0.12637950847906265</v>
      </c>
      <c r="L2378" s="8">
        <v>0.17910622169500751</v>
      </c>
    </row>
    <row r="2379" spans="10:12" x14ac:dyDescent="0.2">
      <c r="J2379" s="7">
        <f t="shared" si="83"/>
        <v>2351</v>
      </c>
      <c r="K2379" s="26">
        <v>0.12130172593980301</v>
      </c>
      <c r="L2379" s="8">
        <v>0.16483556801743279</v>
      </c>
    </row>
    <row r="2380" spans="10:12" x14ac:dyDescent="0.2">
      <c r="J2380" s="7">
        <f t="shared" si="83"/>
        <v>2352</v>
      </c>
      <c r="K2380" s="26">
        <v>0.12574731921351306</v>
      </c>
      <c r="L2380" s="8">
        <v>0.17949812398668102</v>
      </c>
    </row>
    <row r="2381" spans="10:12" x14ac:dyDescent="0.2">
      <c r="J2381" s="7">
        <f t="shared" si="83"/>
        <v>2353</v>
      </c>
      <c r="K2381" s="26">
        <v>7.7234108428770071E-2</v>
      </c>
      <c r="L2381" s="8">
        <v>-2.3465691982938665E-2</v>
      </c>
    </row>
    <row r="2382" spans="10:12" x14ac:dyDescent="0.2">
      <c r="J2382" s="7">
        <f t="shared" si="83"/>
        <v>2354</v>
      </c>
      <c r="K2382" s="26">
        <v>0.11161057434103723</v>
      </c>
      <c r="L2382" s="8">
        <v>0.11482869247702464</v>
      </c>
    </row>
    <row r="2383" spans="10:12" x14ac:dyDescent="0.2">
      <c r="J2383" s="7">
        <f t="shared" si="83"/>
        <v>2355</v>
      </c>
      <c r="K2383" s="26">
        <v>0.12045378211038388</v>
      </c>
      <c r="L2383" s="8">
        <v>0.15606056078296796</v>
      </c>
    </row>
    <row r="2384" spans="10:12" x14ac:dyDescent="0.2">
      <c r="J2384" s="7">
        <f t="shared" si="83"/>
        <v>2356</v>
      </c>
      <c r="K2384" s="26">
        <v>0.10072101525534755</v>
      </c>
      <c r="L2384" s="8">
        <v>0.10682101588513521</v>
      </c>
    </row>
    <row r="2385" spans="10:12" x14ac:dyDescent="0.2">
      <c r="J2385" s="7">
        <f t="shared" si="83"/>
        <v>2357</v>
      </c>
      <c r="K2385" s="26">
        <v>8.0867558647613455E-2</v>
      </c>
      <c r="L2385" s="8">
        <v>8.5653188586763962E-3</v>
      </c>
    </row>
    <row r="2386" spans="10:12" x14ac:dyDescent="0.2">
      <c r="J2386" s="7">
        <f t="shared" si="83"/>
        <v>2358</v>
      </c>
      <c r="K2386" s="26">
        <v>0.17733003872371225</v>
      </c>
      <c r="L2386" s="8">
        <v>0.27041969007720884</v>
      </c>
    </row>
    <row r="2387" spans="10:12" x14ac:dyDescent="0.2">
      <c r="J2387" s="7">
        <f t="shared" si="83"/>
        <v>2359</v>
      </c>
      <c r="K2387" s="26">
        <v>0.12525522012572762</v>
      </c>
      <c r="L2387" s="8">
        <v>0.17294572523076865</v>
      </c>
    </row>
    <row r="2388" spans="10:12" x14ac:dyDescent="0.2">
      <c r="J2388" s="7">
        <f t="shared" si="83"/>
        <v>2360</v>
      </c>
      <c r="K2388" s="26">
        <v>0.12617720607335964</v>
      </c>
      <c r="L2388" s="8">
        <v>0.16555528119403984</v>
      </c>
    </row>
    <row r="2389" spans="10:12" x14ac:dyDescent="0.2">
      <c r="J2389" s="7">
        <f t="shared" si="83"/>
        <v>2361</v>
      </c>
      <c r="K2389" s="26">
        <v>0.16530596209954768</v>
      </c>
      <c r="L2389" s="8">
        <v>0.26718187691723888</v>
      </c>
    </row>
    <row r="2390" spans="10:12" x14ac:dyDescent="0.2">
      <c r="J2390" s="7">
        <f t="shared" si="83"/>
        <v>2362</v>
      </c>
      <c r="K2390" s="26">
        <v>0.20647307553001065</v>
      </c>
      <c r="L2390" s="8">
        <v>0.35564972578684695</v>
      </c>
    </row>
    <row r="2391" spans="10:12" x14ac:dyDescent="0.2">
      <c r="J2391" s="7">
        <f t="shared" si="83"/>
        <v>2363</v>
      </c>
      <c r="K2391" s="26">
        <v>7.6337941014654798E-2</v>
      </c>
      <c r="L2391" s="8">
        <v>4.7177167177328214E-4</v>
      </c>
    </row>
    <row r="2392" spans="10:12" x14ac:dyDescent="0.2">
      <c r="J2392" s="7">
        <f t="shared" si="83"/>
        <v>2364</v>
      </c>
      <c r="K2392" s="26">
        <v>0.16645514902178529</v>
      </c>
      <c r="L2392" s="8">
        <v>0.26981948787499649</v>
      </c>
    </row>
    <row r="2393" spans="10:12" x14ac:dyDescent="0.2">
      <c r="J2393" s="7">
        <f t="shared" si="83"/>
        <v>2365</v>
      </c>
      <c r="K2393" s="26">
        <v>9.6701638668511905E-2</v>
      </c>
      <c r="L2393" s="8">
        <v>8.9834101549988304E-2</v>
      </c>
    </row>
    <row r="2394" spans="10:12" x14ac:dyDescent="0.2">
      <c r="J2394" s="7">
        <f t="shared" si="83"/>
        <v>2366</v>
      </c>
      <c r="K2394" s="26">
        <v>0.18643195597764378</v>
      </c>
      <c r="L2394" s="8">
        <v>0.31667172884357908</v>
      </c>
    </row>
    <row r="2395" spans="10:12" x14ac:dyDescent="0.2">
      <c r="J2395" s="7">
        <f t="shared" si="83"/>
        <v>2367</v>
      </c>
      <c r="K2395" s="26">
        <v>0.10852390954465951</v>
      </c>
      <c r="L2395" s="8">
        <v>0.12957743054078422</v>
      </c>
    </row>
    <row r="2396" spans="10:12" x14ac:dyDescent="0.2">
      <c r="J2396" s="7">
        <f t="shared" si="83"/>
        <v>2368</v>
      </c>
      <c r="K2396" s="26">
        <v>0.10343576565813616</v>
      </c>
      <c r="L2396" s="8">
        <v>0.10411597980836423</v>
      </c>
    </row>
    <row r="2397" spans="10:12" x14ac:dyDescent="0.2">
      <c r="J2397" s="7">
        <f t="shared" si="83"/>
        <v>2369</v>
      </c>
      <c r="K2397" s="26">
        <v>0.11379341986923922</v>
      </c>
      <c r="L2397" s="8">
        <v>0.14661579447799061</v>
      </c>
    </row>
    <row r="2398" spans="10:12" x14ac:dyDescent="0.2">
      <c r="J2398" s="7">
        <f t="shared" si="83"/>
        <v>2370</v>
      </c>
      <c r="K2398" s="26">
        <v>0.12072913520694122</v>
      </c>
      <c r="L2398" s="8">
        <v>0.16778755929094794</v>
      </c>
    </row>
    <row r="2399" spans="10:12" x14ac:dyDescent="0.2">
      <c r="J2399" s="7">
        <f t="shared" ref="J2399:J2462" si="84">J2398+1</f>
        <v>2371</v>
      </c>
      <c r="K2399" s="26">
        <v>0.14954154682988649</v>
      </c>
      <c r="L2399" s="8">
        <v>0.20572496528706868</v>
      </c>
    </row>
    <row r="2400" spans="10:12" x14ac:dyDescent="0.2">
      <c r="J2400" s="7">
        <f t="shared" si="84"/>
        <v>2372</v>
      </c>
      <c r="K2400" s="26">
        <v>9.7314310279279337E-2</v>
      </c>
      <c r="L2400" s="8">
        <v>7.6357802738440728E-2</v>
      </c>
    </row>
    <row r="2401" spans="10:12" x14ac:dyDescent="0.2">
      <c r="J2401" s="7">
        <f t="shared" si="84"/>
        <v>2373</v>
      </c>
      <c r="K2401" s="26">
        <v>0.13135583531057701</v>
      </c>
      <c r="L2401" s="8">
        <v>0.19218754044731687</v>
      </c>
    </row>
    <row r="2402" spans="10:12" x14ac:dyDescent="0.2">
      <c r="J2402" s="7">
        <f t="shared" si="84"/>
        <v>2374</v>
      </c>
      <c r="K2402" s="26">
        <v>0.16793578247298491</v>
      </c>
      <c r="L2402" s="8">
        <v>0.27176375465432379</v>
      </c>
    </row>
    <row r="2403" spans="10:12" x14ac:dyDescent="0.2">
      <c r="J2403" s="7">
        <f t="shared" si="84"/>
        <v>2375</v>
      </c>
      <c r="K2403" s="26">
        <v>0.17706389407120243</v>
      </c>
      <c r="L2403" s="8">
        <v>0.29669375201395609</v>
      </c>
    </row>
    <row r="2404" spans="10:12" x14ac:dyDescent="0.2">
      <c r="J2404" s="7">
        <f t="shared" si="84"/>
        <v>2376</v>
      </c>
      <c r="K2404" s="26">
        <v>0.1456374917444497</v>
      </c>
      <c r="L2404" s="8">
        <v>0.22736703991869905</v>
      </c>
    </row>
    <row r="2405" spans="10:12" x14ac:dyDescent="0.2">
      <c r="J2405" s="7">
        <f t="shared" si="84"/>
        <v>2377</v>
      </c>
      <c r="K2405" s="26">
        <v>0.13170351608607256</v>
      </c>
      <c r="L2405" s="8">
        <v>0.16399466652554467</v>
      </c>
    </row>
    <row r="2406" spans="10:12" x14ac:dyDescent="0.2">
      <c r="J2406" s="7">
        <f t="shared" si="84"/>
        <v>2378</v>
      </c>
      <c r="K2406" s="26">
        <v>0.13051771296920303</v>
      </c>
      <c r="L2406" s="8">
        <v>9.935865525433038E-2</v>
      </c>
    </row>
    <row r="2407" spans="10:12" x14ac:dyDescent="0.2">
      <c r="J2407" s="7">
        <f t="shared" si="84"/>
        <v>2379</v>
      </c>
      <c r="K2407" s="26">
        <v>0.13086829657682761</v>
      </c>
      <c r="L2407" s="8">
        <v>0.19057337502236987</v>
      </c>
    </row>
    <row r="2408" spans="10:12" x14ac:dyDescent="0.2">
      <c r="J2408" s="7">
        <f t="shared" si="84"/>
        <v>2380</v>
      </c>
      <c r="K2408" s="26">
        <v>0.12272825994759318</v>
      </c>
      <c r="L2408" s="8">
        <v>0.17283630418179588</v>
      </c>
    </row>
    <row r="2409" spans="10:12" x14ac:dyDescent="0.2">
      <c r="J2409" s="7">
        <f t="shared" si="84"/>
        <v>2381</v>
      </c>
      <c r="K2409" s="26">
        <v>0.11156573891996777</v>
      </c>
      <c r="L2409" s="8">
        <v>0.13216281431381532</v>
      </c>
    </row>
    <row r="2410" spans="10:12" x14ac:dyDescent="0.2">
      <c r="J2410" s="7">
        <f t="shared" si="84"/>
        <v>2382</v>
      </c>
      <c r="K2410" s="26">
        <v>0.10396818773841676</v>
      </c>
      <c r="L2410" s="8">
        <v>0.1089104374441066</v>
      </c>
    </row>
    <row r="2411" spans="10:12" x14ac:dyDescent="0.2">
      <c r="J2411" s="7">
        <f t="shared" si="84"/>
        <v>2383</v>
      </c>
      <c r="K2411" s="26">
        <v>0.12107031457848745</v>
      </c>
      <c r="L2411" s="8">
        <v>0.15576955324421196</v>
      </c>
    </row>
    <row r="2412" spans="10:12" x14ac:dyDescent="0.2">
      <c r="J2412" s="7">
        <f t="shared" si="84"/>
        <v>2384</v>
      </c>
      <c r="K2412" s="26">
        <v>0.10907990946182226</v>
      </c>
      <c r="L2412" s="8">
        <v>0.10812358697713448</v>
      </c>
    </row>
    <row r="2413" spans="10:12" x14ac:dyDescent="0.2">
      <c r="J2413" s="7">
        <f t="shared" si="84"/>
        <v>2385</v>
      </c>
      <c r="K2413" s="26">
        <v>0.1128693827794299</v>
      </c>
      <c r="L2413" s="8">
        <v>0.1453450106400935</v>
      </c>
    </row>
    <row r="2414" spans="10:12" x14ac:dyDescent="0.2">
      <c r="J2414" s="7">
        <f t="shared" si="84"/>
        <v>2386</v>
      </c>
      <c r="K2414" s="26">
        <v>0.11659437966715691</v>
      </c>
      <c r="L2414" s="8">
        <v>0.14976359983886661</v>
      </c>
    </row>
    <row r="2415" spans="10:12" x14ac:dyDescent="0.2">
      <c r="J2415" s="7">
        <f t="shared" si="84"/>
        <v>2387</v>
      </c>
      <c r="K2415" s="26">
        <v>0.10458785018751039</v>
      </c>
      <c r="L2415" s="8">
        <v>0.11595254152987845</v>
      </c>
    </row>
    <row r="2416" spans="10:12" x14ac:dyDescent="0.2">
      <c r="J2416" s="7">
        <f t="shared" si="84"/>
        <v>2388</v>
      </c>
      <c r="K2416" s="26">
        <v>0.14023254536890903</v>
      </c>
      <c r="L2416" s="8">
        <v>0.20271213959918899</v>
      </c>
    </row>
    <row r="2417" spans="10:12" x14ac:dyDescent="0.2">
      <c r="J2417" s="7">
        <f t="shared" si="84"/>
        <v>2389</v>
      </c>
      <c r="K2417" s="26">
        <v>0.14242806983207634</v>
      </c>
      <c r="L2417" s="8">
        <v>0.19939064390715597</v>
      </c>
    </row>
    <row r="2418" spans="10:12" x14ac:dyDescent="0.2">
      <c r="J2418" s="7">
        <f t="shared" si="84"/>
        <v>2390</v>
      </c>
      <c r="K2418" s="26">
        <v>0.12210130778339449</v>
      </c>
      <c r="L2418" s="8">
        <v>0.17083532899998269</v>
      </c>
    </row>
    <row r="2419" spans="10:12" x14ac:dyDescent="0.2">
      <c r="J2419" s="7">
        <f t="shared" si="84"/>
        <v>2391</v>
      </c>
      <c r="K2419" s="26">
        <v>0.12702959261640662</v>
      </c>
      <c r="L2419" s="8">
        <v>0.10070205942658934</v>
      </c>
    </row>
    <row r="2420" spans="10:12" x14ac:dyDescent="0.2">
      <c r="J2420" s="7">
        <f t="shared" si="84"/>
        <v>2392</v>
      </c>
      <c r="K2420" s="26">
        <v>0.10558032430127132</v>
      </c>
      <c r="L2420" s="8">
        <v>0.11948588267846387</v>
      </c>
    </row>
    <row r="2421" spans="10:12" x14ac:dyDescent="0.2">
      <c r="J2421" s="7">
        <f t="shared" si="84"/>
        <v>2393</v>
      </c>
      <c r="K2421" s="26">
        <v>7.683476249474859E-2</v>
      </c>
      <c r="L2421" s="8">
        <v>-3.2151000956230635E-2</v>
      </c>
    </row>
    <row r="2422" spans="10:12" x14ac:dyDescent="0.2">
      <c r="J2422" s="7">
        <f t="shared" si="84"/>
        <v>2394</v>
      </c>
      <c r="K2422" s="26">
        <v>9.6203144182970601E-2</v>
      </c>
      <c r="L2422" s="8">
        <v>6.4613074712222232E-2</v>
      </c>
    </row>
    <row r="2423" spans="10:12" x14ac:dyDescent="0.2">
      <c r="J2423" s="7">
        <f t="shared" si="84"/>
        <v>2395</v>
      </c>
      <c r="K2423" s="26">
        <v>0.12344815114636176</v>
      </c>
      <c r="L2423" s="8">
        <v>0.17494166181144874</v>
      </c>
    </row>
    <row r="2424" spans="10:12" x14ac:dyDescent="0.2">
      <c r="J2424" s="7">
        <f t="shared" si="84"/>
        <v>2396</v>
      </c>
      <c r="K2424" s="26">
        <v>8.4091951887715288E-2</v>
      </c>
      <c r="L2424" s="8">
        <v>-4.5860001133608483E-3</v>
      </c>
    </row>
    <row r="2425" spans="10:12" x14ac:dyDescent="0.2">
      <c r="J2425" s="7">
        <f t="shared" si="84"/>
        <v>2397</v>
      </c>
      <c r="K2425" s="26">
        <v>0.12687796127984086</v>
      </c>
      <c r="L2425" s="8">
        <v>0.1825641013772667</v>
      </c>
    </row>
    <row r="2426" spans="10:12" x14ac:dyDescent="0.2">
      <c r="J2426" s="7">
        <f t="shared" si="84"/>
        <v>2398</v>
      </c>
      <c r="K2426" s="26">
        <v>0.15467684109338481</v>
      </c>
      <c r="L2426" s="8">
        <v>0.17349232947914589</v>
      </c>
    </row>
    <row r="2427" spans="10:12" x14ac:dyDescent="0.2">
      <c r="J2427" s="7">
        <f t="shared" si="84"/>
        <v>2399</v>
      </c>
      <c r="K2427" s="26">
        <v>0.11300540491558433</v>
      </c>
      <c r="L2427" s="8">
        <v>0.14811536715210985</v>
      </c>
    </row>
    <row r="2428" spans="10:12" x14ac:dyDescent="0.2">
      <c r="J2428" s="7">
        <f t="shared" si="84"/>
        <v>2400</v>
      </c>
      <c r="K2428" s="26">
        <v>0.11142629800255485</v>
      </c>
      <c r="L2428" s="8">
        <v>0.14290614851743474</v>
      </c>
    </row>
    <row r="2429" spans="10:12" x14ac:dyDescent="0.2">
      <c r="J2429" s="7">
        <f t="shared" si="84"/>
        <v>2401</v>
      </c>
      <c r="K2429" s="26">
        <v>0.10213872927644861</v>
      </c>
      <c r="L2429" s="8">
        <v>8.2970440186578953E-2</v>
      </c>
    </row>
    <row r="2430" spans="10:12" x14ac:dyDescent="0.2">
      <c r="J2430" s="7">
        <f t="shared" si="84"/>
        <v>2402</v>
      </c>
      <c r="K2430" s="26">
        <v>0.10526656586636118</v>
      </c>
      <c r="L2430" s="8">
        <v>0.12633601905305814</v>
      </c>
    </row>
    <row r="2431" spans="10:12" x14ac:dyDescent="0.2">
      <c r="J2431" s="7">
        <f t="shared" si="84"/>
        <v>2403</v>
      </c>
      <c r="K2431" s="26">
        <v>9.6747054483822481E-2</v>
      </c>
      <c r="L2431" s="8">
        <v>9.2063845868373018E-2</v>
      </c>
    </row>
    <row r="2432" spans="10:12" x14ac:dyDescent="0.2">
      <c r="J2432" s="7">
        <f t="shared" si="84"/>
        <v>2404</v>
      </c>
      <c r="K2432" s="26">
        <v>0.25085133974676627</v>
      </c>
      <c r="L2432" s="8">
        <v>0.4255593671664753</v>
      </c>
    </row>
    <row r="2433" spans="10:12" x14ac:dyDescent="0.2">
      <c r="J2433" s="7">
        <f t="shared" si="84"/>
        <v>2405</v>
      </c>
      <c r="K2433" s="26">
        <v>0.12933323437546324</v>
      </c>
      <c r="L2433" s="8">
        <v>0.17756772600425863</v>
      </c>
    </row>
    <row r="2434" spans="10:12" x14ac:dyDescent="0.2">
      <c r="J2434" s="7">
        <f t="shared" si="84"/>
        <v>2406</v>
      </c>
      <c r="K2434" s="26">
        <v>7.8470998990657528E-2</v>
      </c>
      <c r="L2434" s="8">
        <v>1.3034256884157627E-2</v>
      </c>
    </row>
    <row r="2435" spans="10:12" x14ac:dyDescent="0.2">
      <c r="J2435" s="7">
        <f t="shared" si="84"/>
        <v>2407</v>
      </c>
      <c r="K2435" s="26">
        <v>0.13361863413324732</v>
      </c>
      <c r="L2435" s="8">
        <v>0.19136106073112863</v>
      </c>
    </row>
    <row r="2436" spans="10:12" x14ac:dyDescent="0.2">
      <c r="J2436" s="7">
        <f t="shared" si="84"/>
        <v>2408</v>
      </c>
      <c r="K2436" s="26">
        <v>0.14315849909256226</v>
      </c>
      <c r="L2436" s="8">
        <v>0.22113293980451737</v>
      </c>
    </row>
    <row r="2437" spans="10:12" x14ac:dyDescent="0.2">
      <c r="J2437" s="7">
        <f t="shared" si="84"/>
        <v>2409</v>
      </c>
      <c r="K2437" s="26">
        <v>9.7059458284044872E-2</v>
      </c>
      <c r="L2437" s="8">
        <v>0.10331962286448564</v>
      </c>
    </row>
    <row r="2438" spans="10:12" x14ac:dyDescent="0.2">
      <c r="J2438" s="7">
        <f t="shared" si="84"/>
        <v>2410</v>
      </c>
      <c r="K2438" s="26">
        <v>0.15643991424504788</v>
      </c>
      <c r="L2438" s="8">
        <v>0.24995314442403541</v>
      </c>
    </row>
    <row r="2439" spans="10:12" x14ac:dyDescent="0.2">
      <c r="J2439" s="7">
        <f t="shared" si="84"/>
        <v>2411</v>
      </c>
      <c r="K2439" s="26">
        <v>0.19752076884943567</v>
      </c>
      <c r="L2439" s="8">
        <v>0.33850240171134338</v>
      </c>
    </row>
    <row r="2440" spans="10:12" x14ac:dyDescent="0.2">
      <c r="J2440" s="7">
        <f t="shared" si="84"/>
        <v>2412</v>
      </c>
      <c r="K2440" s="26">
        <v>0.10483767705017527</v>
      </c>
      <c r="L2440" s="8">
        <v>0.12617616224248429</v>
      </c>
    </row>
    <row r="2441" spans="10:12" x14ac:dyDescent="0.2">
      <c r="J2441" s="7">
        <f t="shared" si="84"/>
        <v>2413</v>
      </c>
      <c r="K2441" s="26">
        <v>0.19581076252325588</v>
      </c>
      <c r="L2441" s="8">
        <v>0.33344693477739235</v>
      </c>
    </row>
    <row r="2442" spans="10:12" x14ac:dyDescent="0.2">
      <c r="J2442" s="7">
        <f t="shared" si="84"/>
        <v>2414</v>
      </c>
      <c r="K2442" s="26">
        <v>0.16304475297404622</v>
      </c>
      <c r="L2442" s="8">
        <v>0.26608541718954243</v>
      </c>
    </row>
    <row r="2443" spans="10:12" x14ac:dyDescent="0.2">
      <c r="J2443" s="7">
        <f t="shared" si="84"/>
        <v>2415</v>
      </c>
      <c r="K2443" s="26">
        <v>0.15423295971746434</v>
      </c>
      <c r="L2443" s="8">
        <v>0.23992024372983325</v>
      </c>
    </row>
    <row r="2444" spans="10:12" x14ac:dyDescent="0.2">
      <c r="J2444" s="7">
        <f t="shared" si="84"/>
        <v>2416</v>
      </c>
      <c r="K2444" s="26">
        <v>0.13563857885389874</v>
      </c>
      <c r="L2444" s="8">
        <v>0.20162561895511638</v>
      </c>
    </row>
    <row r="2445" spans="10:12" x14ac:dyDescent="0.2">
      <c r="J2445" s="7">
        <f t="shared" si="84"/>
        <v>2417</v>
      </c>
      <c r="K2445" s="26">
        <v>0.13776003032379935</v>
      </c>
      <c r="L2445" s="8">
        <v>0.20790573061393705</v>
      </c>
    </row>
    <row r="2446" spans="10:12" x14ac:dyDescent="0.2">
      <c r="J2446" s="7">
        <f t="shared" si="84"/>
        <v>2418</v>
      </c>
      <c r="K2446" s="26">
        <v>8.4519576884645189E-2</v>
      </c>
      <c r="L2446" s="8">
        <v>3.7689133658222199E-2</v>
      </c>
    </row>
    <row r="2447" spans="10:12" x14ac:dyDescent="0.2">
      <c r="J2447" s="7">
        <f t="shared" si="84"/>
        <v>2419</v>
      </c>
      <c r="K2447" s="26">
        <v>0.11207743444304126</v>
      </c>
      <c r="L2447" s="8">
        <v>0.12716097899248469</v>
      </c>
    </row>
    <row r="2448" spans="10:12" x14ac:dyDescent="0.2">
      <c r="J2448" s="7">
        <f t="shared" si="84"/>
        <v>2420</v>
      </c>
      <c r="K2448" s="26">
        <v>0.15048149175296496</v>
      </c>
      <c r="L2448" s="8">
        <v>0.23370032457513387</v>
      </c>
    </row>
    <row r="2449" spans="10:12" x14ac:dyDescent="0.2">
      <c r="J2449" s="7">
        <f t="shared" si="84"/>
        <v>2421</v>
      </c>
      <c r="K2449" s="26">
        <v>0.19395265186161065</v>
      </c>
      <c r="L2449" s="8">
        <v>0.31118318712586379</v>
      </c>
    </row>
    <row r="2450" spans="10:12" x14ac:dyDescent="0.2">
      <c r="J2450" s="7">
        <f t="shared" si="84"/>
        <v>2422</v>
      </c>
      <c r="K2450" s="26">
        <v>0.1151875174925072</v>
      </c>
      <c r="L2450" s="8">
        <v>0.15387877203486547</v>
      </c>
    </row>
    <row r="2451" spans="10:12" x14ac:dyDescent="0.2">
      <c r="J2451" s="7">
        <f t="shared" si="84"/>
        <v>2423</v>
      </c>
      <c r="K2451" s="26">
        <v>0.11816952665588545</v>
      </c>
      <c r="L2451" s="8">
        <v>0.16026239870236558</v>
      </c>
    </row>
    <row r="2452" spans="10:12" x14ac:dyDescent="0.2">
      <c r="J2452" s="7">
        <f t="shared" si="84"/>
        <v>2424</v>
      </c>
      <c r="K2452" s="26">
        <v>0.1044811003382341</v>
      </c>
      <c r="L2452" s="8">
        <v>0.11581570043359404</v>
      </c>
    </row>
    <row r="2453" spans="10:12" x14ac:dyDescent="0.2">
      <c r="J2453" s="7">
        <f t="shared" si="84"/>
        <v>2425</v>
      </c>
      <c r="K2453" s="26">
        <v>0.1426101668220498</v>
      </c>
      <c r="L2453" s="8">
        <v>0.17587290757538321</v>
      </c>
    </row>
    <row r="2454" spans="10:12" x14ac:dyDescent="0.2">
      <c r="J2454" s="7">
        <f t="shared" si="84"/>
        <v>2426</v>
      </c>
      <c r="K2454" s="26">
        <v>0.11971576443777315</v>
      </c>
      <c r="L2454" s="8">
        <v>0.16477186633808266</v>
      </c>
    </row>
    <row r="2455" spans="10:12" x14ac:dyDescent="0.2">
      <c r="J2455" s="7">
        <f t="shared" si="84"/>
        <v>2427</v>
      </c>
      <c r="K2455" s="26">
        <v>7.9648805233251851E-2</v>
      </c>
      <c r="L2455" s="8">
        <v>-1.9586872481965636E-2</v>
      </c>
    </row>
    <row r="2456" spans="10:12" x14ac:dyDescent="0.2">
      <c r="J2456" s="7">
        <f t="shared" si="84"/>
        <v>2428</v>
      </c>
      <c r="K2456" s="26">
        <v>0.13907031666091557</v>
      </c>
      <c r="L2456" s="8">
        <v>0.21162455545891046</v>
      </c>
    </row>
    <row r="2457" spans="10:12" x14ac:dyDescent="0.2">
      <c r="J2457" s="7">
        <f t="shared" si="84"/>
        <v>2429</v>
      </c>
      <c r="K2457" s="26">
        <v>0.17057106941312009</v>
      </c>
      <c r="L2457" s="8">
        <v>0.27711044789183914</v>
      </c>
    </row>
    <row r="2458" spans="10:12" x14ac:dyDescent="0.2">
      <c r="J2458" s="7">
        <f t="shared" si="84"/>
        <v>2430</v>
      </c>
      <c r="K2458" s="26">
        <v>0.15576225074603456</v>
      </c>
      <c r="L2458" s="8">
        <v>0.216715134531829</v>
      </c>
    </row>
    <row r="2459" spans="10:12" x14ac:dyDescent="0.2">
      <c r="J2459" s="7">
        <f t="shared" si="84"/>
        <v>2431</v>
      </c>
      <c r="K2459" s="26">
        <v>0.11913541926299109</v>
      </c>
      <c r="L2459" s="8">
        <v>0.16289557813099922</v>
      </c>
    </row>
    <row r="2460" spans="10:12" x14ac:dyDescent="0.2">
      <c r="J2460" s="7">
        <f t="shared" si="84"/>
        <v>2432</v>
      </c>
      <c r="K2460" s="26">
        <v>0.12856698095074828</v>
      </c>
      <c r="L2460" s="8">
        <v>0.16249991753880927</v>
      </c>
    </row>
    <row r="2461" spans="10:12" x14ac:dyDescent="0.2">
      <c r="J2461" s="7">
        <f t="shared" si="84"/>
        <v>2433</v>
      </c>
      <c r="K2461" s="26">
        <v>0.13763042146004886</v>
      </c>
      <c r="L2461" s="8">
        <v>0.20770116878543993</v>
      </c>
    </row>
    <row r="2462" spans="10:12" x14ac:dyDescent="0.2">
      <c r="J2462" s="7">
        <f t="shared" si="84"/>
        <v>2434</v>
      </c>
      <c r="K2462" s="26">
        <v>9.9689130141440555E-2</v>
      </c>
      <c r="L2462" s="8">
        <v>5.3007779344650528E-2</v>
      </c>
    </row>
    <row r="2463" spans="10:12" x14ac:dyDescent="0.2">
      <c r="J2463" s="7">
        <f t="shared" ref="J2463:J2526" si="85">J2462+1</f>
        <v>2435</v>
      </c>
      <c r="K2463" s="26">
        <v>8.8732428003748059E-2</v>
      </c>
      <c r="L2463" s="8">
        <v>3.0495836901936413E-2</v>
      </c>
    </row>
    <row r="2464" spans="10:12" x14ac:dyDescent="0.2">
      <c r="J2464" s="7">
        <f t="shared" si="85"/>
        <v>2436</v>
      </c>
      <c r="K2464" s="26">
        <v>0.11034689898594272</v>
      </c>
      <c r="L2464" s="8">
        <v>0.10982330704561404</v>
      </c>
    </row>
    <row r="2465" spans="10:12" x14ac:dyDescent="0.2">
      <c r="J2465" s="7">
        <f t="shared" si="85"/>
        <v>2437</v>
      </c>
      <c r="K2465" s="26">
        <v>0.14696581821260513</v>
      </c>
      <c r="L2465" s="8">
        <v>0.22964206674133397</v>
      </c>
    </row>
    <row r="2466" spans="10:12" x14ac:dyDescent="0.2">
      <c r="J2466" s="7">
        <f t="shared" si="85"/>
        <v>2438</v>
      </c>
      <c r="K2466" s="26">
        <v>0.11208919703752987</v>
      </c>
      <c r="L2466" s="8">
        <v>0.14602962459759311</v>
      </c>
    </row>
    <row r="2467" spans="10:12" x14ac:dyDescent="0.2">
      <c r="J2467" s="7">
        <f t="shared" si="85"/>
        <v>2439</v>
      </c>
      <c r="K2467" s="26">
        <v>0.12371931172920328</v>
      </c>
      <c r="L2467" s="8">
        <v>0.16334721214129455</v>
      </c>
    </row>
    <row r="2468" spans="10:12" x14ac:dyDescent="0.2">
      <c r="J2468" s="7">
        <f t="shared" si="85"/>
        <v>2440</v>
      </c>
      <c r="K2468" s="26">
        <v>9.5806160681394734E-2</v>
      </c>
      <c r="L2468" s="8">
        <v>9.6967100953765137E-2</v>
      </c>
    </row>
    <row r="2469" spans="10:12" x14ac:dyDescent="0.2">
      <c r="J2469" s="7">
        <f t="shared" si="85"/>
        <v>2441</v>
      </c>
      <c r="K2469" s="26">
        <v>7.6022243682825549E-2</v>
      </c>
      <c r="L2469" s="8">
        <v>-2.1494402049102503E-2</v>
      </c>
    </row>
    <row r="2470" spans="10:12" x14ac:dyDescent="0.2">
      <c r="J2470" s="7">
        <f t="shared" si="85"/>
        <v>2442</v>
      </c>
      <c r="K2470" s="26">
        <v>0.1484860995190613</v>
      </c>
      <c r="L2470" s="8">
        <v>0.23329152412448345</v>
      </c>
    </row>
    <row r="2471" spans="10:12" x14ac:dyDescent="0.2">
      <c r="J2471" s="7">
        <f t="shared" si="85"/>
        <v>2443</v>
      </c>
      <c r="K2471" s="26">
        <v>7.7902774024391011E-2</v>
      </c>
      <c r="L2471" s="8">
        <v>-2.4847595154916084E-2</v>
      </c>
    </row>
    <row r="2472" spans="10:12" x14ac:dyDescent="0.2">
      <c r="J2472" s="7">
        <f t="shared" si="85"/>
        <v>2444</v>
      </c>
      <c r="K2472" s="26">
        <v>0.11544020814453923</v>
      </c>
      <c r="L2472" s="8">
        <v>0.15215177540752328</v>
      </c>
    </row>
    <row r="2473" spans="10:12" x14ac:dyDescent="0.2">
      <c r="J2473" s="7">
        <f t="shared" si="85"/>
        <v>2445</v>
      </c>
      <c r="K2473" s="26">
        <v>0.14550567755537411</v>
      </c>
      <c r="L2473" s="8">
        <v>0.22707536325344818</v>
      </c>
    </row>
    <row r="2474" spans="10:12" x14ac:dyDescent="0.2">
      <c r="J2474" s="7">
        <f t="shared" si="85"/>
        <v>2446</v>
      </c>
      <c r="K2474" s="26">
        <v>0.12440662642020095</v>
      </c>
      <c r="L2474" s="8">
        <v>7.8287821206584757E-2</v>
      </c>
    </row>
    <row r="2475" spans="10:12" x14ac:dyDescent="0.2">
      <c r="J2475" s="7">
        <f t="shared" si="85"/>
        <v>2447</v>
      </c>
      <c r="K2475" s="26">
        <v>0.17004209408880835</v>
      </c>
      <c r="L2475" s="8">
        <v>0.27503496983509684</v>
      </c>
    </row>
    <row r="2476" spans="10:12" x14ac:dyDescent="0.2">
      <c r="J2476" s="7">
        <f t="shared" si="85"/>
        <v>2448</v>
      </c>
      <c r="K2476" s="26">
        <v>8.081166451837811E-2</v>
      </c>
      <c r="L2476" s="8">
        <v>1.1480742021052356E-2</v>
      </c>
    </row>
    <row r="2477" spans="10:12" x14ac:dyDescent="0.2">
      <c r="J2477" s="7">
        <f t="shared" si="85"/>
        <v>2449</v>
      </c>
      <c r="K2477" s="26">
        <v>0.13497885267779161</v>
      </c>
      <c r="L2477" s="8">
        <v>0.20182973185466618</v>
      </c>
    </row>
    <row r="2478" spans="10:12" x14ac:dyDescent="0.2">
      <c r="J2478" s="7">
        <f t="shared" si="85"/>
        <v>2450</v>
      </c>
      <c r="K2478" s="26">
        <v>0.11961271144901815</v>
      </c>
      <c r="L2478" s="8">
        <v>0.14354409846657976</v>
      </c>
    </row>
    <row r="2479" spans="10:12" x14ac:dyDescent="0.2">
      <c r="J2479" s="7">
        <f t="shared" si="85"/>
        <v>2451</v>
      </c>
      <c r="K2479" s="26">
        <v>0.10087436294309574</v>
      </c>
      <c r="L2479" s="8">
        <v>8.4276450405469272E-2</v>
      </c>
    </row>
    <row r="2480" spans="10:12" x14ac:dyDescent="0.2">
      <c r="J2480" s="7">
        <f t="shared" si="85"/>
        <v>2452</v>
      </c>
      <c r="K2480" s="26">
        <v>0.2479045456296918</v>
      </c>
      <c r="L2480" s="8">
        <v>0.41184751413508519</v>
      </c>
    </row>
    <row r="2481" spans="10:12" x14ac:dyDescent="0.2">
      <c r="J2481" s="7">
        <f t="shared" si="85"/>
        <v>2453</v>
      </c>
      <c r="K2481" s="26">
        <v>0.21981633229550709</v>
      </c>
      <c r="L2481" s="8">
        <v>0.37854504615327195</v>
      </c>
    </row>
    <row r="2482" spans="10:12" x14ac:dyDescent="0.2">
      <c r="J2482" s="7">
        <f t="shared" si="85"/>
        <v>2454</v>
      </c>
      <c r="K2482" s="26">
        <v>0.13567727974794466</v>
      </c>
      <c r="L2482" s="8">
        <v>0.20396145585659703</v>
      </c>
    </row>
    <row r="2483" spans="10:12" x14ac:dyDescent="0.2">
      <c r="J2483" s="7">
        <f t="shared" si="85"/>
        <v>2455</v>
      </c>
      <c r="K2483" s="26">
        <v>0.14137246837904061</v>
      </c>
      <c r="L2483" s="8">
        <v>0.20215484662017491</v>
      </c>
    </row>
    <row r="2484" spans="10:12" x14ac:dyDescent="0.2">
      <c r="J2484" s="7">
        <f t="shared" si="85"/>
        <v>2456</v>
      </c>
      <c r="K2484" s="26">
        <v>0.14913323105052531</v>
      </c>
      <c r="L2484" s="8">
        <v>0.234353585535272</v>
      </c>
    </row>
    <row r="2485" spans="10:12" x14ac:dyDescent="0.2">
      <c r="J2485" s="7">
        <f t="shared" si="85"/>
        <v>2457</v>
      </c>
      <c r="K2485" s="26">
        <v>0.16379513109284602</v>
      </c>
      <c r="L2485" s="8">
        <v>0.26547672242603909</v>
      </c>
    </row>
    <row r="2486" spans="10:12" x14ac:dyDescent="0.2">
      <c r="J2486" s="7">
        <f t="shared" si="85"/>
        <v>2458</v>
      </c>
      <c r="K2486" s="26">
        <v>0.12271236124331497</v>
      </c>
      <c r="L2486" s="8">
        <v>0.17306763821059426</v>
      </c>
    </row>
    <row r="2487" spans="10:12" x14ac:dyDescent="0.2">
      <c r="J2487" s="7">
        <f t="shared" si="85"/>
        <v>2459</v>
      </c>
      <c r="K2487" s="26">
        <v>0.21294861638890331</v>
      </c>
      <c r="L2487" s="8">
        <v>0.36389805328838731</v>
      </c>
    </row>
    <row r="2488" spans="10:12" x14ac:dyDescent="0.2">
      <c r="J2488" s="7">
        <f t="shared" si="85"/>
        <v>2460</v>
      </c>
      <c r="K2488" s="26">
        <v>0.15185848685883496</v>
      </c>
      <c r="L2488" s="8">
        <v>0.2413147897577656</v>
      </c>
    </row>
    <row r="2489" spans="10:12" x14ac:dyDescent="0.2">
      <c r="J2489" s="7">
        <f t="shared" si="85"/>
        <v>2461</v>
      </c>
      <c r="K2489" s="26">
        <v>0.13778489554780921</v>
      </c>
      <c r="L2489" s="8">
        <v>0.20898864397690348</v>
      </c>
    </row>
    <row r="2490" spans="10:12" x14ac:dyDescent="0.2">
      <c r="J2490" s="7">
        <f t="shared" si="85"/>
        <v>2462</v>
      </c>
      <c r="K2490" s="26">
        <v>8.5755971119212834E-2</v>
      </c>
      <c r="L2490" s="8">
        <v>-1.5223277679303121E-2</v>
      </c>
    </row>
    <row r="2491" spans="10:12" x14ac:dyDescent="0.2">
      <c r="J2491" s="7">
        <f t="shared" si="85"/>
        <v>2463</v>
      </c>
      <c r="K2491" s="26">
        <v>8.2596616684456101E-2</v>
      </c>
      <c r="L2491" s="8">
        <v>1.9806496491508434E-2</v>
      </c>
    </row>
    <row r="2492" spans="10:12" x14ac:dyDescent="0.2">
      <c r="J2492" s="7">
        <f t="shared" si="85"/>
        <v>2464</v>
      </c>
      <c r="K2492" s="26">
        <v>0.11869402851974926</v>
      </c>
      <c r="L2492" s="8">
        <v>0.15965991943246849</v>
      </c>
    </row>
    <row r="2493" spans="10:12" x14ac:dyDescent="0.2">
      <c r="J2493" s="7">
        <f t="shared" si="85"/>
        <v>2465</v>
      </c>
      <c r="K2493" s="26">
        <v>0.12392287904516378</v>
      </c>
      <c r="L2493" s="8">
        <v>0.10213926502024005</v>
      </c>
    </row>
    <row r="2494" spans="10:12" x14ac:dyDescent="0.2">
      <c r="J2494" s="7">
        <f t="shared" si="85"/>
        <v>2466</v>
      </c>
      <c r="K2494" s="26">
        <v>0.16611790283513192</v>
      </c>
      <c r="L2494" s="8">
        <v>0.26865617149804422</v>
      </c>
    </row>
    <row r="2495" spans="10:12" x14ac:dyDescent="0.2">
      <c r="J2495" s="7">
        <f t="shared" si="85"/>
        <v>2467</v>
      </c>
      <c r="K2495" s="26">
        <v>9.4884247667198524E-2</v>
      </c>
      <c r="L2495" s="8">
        <v>3.7595884869396759E-2</v>
      </c>
    </row>
    <row r="2496" spans="10:12" x14ac:dyDescent="0.2">
      <c r="J2496" s="7">
        <f t="shared" si="85"/>
        <v>2468</v>
      </c>
      <c r="K2496" s="26">
        <v>0.14286046271456573</v>
      </c>
      <c r="L2496" s="8">
        <v>0.21224550150394661</v>
      </c>
    </row>
    <row r="2497" spans="10:12" x14ac:dyDescent="0.2">
      <c r="J2497" s="7">
        <f t="shared" si="85"/>
        <v>2469</v>
      </c>
      <c r="K2497" s="26">
        <v>0.17529619008820643</v>
      </c>
      <c r="L2497" s="8">
        <v>0.2917595643284559</v>
      </c>
    </row>
    <row r="2498" spans="10:12" x14ac:dyDescent="0.2">
      <c r="J2498" s="7">
        <f t="shared" si="85"/>
        <v>2470</v>
      </c>
      <c r="K2498" s="26">
        <v>0.10262258964541533</v>
      </c>
      <c r="L2498" s="8">
        <v>0.10642018858083252</v>
      </c>
    </row>
    <row r="2499" spans="10:12" x14ac:dyDescent="0.2">
      <c r="J2499" s="7">
        <f t="shared" si="85"/>
        <v>2471</v>
      </c>
      <c r="K2499" s="26">
        <v>0.14400823899838056</v>
      </c>
      <c r="L2499" s="8">
        <v>0.22346212037649704</v>
      </c>
    </row>
    <row r="2500" spans="10:12" x14ac:dyDescent="0.2">
      <c r="J2500" s="7">
        <f t="shared" si="85"/>
        <v>2472</v>
      </c>
      <c r="K2500" s="26">
        <v>9.2756118450555827E-2</v>
      </c>
      <c r="L2500" s="8">
        <v>6.4499121640849338E-2</v>
      </c>
    </row>
    <row r="2501" spans="10:12" x14ac:dyDescent="0.2">
      <c r="J2501" s="7">
        <f t="shared" si="85"/>
        <v>2473</v>
      </c>
      <c r="K2501" s="26">
        <v>9.0259312769099279E-2</v>
      </c>
      <c r="L2501" s="8">
        <v>4.5957431858711491E-2</v>
      </c>
    </row>
    <row r="2502" spans="10:12" x14ac:dyDescent="0.2">
      <c r="J2502" s="7">
        <f t="shared" si="85"/>
        <v>2474</v>
      </c>
      <c r="K2502" s="26">
        <v>0.12672497354654608</v>
      </c>
      <c r="L2502" s="8">
        <v>0.18300908311723166</v>
      </c>
    </row>
    <row r="2503" spans="10:12" x14ac:dyDescent="0.2">
      <c r="J2503" s="7">
        <f t="shared" si="85"/>
        <v>2475</v>
      </c>
      <c r="K2503" s="26">
        <v>9.9525285561517865E-2</v>
      </c>
      <c r="L2503" s="8">
        <v>7.462656115371831E-2</v>
      </c>
    </row>
    <row r="2504" spans="10:12" x14ac:dyDescent="0.2">
      <c r="J2504" s="7">
        <f t="shared" si="85"/>
        <v>2476</v>
      </c>
      <c r="K2504" s="26">
        <v>0.13515614024571268</v>
      </c>
      <c r="L2504" s="8">
        <v>0.19915145035869403</v>
      </c>
    </row>
    <row r="2505" spans="10:12" x14ac:dyDescent="0.2">
      <c r="J2505" s="7">
        <f t="shared" si="85"/>
        <v>2477</v>
      </c>
      <c r="K2505" s="26">
        <v>0.12495584661915957</v>
      </c>
      <c r="L2505" s="8">
        <v>0.17706995601525558</v>
      </c>
    </row>
    <row r="2506" spans="10:12" x14ac:dyDescent="0.2">
      <c r="J2506" s="7">
        <f t="shared" si="85"/>
        <v>2478</v>
      </c>
      <c r="K2506" s="26">
        <v>0.17887418187658644</v>
      </c>
      <c r="L2506" s="8">
        <v>0.29415391592154755</v>
      </c>
    </row>
    <row r="2507" spans="10:12" x14ac:dyDescent="0.2">
      <c r="J2507" s="7">
        <f t="shared" si="85"/>
        <v>2479</v>
      </c>
      <c r="K2507" s="26">
        <v>0.11391856070234396</v>
      </c>
      <c r="L2507" s="8">
        <v>8.2207066930386749E-2</v>
      </c>
    </row>
    <row r="2508" spans="10:12" x14ac:dyDescent="0.2">
      <c r="J2508" s="7">
        <f t="shared" si="85"/>
        <v>2480</v>
      </c>
      <c r="K2508" s="26">
        <v>0.10627393016278984</v>
      </c>
      <c r="L2508" s="8">
        <v>0.12576454103037149</v>
      </c>
    </row>
    <row r="2509" spans="10:12" x14ac:dyDescent="0.2">
      <c r="J2509" s="7">
        <f t="shared" si="85"/>
        <v>2481</v>
      </c>
      <c r="K2509" s="26">
        <v>0.21012466202049601</v>
      </c>
      <c r="L2509" s="8">
        <v>0.36122468910928723</v>
      </c>
    </row>
    <row r="2510" spans="10:12" x14ac:dyDescent="0.2">
      <c r="J2510" s="7">
        <f t="shared" si="85"/>
        <v>2482</v>
      </c>
      <c r="K2510" s="26">
        <v>8.1179120572909727E-2</v>
      </c>
      <c r="L2510" s="8">
        <v>-1.6091192933004317E-4</v>
      </c>
    </row>
    <row r="2511" spans="10:12" x14ac:dyDescent="0.2">
      <c r="J2511" s="7">
        <f t="shared" si="85"/>
        <v>2483</v>
      </c>
      <c r="K2511" s="26">
        <v>0.17367769705469349</v>
      </c>
      <c r="L2511" s="8">
        <v>0.28753324759438803</v>
      </c>
    </row>
    <row r="2512" spans="10:12" x14ac:dyDescent="0.2">
      <c r="J2512" s="7">
        <f t="shared" si="85"/>
        <v>2484</v>
      </c>
      <c r="K2512" s="26">
        <v>0.23818632821514785</v>
      </c>
      <c r="L2512" s="8">
        <v>0.3905873111855116</v>
      </c>
    </row>
    <row r="2513" spans="10:12" x14ac:dyDescent="0.2">
      <c r="J2513" s="7">
        <f t="shared" si="85"/>
        <v>2485</v>
      </c>
      <c r="K2513" s="26">
        <v>0.14287908396378315</v>
      </c>
      <c r="L2513" s="8">
        <v>0.21987977537304854</v>
      </c>
    </row>
    <row r="2514" spans="10:12" x14ac:dyDescent="0.2">
      <c r="J2514" s="7">
        <f t="shared" si="85"/>
        <v>2486</v>
      </c>
      <c r="K2514" s="26">
        <v>9.2951223416440992E-2</v>
      </c>
      <c r="L2514" s="8">
        <v>4.2127360801130859E-2</v>
      </c>
    </row>
    <row r="2515" spans="10:12" x14ac:dyDescent="0.2">
      <c r="J2515" s="7">
        <f t="shared" si="85"/>
        <v>2487</v>
      </c>
      <c r="K2515" s="26">
        <v>0.14074181104902447</v>
      </c>
      <c r="L2515" s="8">
        <v>0.2132978052143748</v>
      </c>
    </row>
    <row r="2516" spans="10:12" x14ac:dyDescent="0.2">
      <c r="J2516" s="7">
        <f t="shared" si="85"/>
        <v>2488</v>
      </c>
      <c r="K2516" s="26">
        <v>0.12080996937567581</v>
      </c>
      <c r="L2516" s="8">
        <v>0.14707318037100767</v>
      </c>
    </row>
    <row r="2517" spans="10:12" x14ac:dyDescent="0.2">
      <c r="J2517" s="7">
        <f t="shared" si="85"/>
        <v>2489</v>
      </c>
      <c r="K2517" s="26">
        <v>0.19763037049400772</v>
      </c>
      <c r="L2517" s="8">
        <v>0.33632790365160836</v>
      </c>
    </row>
    <row r="2518" spans="10:12" x14ac:dyDescent="0.2">
      <c r="J2518" s="7">
        <f t="shared" si="85"/>
        <v>2490</v>
      </c>
      <c r="K2518" s="26">
        <v>8.2188780709446047E-2</v>
      </c>
      <c r="L2518" s="8">
        <v>4.6481293899487346E-2</v>
      </c>
    </row>
    <row r="2519" spans="10:12" x14ac:dyDescent="0.2">
      <c r="J2519" s="7">
        <f t="shared" si="85"/>
        <v>2491</v>
      </c>
      <c r="K2519" s="26">
        <v>0.22620285214969532</v>
      </c>
      <c r="L2519" s="8">
        <v>0.38578062851009237</v>
      </c>
    </row>
    <row r="2520" spans="10:12" x14ac:dyDescent="0.2">
      <c r="J2520" s="7">
        <f t="shared" si="85"/>
        <v>2492</v>
      </c>
      <c r="K2520" s="26">
        <v>0.17050420161550359</v>
      </c>
      <c r="L2520" s="8">
        <v>0.28068350373379397</v>
      </c>
    </row>
    <row r="2521" spans="10:12" x14ac:dyDescent="0.2">
      <c r="J2521" s="7">
        <f t="shared" si="85"/>
        <v>2493</v>
      </c>
      <c r="K2521" s="26">
        <v>7.8999097983060554E-2</v>
      </c>
      <c r="L2521" s="8">
        <v>7.3695002969722742E-3</v>
      </c>
    </row>
    <row r="2522" spans="10:12" x14ac:dyDescent="0.2">
      <c r="J2522" s="7">
        <f t="shared" si="85"/>
        <v>2494</v>
      </c>
      <c r="K2522" s="26">
        <v>0.12736271972670229</v>
      </c>
      <c r="L2522" s="8">
        <v>0.15169886984133404</v>
      </c>
    </row>
    <row r="2523" spans="10:12" x14ac:dyDescent="0.2">
      <c r="J2523" s="7">
        <f t="shared" si="85"/>
        <v>2495</v>
      </c>
      <c r="K2523" s="26">
        <v>0.11876531519080702</v>
      </c>
      <c r="L2523" s="8">
        <v>0.16057525027438663</v>
      </c>
    </row>
    <row r="2524" spans="10:12" x14ac:dyDescent="0.2">
      <c r="J2524" s="7">
        <f t="shared" si="85"/>
        <v>2496</v>
      </c>
      <c r="K2524" s="26">
        <v>0.11176305412911379</v>
      </c>
      <c r="L2524" s="8">
        <v>0.14505176919988766</v>
      </c>
    </row>
    <row r="2525" spans="10:12" x14ac:dyDescent="0.2">
      <c r="J2525" s="7">
        <f t="shared" si="85"/>
        <v>2497</v>
      </c>
      <c r="K2525" s="26">
        <v>0.13438258169463224</v>
      </c>
      <c r="L2525" s="8">
        <v>8.6952876058963888E-2</v>
      </c>
    </row>
    <row r="2526" spans="10:12" x14ac:dyDescent="0.2">
      <c r="J2526" s="7">
        <f t="shared" si="85"/>
        <v>2498</v>
      </c>
      <c r="K2526" s="26">
        <v>0.17904984702853796</v>
      </c>
      <c r="L2526" s="8">
        <v>0.30064029560340871</v>
      </c>
    </row>
    <row r="2527" spans="10:12" x14ac:dyDescent="0.2">
      <c r="J2527" s="7">
        <f t="shared" ref="J2527:J2590" si="86">J2526+1</f>
        <v>2499</v>
      </c>
      <c r="K2527" s="26">
        <v>9.6917974140893953E-2</v>
      </c>
      <c r="L2527" s="8">
        <v>9.8473556201782414E-2</v>
      </c>
    </row>
    <row r="2528" spans="10:12" x14ac:dyDescent="0.2">
      <c r="J2528" s="7">
        <f t="shared" si="86"/>
        <v>2500</v>
      </c>
      <c r="K2528" s="26">
        <v>0.11796696773262486</v>
      </c>
      <c r="L2528" s="8">
        <v>0.15264512699080823</v>
      </c>
    </row>
    <row r="2529" spans="10:12" x14ac:dyDescent="0.2">
      <c r="J2529" s="7">
        <f t="shared" si="86"/>
        <v>2501</v>
      </c>
      <c r="K2529" s="26">
        <v>7.7851320498829049E-2</v>
      </c>
      <c r="L2529" s="8">
        <v>1.3934685553668358E-2</v>
      </c>
    </row>
    <row r="2530" spans="10:12" x14ac:dyDescent="0.2">
      <c r="J2530" s="7">
        <f t="shared" si="86"/>
        <v>2502</v>
      </c>
      <c r="K2530" s="26">
        <v>0.18015428725560759</v>
      </c>
      <c r="L2530" s="8">
        <v>0.30214207239878621</v>
      </c>
    </row>
    <row r="2531" spans="10:12" x14ac:dyDescent="0.2">
      <c r="J2531" s="7">
        <f t="shared" si="86"/>
        <v>2503</v>
      </c>
      <c r="K2531" s="26">
        <v>8.539451182332973E-2</v>
      </c>
      <c r="L2531" s="8">
        <v>5.8645240839460509E-2</v>
      </c>
    </row>
    <row r="2532" spans="10:12" x14ac:dyDescent="0.2">
      <c r="J2532" s="7">
        <f t="shared" si="86"/>
        <v>2504</v>
      </c>
      <c r="K2532" s="26">
        <v>0.11361936112601688</v>
      </c>
      <c r="L2532" s="8">
        <v>0.14800617834017429</v>
      </c>
    </row>
    <row r="2533" spans="10:12" x14ac:dyDescent="0.2">
      <c r="J2533" s="7">
        <f t="shared" si="86"/>
        <v>2505</v>
      </c>
      <c r="K2533" s="26">
        <v>0.12563754148263406</v>
      </c>
      <c r="L2533" s="8">
        <v>0.13843291948176464</v>
      </c>
    </row>
    <row r="2534" spans="10:12" x14ac:dyDescent="0.2">
      <c r="J2534" s="7">
        <f t="shared" si="86"/>
        <v>2506</v>
      </c>
      <c r="K2534" s="26">
        <v>0.12716021652603993</v>
      </c>
      <c r="L2534" s="8">
        <v>0.15377934097718815</v>
      </c>
    </row>
    <row r="2535" spans="10:12" x14ac:dyDescent="0.2">
      <c r="J2535" s="7">
        <f t="shared" si="86"/>
        <v>2507</v>
      </c>
      <c r="K2535" s="26">
        <v>0.12702695063600364</v>
      </c>
      <c r="L2535" s="8">
        <v>0.18321838830038087</v>
      </c>
    </row>
    <row r="2536" spans="10:12" x14ac:dyDescent="0.2">
      <c r="J2536" s="7">
        <f t="shared" si="86"/>
        <v>2508</v>
      </c>
      <c r="K2536" s="26">
        <v>0.15300386191905987</v>
      </c>
      <c r="L2536" s="8">
        <v>0.23466743839014417</v>
      </c>
    </row>
    <row r="2537" spans="10:12" x14ac:dyDescent="0.2">
      <c r="J2537" s="7">
        <f t="shared" si="86"/>
        <v>2509</v>
      </c>
      <c r="K2537" s="26">
        <v>0.13826096730906312</v>
      </c>
      <c r="L2537" s="8">
        <v>0.20995873554289518</v>
      </c>
    </row>
    <row r="2538" spans="10:12" x14ac:dyDescent="0.2">
      <c r="J2538" s="7">
        <f t="shared" si="86"/>
        <v>2510</v>
      </c>
      <c r="K2538" s="26">
        <v>8.7987648578723279E-2</v>
      </c>
      <c r="L2538" s="8">
        <v>3.134449355381131E-2</v>
      </c>
    </row>
    <row r="2539" spans="10:12" x14ac:dyDescent="0.2">
      <c r="J2539" s="7">
        <f t="shared" si="86"/>
        <v>2511</v>
      </c>
      <c r="K2539" s="26">
        <v>0.12100827618893482</v>
      </c>
      <c r="L2539" s="8">
        <v>0.16604082907054626</v>
      </c>
    </row>
    <row r="2540" spans="10:12" x14ac:dyDescent="0.2">
      <c r="J2540" s="7">
        <f t="shared" si="86"/>
        <v>2512</v>
      </c>
      <c r="K2540" s="26">
        <v>0.17761198733139288</v>
      </c>
      <c r="L2540" s="8">
        <v>0.29635156113364958</v>
      </c>
    </row>
    <row r="2541" spans="10:12" x14ac:dyDescent="0.2">
      <c r="J2541" s="7">
        <f t="shared" si="86"/>
        <v>2513</v>
      </c>
      <c r="K2541" s="26">
        <v>0.18790281988568644</v>
      </c>
      <c r="L2541" s="8">
        <v>0.31986943628639652</v>
      </c>
    </row>
    <row r="2542" spans="10:12" x14ac:dyDescent="0.2">
      <c r="J2542" s="7">
        <f t="shared" si="86"/>
        <v>2514</v>
      </c>
      <c r="K2542" s="26">
        <v>0.17134368611493317</v>
      </c>
      <c r="L2542" s="8">
        <v>0.26918049647144765</v>
      </c>
    </row>
    <row r="2543" spans="10:12" x14ac:dyDescent="0.2">
      <c r="J2543" s="7">
        <f t="shared" si="86"/>
        <v>2515</v>
      </c>
      <c r="K2543" s="26">
        <v>0.13627518020309012</v>
      </c>
      <c r="L2543" s="8">
        <v>0.20576435126096126</v>
      </c>
    </row>
    <row r="2544" spans="10:12" x14ac:dyDescent="0.2">
      <c r="J2544" s="7">
        <f t="shared" si="86"/>
        <v>2516</v>
      </c>
      <c r="K2544" s="26">
        <v>7.8503323014145296E-2</v>
      </c>
      <c r="L2544" s="8">
        <v>-5.2830463334665276E-2</v>
      </c>
    </row>
    <row r="2545" spans="10:12" x14ac:dyDescent="0.2">
      <c r="J2545" s="7">
        <f t="shared" si="86"/>
        <v>2517</v>
      </c>
      <c r="K2545" s="26">
        <v>0.19715010697228383</v>
      </c>
      <c r="L2545" s="8">
        <v>0.33518435272206049</v>
      </c>
    </row>
    <row r="2546" spans="10:12" x14ac:dyDescent="0.2">
      <c r="J2546" s="7">
        <f t="shared" si="86"/>
        <v>2518</v>
      </c>
      <c r="K2546" s="26">
        <v>0.13012657115061763</v>
      </c>
      <c r="L2546" s="8">
        <v>0.17922225898257327</v>
      </c>
    </row>
    <row r="2547" spans="10:12" x14ac:dyDescent="0.2">
      <c r="J2547" s="7">
        <f t="shared" si="86"/>
        <v>2519</v>
      </c>
      <c r="K2547" s="26">
        <v>0.10900524895801673</v>
      </c>
      <c r="L2547" s="8">
        <v>0.12270630032000759</v>
      </c>
    </row>
    <row r="2548" spans="10:12" x14ac:dyDescent="0.2">
      <c r="J2548" s="7">
        <f t="shared" si="86"/>
        <v>2520</v>
      </c>
      <c r="K2548" s="26">
        <v>0.14712592222844162</v>
      </c>
      <c r="L2548" s="8">
        <v>0.2042526361298817</v>
      </c>
    </row>
    <row r="2549" spans="10:12" x14ac:dyDescent="0.2">
      <c r="J2549" s="7">
        <f t="shared" si="86"/>
        <v>2521</v>
      </c>
      <c r="K2549" s="26">
        <v>0.14415447000510942</v>
      </c>
      <c r="L2549" s="8">
        <v>0.20829801059672795</v>
      </c>
    </row>
    <row r="2550" spans="10:12" x14ac:dyDescent="0.2">
      <c r="J2550" s="7">
        <f t="shared" si="86"/>
        <v>2522</v>
      </c>
      <c r="K2550" s="26">
        <v>0.13267937832528939</v>
      </c>
      <c r="L2550" s="8">
        <v>0.19698382534435208</v>
      </c>
    </row>
    <row r="2551" spans="10:12" x14ac:dyDescent="0.2">
      <c r="J2551" s="7">
        <f t="shared" si="86"/>
        <v>2523</v>
      </c>
      <c r="K2551" s="26">
        <v>0.13884946120903169</v>
      </c>
      <c r="L2551" s="8">
        <v>0.20694207887506075</v>
      </c>
    </row>
    <row r="2552" spans="10:12" x14ac:dyDescent="0.2">
      <c r="J2552" s="7">
        <f t="shared" si="86"/>
        <v>2524</v>
      </c>
      <c r="K2552" s="26">
        <v>0.14708910557298766</v>
      </c>
      <c r="L2552" s="8">
        <v>0.22977849762120073</v>
      </c>
    </row>
    <row r="2553" spans="10:12" x14ac:dyDescent="0.2">
      <c r="J2553" s="7">
        <f t="shared" si="86"/>
        <v>2525</v>
      </c>
      <c r="K2553" s="26">
        <v>8.6342544737546781E-2</v>
      </c>
      <c r="L2553" s="8">
        <v>6.5643564814167832E-2</v>
      </c>
    </row>
    <row r="2554" spans="10:12" x14ac:dyDescent="0.2">
      <c r="J2554" s="7">
        <f t="shared" si="86"/>
        <v>2526</v>
      </c>
      <c r="K2554" s="26">
        <v>0.25199191712193958</v>
      </c>
      <c r="L2554" s="8">
        <v>0.42451047205475423</v>
      </c>
    </row>
    <row r="2555" spans="10:12" x14ac:dyDescent="0.2">
      <c r="J2555" s="7">
        <f t="shared" si="86"/>
        <v>2527</v>
      </c>
      <c r="K2555" s="26">
        <v>0.16298631862759619</v>
      </c>
      <c r="L2555" s="8">
        <v>0.26608399964969071</v>
      </c>
    </row>
    <row r="2556" spans="10:12" x14ac:dyDescent="0.2">
      <c r="J2556" s="7">
        <f t="shared" si="86"/>
        <v>2528</v>
      </c>
      <c r="K2556" s="26">
        <v>0.10289992733023733</v>
      </c>
      <c r="L2556" s="8">
        <v>0.12040944179239005</v>
      </c>
    </row>
    <row r="2557" spans="10:12" x14ac:dyDescent="0.2">
      <c r="J2557" s="7">
        <f t="shared" si="86"/>
        <v>2529</v>
      </c>
      <c r="K2557" s="26">
        <v>0.11504952686412588</v>
      </c>
      <c r="L2557" s="8">
        <v>0.14375511022583343</v>
      </c>
    </row>
    <row r="2558" spans="10:12" x14ac:dyDescent="0.2">
      <c r="J2558" s="7">
        <f t="shared" si="86"/>
        <v>2530</v>
      </c>
      <c r="K2558" s="26">
        <v>0.12053577632176996</v>
      </c>
      <c r="L2558" s="8">
        <v>0.16569363995165506</v>
      </c>
    </row>
    <row r="2559" spans="10:12" x14ac:dyDescent="0.2">
      <c r="J2559" s="7">
        <f t="shared" si="86"/>
        <v>2531</v>
      </c>
      <c r="K2559" s="26">
        <v>0.14028394620084778</v>
      </c>
      <c r="L2559" s="8">
        <v>0.200860784152498</v>
      </c>
    </row>
    <row r="2560" spans="10:12" x14ac:dyDescent="0.2">
      <c r="J2560" s="7">
        <f t="shared" si="86"/>
        <v>2532</v>
      </c>
      <c r="K2560" s="26">
        <v>0.14231362343552925</v>
      </c>
      <c r="L2560" s="8">
        <v>0.21240207228452765</v>
      </c>
    </row>
    <row r="2561" spans="10:12" x14ac:dyDescent="0.2">
      <c r="J2561" s="7">
        <f t="shared" si="86"/>
        <v>2533</v>
      </c>
      <c r="K2561" s="26">
        <v>8.6388516856428621E-2</v>
      </c>
      <c r="L2561" s="8">
        <v>6.4174861229453373E-2</v>
      </c>
    </row>
    <row r="2562" spans="10:12" x14ac:dyDescent="0.2">
      <c r="J2562" s="7">
        <f t="shared" si="86"/>
        <v>2534</v>
      </c>
      <c r="K2562" s="26">
        <v>0.18953997601920661</v>
      </c>
      <c r="L2562" s="8">
        <v>0.31686403794589102</v>
      </c>
    </row>
    <row r="2563" spans="10:12" x14ac:dyDescent="0.2">
      <c r="J2563" s="7">
        <f t="shared" si="86"/>
        <v>2535</v>
      </c>
      <c r="K2563" s="26">
        <v>7.7510125718153453E-2</v>
      </c>
      <c r="L2563" s="8">
        <v>1.607181361413456E-2</v>
      </c>
    </row>
    <row r="2564" spans="10:12" x14ac:dyDescent="0.2">
      <c r="J2564" s="7">
        <f t="shared" si="86"/>
        <v>2536</v>
      </c>
      <c r="K2564" s="26">
        <v>7.8777095494446975E-2</v>
      </c>
      <c r="L2564" s="8">
        <v>-2.354192733435484E-3</v>
      </c>
    </row>
    <row r="2565" spans="10:12" x14ac:dyDescent="0.2">
      <c r="J2565" s="7">
        <f t="shared" si="86"/>
        <v>2537</v>
      </c>
      <c r="K2565" s="26">
        <v>0.10118058597199317</v>
      </c>
      <c r="L2565" s="8">
        <v>8.4899266520526012E-2</v>
      </c>
    </row>
    <row r="2566" spans="10:12" x14ac:dyDescent="0.2">
      <c r="J2566" s="7">
        <f t="shared" si="86"/>
        <v>2538</v>
      </c>
      <c r="K2566" s="26">
        <v>0.1056407582729799</v>
      </c>
      <c r="L2566" s="8">
        <v>0.12797920343205757</v>
      </c>
    </row>
    <row r="2567" spans="10:12" x14ac:dyDescent="0.2">
      <c r="J2567" s="7">
        <f t="shared" si="86"/>
        <v>2539</v>
      </c>
      <c r="K2567" s="26">
        <v>0.14681512445664749</v>
      </c>
      <c r="L2567" s="8">
        <v>0.22610693886872296</v>
      </c>
    </row>
    <row r="2568" spans="10:12" x14ac:dyDescent="0.2">
      <c r="J2568" s="7">
        <f t="shared" si="86"/>
        <v>2540</v>
      </c>
      <c r="K2568" s="26">
        <v>0.12053003514725295</v>
      </c>
      <c r="L2568" s="8">
        <v>0.16774924691543738</v>
      </c>
    </row>
    <row r="2569" spans="10:12" x14ac:dyDescent="0.2">
      <c r="J2569" s="7">
        <f t="shared" si="86"/>
        <v>2541</v>
      </c>
      <c r="K2569" s="26">
        <v>0.10585520522183764</v>
      </c>
      <c r="L2569" s="8">
        <v>0.12448655132134524</v>
      </c>
    </row>
    <row r="2570" spans="10:12" x14ac:dyDescent="0.2">
      <c r="J2570" s="7">
        <f t="shared" si="86"/>
        <v>2542</v>
      </c>
      <c r="K2570" s="26">
        <v>0.10641239504925482</v>
      </c>
      <c r="L2570" s="8">
        <v>9.4032444224117051E-2</v>
      </c>
    </row>
    <row r="2571" spans="10:12" x14ac:dyDescent="0.2">
      <c r="J2571" s="7">
        <f t="shared" si="86"/>
        <v>2543</v>
      </c>
      <c r="K2571" s="26">
        <v>0.11158052273622071</v>
      </c>
      <c r="L2571" s="8">
        <v>0.13841550747355888</v>
      </c>
    </row>
    <row r="2572" spans="10:12" x14ac:dyDescent="0.2">
      <c r="J2572" s="7">
        <f t="shared" si="86"/>
        <v>2544</v>
      </c>
      <c r="K2572" s="26">
        <v>0.16211919474119565</v>
      </c>
      <c r="L2572" s="8">
        <v>0.24909583083317083</v>
      </c>
    </row>
    <row r="2573" spans="10:12" x14ac:dyDescent="0.2">
      <c r="J2573" s="7">
        <f t="shared" si="86"/>
        <v>2545</v>
      </c>
      <c r="K2573" s="26">
        <v>0.13521277472160312</v>
      </c>
      <c r="L2573" s="8">
        <v>0.13731272135276079</v>
      </c>
    </row>
    <row r="2574" spans="10:12" x14ac:dyDescent="0.2">
      <c r="J2574" s="7">
        <f t="shared" si="86"/>
        <v>2546</v>
      </c>
      <c r="K2574" s="26">
        <v>0.13070741265768748</v>
      </c>
      <c r="L2574" s="8">
        <v>0.169178781492652</v>
      </c>
    </row>
    <row r="2575" spans="10:12" x14ac:dyDescent="0.2">
      <c r="J2575" s="7">
        <f t="shared" si="86"/>
        <v>2547</v>
      </c>
      <c r="K2575" s="26">
        <v>0.13088315211075285</v>
      </c>
      <c r="L2575" s="8">
        <v>0.19094644152934906</v>
      </c>
    </row>
    <row r="2576" spans="10:12" x14ac:dyDescent="0.2">
      <c r="J2576" s="7">
        <f t="shared" si="86"/>
        <v>2548</v>
      </c>
      <c r="K2576" s="26">
        <v>9.1133416374979001E-2</v>
      </c>
      <c r="L2576" s="8">
        <v>6.5297352148284138E-2</v>
      </c>
    </row>
    <row r="2577" spans="10:12" x14ac:dyDescent="0.2">
      <c r="J2577" s="7">
        <f t="shared" si="86"/>
        <v>2549</v>
      </c>
      <c r="K2577" s="26">
        <v>0.21071722486827824</v>
      </c>
      <c r="L2577" s="8">
        <v>0.3543666731910412</v>
      </c>
    </row>
    <row r="2578" spans="10:12" x14ac:dyDescent="0.2">
      <c r="J2578" s="7">
        <f t="shared" si="86"/>
        <v>2550</v>
      </c>
      <c r="K2578" s="26">
        <v>0.15714471924217396</v>
      </c>
      <c r="L2578" s="8">
        <v>0.25080431066282965</v>
      </c>
    </row>
    <row r="2579" spans="10:12" x14ac:dyDescent="0.2">
      <c r="J2579" s="7">
        <f t="shared" si="86"/>
        <v>2551</v>
      </c>
      <c r="K2579" s="26">
        <v>0.16423141176896777</v>
      </c>
      <c r="L2579" s="8">
        <v>0.26870053104306446</v>
      </c>
    </row>
    <row r="2580" spans="10:12" x14ac:dyDescent="0.2">
      <c r="J2580" s="7">
        <f t="shared" si="86"/>
        <v>2552</v>
      </c>
      <c r="K2580" s="26">
        <v>0.12010094970787329</v>
      </c>
      <c r="L2580" s="8">
        <v>0.15636409483670466</v>
      </c>
    </row>
    <row r="2581" spans="10:12" x14ac:dyDescent="0.2">
      <c r="J2581" s="7">
        <f t="shared" si="86"/>
        <v>2553</v>
      </c>
      <c r="K2581" s="26">
        <v>0.18960953355756829</v>
      </c>
      <c r="L2581" s="8">
        <v>0.31884822956597059</v>
      </c>
    </row>
    <row r="2582" spans="10:12" x14ac:dyDescent="0.2">
      <c r="J2582" s="7">
        <f t="shared" si="86"/>
        <v>2554</v>
      </c>
      <c r="K2582" s="26">
        <v>0.14160040330136503</v>
      </c>
      <c r="L2582" s="8">
        <v>0.21798888211792203</v>
      </c>
    </row>
    <row r="2583" spans="10:12" x14ac:dyDescent="0.2">
      <c r="J2583" s="7">
        <f t="shared" si="86"/>
        <v>2555</v>
      </c>
      <c r="K2583" s="26">
        <v>0.15171976520061681</v>
      </c>
      <c r="L2583" s="8">
        <v>0.23987747531891851</v>
      </c>
    </row>
    <row r="2584" spans="10:12" x14ac:dyDescent="0.2">
      <c r="J2584" s="7">
        <f t="shared" si="86"/>
        <v>2556</v>
      </c>
      <c r="K2584" s="26">
        <v>7.7893497500877262E-2</v>
      </c>
      <c r="L2584" s="8">
        <v>-1.4218949766806488E-2</v>
      </c>
    </row>
    <row r="2585" spans="10:12" x14ac:dyDescent="0.2">
      <c r="J2585" s="7">
        <f t="shared" si="86"/>
        <v>2557</v>
      </c>
      <c r="K2585" s="26">
        <v>0.10681435458743474</v>
      </c>
      <c r="L2585" s="8">
        <v>0.11228801272309402</v>
      </c>
    </row>
    <row r="2586" spans="10:12" x14ac:dyDescent="0.2">
      <c r="J2586" s="7">
        <f t="shared" si="86"/>
        <v>2558</v>
      </c>
      <c r="K2586" s="26">
        <v>0.13868945412198047</v>
      </c>
      <c r="L2586" s="8">
        <v>0.19777486504071878</v>
      </c>
    </row>
    <row r="2587" spans="10:12" x14ac:dyDescent="0.2">
      <c r="J2587" s="7">
        <f t="shared" si="86"/>
        <v>2559</v>
      </c>
      <c r="K2587" s="26">
        <v>9.9918632778194211E-2</v>
      </c>
      <c r="L2587" s="8">
        <v>7.8871321158048915E-2</v>
      </c>
    </row>
    <row r="2588" spans="10:12" x14ac:dyDescent="0.2">
      <c r="J2588" s="7">
        <f t="shared" si="86"/>
        <v>2560</v>
      </c>
      <c r="K2588" s="26">
        <v>0.12121541754029498</v>
      </c>
      <c r="L2588" s="8">
        <v>0.16902318792215615</v>
      </c>
    </row>
    <row r="2589" spans="10:12" x14ac:dyDescent="0.2">
      <c r="J2589" s="7">
        <f t="shared" si="86"/>
        <v>2561</v>
      </c>
      <c r="K2589" s="26">
        <v>0.12367795956540135</v>
      </c>
      <c r="L2589" s="8">
        <v>0.14639201252832951</v>
      </c>
    </row>
    <row r="2590" spans="10:12" x14ac:dyDescent="0.2">
      <c r="J2590" s="7">
        <f t="shared" si="86"/>
        <v>2562</v>
      </c>
      <c r="K2590" s="26">
        <v>0.14027081839452554</v>
      </c>
      <c r="L2590" s="8">
        <v>0.20975510258250327</v>
      </c>
    </row>
    <row r="2591" spans="10:12" x14ac:dyDescent="0.2">
      <c r="J2591" s="7">
        <f t="shared" ref="J2591:J2654" si="87">J2590+1</f>
        <v>2563</v>
      </c>
      <c r="K2591" s="26">
        <v>0.14363955013887</v>
      </c>
      <c r="L2591" s="8">
        <v>0.21438228252198829</v>
      </c>
    </row>
    <row r="2592" spans="10:12" x14ac:dyDescent="0.2">
      <c r="J2592" s="7">
        <f t="shared" si="87"/>
        <v>2564</v>
      </c>
      <c r="K2592" s="26">
        <v>7.7550909759028508E-2</v>
      </c>
      <c r="L2592" s="8">
        <v>-2.0443980102597837E-3</v>
      </c>
    </row>
    <row r="2593" spans="10:12" x14ac:dyDescent="0.2">
      <c r="J2593" s="7">
        <f t="shared" si="87"/>
        <v>2565</v>
      </c>
      <c r="K2593" s="26">
        <v>0.11667848489899296</v>
      </c>
      <c r="L2593" s="8">
        <v>3.7985661248725863E-2</v>
      </c>
    </row>
    <row r="2594" spans="10:12" x14ac:dyDescent="0.2">
      <c r="J2594" s="7">
        <f t="shared" si="87"/>
        <v>2566</v>
      </c>
      <c r="K2594" s="26">
        <v>7.8217332460692929E-2</v>
      </c>
      <c r="L2594" s="8">
        <v>1.5236635635420798E-2</v>
      </c>
    </row>
    <row r="2595" spans="10:12" x14ac:dyDescent="0.2">
      <c r="J2595" s="7">
        <f t="shared" si="87"/>
        <v>2567</v>
      </c>
      <c r="K2595" s="26">
        <v>0.12781511798081968</v>
      </c>
      <c r="L2595" s="8">
        <v>0.18545010286139851</v>
      </c>
    </row>
    <row r="2596" spans="10:12" x14ac:dyDescent="0.2">
      <c r="J2596" s="7">
        <f t="shared" si="87"/>
        <v>2568</v>
      </c>
      <c r="K2596" s="26">
        <v>9.0051790254423433E-2</v>
      </c>
      <c r="L2596" s="8">
        <v>7.851878720524727E-2</v>
      </c>
    </row>
    <row r="2597" spans="10:12" x14ac:dyDescent="0.2">
      <c r="J2597" s="7">
        <f t="shared" si="87"/>
        <v>2569</v>
      </c>
      <c r="K2597" s="26">
        <v>0.23395138064456333</v>
      </c>
      <c r="L2597" s="8">
        <v>0.38756128058370337</v>
      </c>
    </row>
    <row r="2598" spans="10:12" x14ac:dyDescent="0.2">
      <c r="J2598" s="7">
        <f t="shared" si="87"/>
        <v>2570</v>
      </c>
      <c r="K2598" s="26">
        <v>0.13520624529192815</v>
      </c>
      <c r="L2598" s="8">
        <v>0.2021697028916066</v>
      </c>
    </row>
    <row r="2599" spans="10:12" x14ac:dyDescent="0.2">
      <c r="J2599" s="7">
        <f t="shared" si="87"/>
        <v>2571</v>
      </c>
      <c r="K2599" s="26">
        <v>0.16390038141262928</v>
      </c>
      <c r="L2599" s="8">
        <v>0.26267487286439556</v>
      </c>
    </row>
    <row r="2600" spans="10:12" x14ac:dyDescent="0.2">
      <c r="J2600" s="7">
        <f t="shared" si="87"/>
        <v>2572</v>
      </c>
      <c r="K2600" s="26">
        <v>0.20540199134352172</v>
      </c>
      <c r="L2600" s="8">
        <v>0.34012944819666996</v>
      </c>
    </row>
    <row r="2601" spans="10:12" x14ac:dyDescent="0.2">
      <c r="J2601" s="7">
        <f t="shared" si="87"/>
        <v>2573</v>
      </c>
      <c r="K2601" s="26">
        <v>0.12691365694684087</v>
      </c>
      <c r="L2601" s="8">
        <v>0.13414871110566531</v>
      </c>
    </row>
    <row r="2602" spans="10:12" x14ac:dyDescent="0.2">
      <c r="J2602" s="7">
        <f t="shared" si="87"/>
        <v>2574</v>
      </c>
      <c r="K2602" s="26">
        <v>0.14269440860025548</v>
      </c>
      <c r="L2602" s="8">
        <v>0.19860273695621727</v>
      </c>
    </row>
    <row r="2603" spans="10:12" x14ac:dyDescent="0.2">
      <c r="J2603" s="7">
        <f t="shared" si="87"/>
        <v>2575</v>
      </c>
      <c r="K2603" s="26">
        <v>9.8864236775586908E-2</v>
      </c>
      <c r="L2603" s="8">
        <v>8.554217426206942E-2</v>
      </c>
    </row>
    <row r="2604" spans="10:12" x14ac:dyDescent="0.2">
      <c r="J2604" s="7">
        <f t="shared" si="87"/>
        <v>2576</v>
      </c>
      <c r="K2604" s="26">
        <v>0.10216052344474617</v>
      </c>
      <c r="L2604" s="8">
        <v>5.1240253931312554E-2</v>
      </c>
    </row>
    <row r="2605" spans="10:12" x14ac:dyDescent="0.2">
      <c r="J2605" s="7">
        <f t="shared" si="87"/>
        <v>2577</v>
      </c>
      <c r="K2605" s="26">
        <v>0.1179956186536307</v>
      </c>
      <c r="L2605" s="8">
        <v>0.14287412911969197</v>
      </c>
    </row>
    <row r="2606" spans="10:12" x14ac:dyDescent="0.2">
      <c r="J2606" s="7">
        <f t="shared" si="87"/>
        <v>2578</v>
      </c>
      <c r="K2606" s="26">
        <v>0.13995382366255082</v>
      </c>
      <c r="L2606" s="8">
        <v>0.20961332074527847</v>
      </c>
    </row>
    <row r="2607" spans="10:12" x14ac:dyDescent="0.2">
      <c r="J2607" s="7">
        <f t="shared" si="87"/>
        <v>2579</v>
      </c>
      <c r="K2607" s="26">
        <v>0.13398297138619555</v>
      </c>
      <c r="L2607" s="8">
        <v>0.20013784832047893</v>
      </c>
    </row>
    <row r="2608" spans="10:12" x14ac:dyDescent="0.2">
      <c r="J2608" s="7">
        <f t="shared" si="87"/>
        <v>2580</v>
      </c>
      <c r="K2608" s="26">
        <v>0.14570620515243571</v>
      </c>
      <c r="L2608" s="8">
        <v>0.20272826376500974</v>
      </c>
    </row>
    <row r="2609" spans="10:12" x14ac:dyDescent="0.2">
      <c r="J2609" s="7">
        <f t="shared" si="87"/>
        <v>2581</v>
      </c>
      <c r="K2609" s="26">
        <v>0.10261295094855141</v>
      </c>
      <c r="L2609" s="8">
        <v>0.11353851134207446</v>
      </c>
    </row>
    <row r="2610" spans="10:12" x14ac:dyDescent="0.2">
      <c r="J2610" s="7">
        <f t="shared" si="87"/>
        <v>2582</v>
      </c>
      <c r="K2610" s="26">
        <v>0.16428328244568821</v>
      </c>
      <c r="L2610" s="8">
        <v>0.26210696024524932</v>
      </c>
    </row>
    <row r="2611" spans="10:12" x14ac:dyDescent="0.2">
      <c r="J2611" s="7">
        <f t="shared" si="87"/>
        <v>2583</v>
      </c>
      <c r="K2611" s="26">
        <v>0.17327279876803281</v>
      </c>
      <c r="L2611" s="8">
        <v>0.25931584076855152</v>
      </c>
    </row>
    <row r="2612" spans="10:12" x14ac:dyDescent="0.2">
      <c r="J2612" s="7">
        <f t="shared" si="87"/>
        <v>2584</v>
      </c>
      <c r="K2612" s="26">
        <v>0.11217427742938754</v>
      </c>
      <c r="L2612" s="8">
        <v>0.14373013973488691</v>
      </c>
    </row>
    <row r="2613" spans="10:12" x14ac:dyDescent="0.2">
      <c r="J2613" s="7">
        <f t="shared" si="87"/>
        <v>2585</v>
      </c>
      <c r="K2613" s="26">
        <v>0.11958234787158217</v>
      </c>
      <c r="L2613" s="8">
        <v>0.12958149362420776</v>
      </c>
    </row>
    <row r="2614" spans="10:12" x14ac:dyDescent="0.2">
      <c r="J2614" s="7">
        <f t="shared" si="87"/>
        <v>2586</v>
      </c>
      <c r="K2614" s="26">
        <v>0.16081996420078318</v>
      </c>
      <c r="L2614" s="8">
        <v>0.25785130199433332</v>
      </c>
    </row>
    <row r="2615" spans="10:12" x14ac:dyDescent="0.2">
      <c r="J2615" s="7">
        <f t="shared" si="87"/>
        <v>2587</v>
      </c>
      <c r="K2615" s="26">
        <v>0.17277200127745471</v>
      </c>
      <c r="L2615" s="8">
        <v>0.28076880724930547</v>
      </c>
    </row>
    <row r="2616" spans="10:12" x14ac:dyDescent="0.2">
      <c r="J2616" s="7">
        <f t="shared" si="87"/>
        <v>2588</v>
      </c>
      <c r="K2616" s="26">
        <v>0.1608841328118919</v>
      </c>
      <c r="L2616" s="8">
        <v>0.24988696736638444</v>
      </c>
    </row>
    <row r="2617" spans="10:12" x14ac:dyDescent="0.2">
      <c r="J2617" s="7">
        <f t="shared" si="87"/>
        <v>2589</v>
      </c>
      <c r="K2617" s="26">
        <v>0.1134908387284958</v>
      </c>
      <c r="L2617" s="8">
        <v>0.11937063654491434</v>
      </c>
    </row>
    <row r="2618" spans="10:12" x14ac:dyDescent="0.2">
      <c r="J2618" s="7">
        <f t="shared" si="87"/>
        <v>2590</v>
      </c>
      <c r="K2618" s="26">
        <v>0.17145237617336057</v>
      </c>
      <c r="L2618" s="8">
        <v>0.28454545992247249</v>
      </c>
    </row>
    <row r="2619" spans="10:12" x14ac:dyDescent="0.2">
      <c r="J2619" s="7">
        <f t="shared" si="87"/>
        <v>2591</v>
      </c>
      <c r="K2619" s="26">
        <v>0.16524534211940639</v>
      </c>
      <c r="L2619" s="8">
        <v>0.26455186207138875</v>
      </c>
    </row>
    <row r="2620" spans="10:12" x14ac:dyDescent="0.2">
      <c r="J2620" s="7">
        <f t="shared" si="87"/>
        <v>2592</v>
      </c>
      <c r="K2620" s="26">
        <v>0.13179618695506545</v>
      </c>
      <c r="L2620" s="8">
        <v>0.18283208000406828</v>
      </c>
    </row>
    <row r="2621" spans="10:12" x14ac:dyDescent="0.2">
      <c r="J2621" s="7">
        <f t="shared" si="87"/>
        <v>2593</v>
      </c>
      <c r="K2621" s="26">
        <v>0.17402519035105318</v>
      </c>
      <c r="L2621" s="8">
        <v>0.29003734965459838</v>
      </c>
    </row>
    <row r="2622" spans="10:12" x14ac:dyDescent="0.2">
      <c r="J2622" s="7">
        <f t="shared" si="87"/>
        <v>2594</v>
      </c>
      <c r="K2622" s="26">
        <v>0.11743041037351325</v>
      </c>
      <c r="L2622" s="8">
        <v>0.14892927503306277</v>
      </c>
    </row>
    <row r="2623" spans="10:12" x14ac:dyDescent="0.2">
      <c r="J2623" s="7">
        <f t="shared" si="87"/>
        <v>2595</v>
      </c>
      <c r="K2623" s="26">
        <v>0.16592128340697432</v>
      </c>
      <c r="L2623" s="8">
        <v>0.26525533354227609</v>
      </c>
    </row>
    <row r="2624" spans="10:12" x14ac:dyDescent="0.2">
      <c r="J2624" s="7">
        <f t="shared" si="87"/>
        <v>2596</v>
      </c>
      <c r="K2624" s="26">
        <v>0.17120299191664659</v>
      </c>
      <c r="L2624" s="8">
        <v>0.28381082997708967</v>
      </c>
    </row>
    <row r="2625" spans="10:12" x14ac:dyDescent="0.2">
      <c r="J2625" s="7">
        <f t="shared" si="87"/>
        <v>2597</v>
      </c>
      <c r="K2625" s="26">
        <v>0.10301404862472896</v>
      </c>
      <c r="L2625" s="8">
        <v>1.9961006896866279E-2</v>
      </c>
    </row>
    <row r="2626" spans="10:12" x14ac:dyDescent="0.2">
      <c r="J2626" s="7">
        <f t="shared" si="87"/>
        <v>2598</v>
      </c>
      <c r="K2626" s="26">
        <v>0.13612795636505018</v>
      </c>
      <c r="L2626" s="8">
        <v>0.19417413015312843</v>
      </c>
    </row>
    <row r="2627" spans="10:12" x14ac:dyDescent="0.2">
      <c r="J2627" s="7">
        <f t="shared" si="87"/>
        <v>2599</v>
      </c>
      <c r="K2627" s="26">
        <v>0.10158498612679182</v>
      </c>
      <c r="L2627" s="8">
        <v>0.11596668535211148</v>
      </c>
    </row>
    <row r="2628" spans="10:12" x14ac:dyDescent="0.2">
      <c r="J2628" s="7">
        <f t="shared" si="87"/>
        <v>2600</v>
      </c>
      <c r="K2628" s="26">
        <v>9.8239250303925052E-2</v>
      </c>
      <c r="L2628" s="8">
        <v>8.9510806363092832E-2</v>
      </c>
    </row>
    <row r="2629" spans="10:12" x14ac:dyDescent="0.2">
      <c r="J2629" s="7">
        <f t="shared" si="87"/>
        <v>2601</v>
      </c>
      <c r="K2629" s="26">
        <v>0.13504954030415606</v>
      </c>
      <c r="L2629" s="8">
        <v>0.19496972368411325</v>
      </c>
    </row>
    <row r="2630" spans="10:12" x14ac:dyDescent="0.2">
      <c r="J2630" s="7">
        <f t="shared" si="87"/>
        <v>2602</v>
      </c>
      <c r="K2630" s="26">
        <v>0.11390379864618401</v>
      </c>
      <c r="L2630" s="8">
        <v>0.14985071063757116</v>
      </c>
    </row>
    <row r="2631" spans="10:12" x14ac:dyDescent="0.2">
      <c r="J2631" s="7">
        <f t="shared" si="87"/>
        <v>2603</v>
      </c>
      <c r="K2631" s="26">
        <v>0.10525270636828185</v>
      </c>
      <c r="L2631" s="8">
        <v>5.6913465212733258E-2</v>
      </c>
    </row>
    <row r="2632" spans="10:12" x14ac:dyDescent="0.2">
      <c r="J2632" s="7">
        <f t="shared" si="87"/>
        <v>2604</v>
      </c>
      <c r="K2632" s="26">
        <v>0.15206464001184594</v>
      </c>
      <c r="L2632" s="8">
        <v>0.22537872662468592</v>
      </c>
    </row>
    <row r="2633" spans="10:12" x14ac:dyDescent="0.2">
      <c r="J2633" s="7">
        <f t="shared" si="87"/>
        <v>2605</v>
      </c>
      <c r="K2633" s="26">
        <v>7.8545601730805423E-2</v>
      </c>
      <c r="L2633" s="8">
        <v>2.4822370832046758E-2</v>
      </c>
    </row>
    <row r="2634" spans="10:12" x14ac:dyDescent="0.2">
      <c r="J2634" s="7">
        <f t="shared" si="87"/>
        <v>2606</v>
      </c>
      <c r="K2634" s="26">
        <v>0.14577725960136809</v>
      </c>
      <c r="L2634" s="8">
        <v>0.22052900005983905</v>
      </c>
    </row>
    <row r="2635" spans="10:12" x14ac:dyDescent="0.2">
      <c r="J2635" s="7">
        <f t="shared" si="87"/>
        <v>2607</v>
      </c>
      <c r="K2635" s="26">
        <v>0.13577194248193455</v>
      </c>
      <c r="L2635" s="8">
        <v>0.19678716181787115</v>
      </c>
    </row>
    <row r="2636" spans="10:12" x14ac:dyDescent="0.2">
      <c r="J2636" s="7">
        <f t="shared" si="87"/>
        <v>2608</v>
      </c>
      <c r="K2636" s="26">
        <v>0.17084660834657192</v>
      </c>
      <c r="L2636" s="8">
        <v>0.2816771252705616</v>
      </c>
    </row>
    <row r="2637" spans="10:12" x14ac:dyDescent="0.2">
      <c r="J2637" s="7">
        <f t="shared" si="87"/>
        <v>2609</v>
      </c>
      <c r="K2637" s="26">
        <v>0.17831451011991525</v>
      </c>
      <c r="L2637" s="8">
        <v>0.27234852271601406</v>
      </c>
    </row>
    <row r="2638" spans="10:12" x14ac:dyDescent="0.2">
      <c r="J2638" s="7">
        <f t="shared" si="87"/>
        <v>2610</v>
      </c>
      <c r="K2638" s="26">
        <v>0.14530036263761548</v>
      </c>
      <c r="L2638" s="8">
        <v>0.1742642912095583</v>
      </c>
    </row>
    <row r="2639" spans="10:12" x14ac:dyDescent="0.2">
      <c r="J2639" s="7">
        <f t="shared" si="87"/>
        <v>2611</v>
      </c>
      <c r="K2639" s="26">
        <v>0.14360789807631227</v>
      </c>
      <c r="L2639" s="8">
        <v>0.22071206230524393</v>
      </c>
    </row>
    <row r="2640" spans="10:12" x14ac:dyDescent="0.2">
      <c r="J2640" s="7">
        <f t="shared" si="87"/>
        <v>2612</v>
      </c>
      <c r="K2640" s="26">
        <v>0.18463200268793004</v>
      </c>
      <c r="L2640" s="8">
        <v>0.29117612210955751</v>
      </c>
    </row>
    <row r="2641" spans="10:12" x14ac:dyDescent="0.2">
      <c r="J2641" s="7">
        <f t="shared" si="87"/>
        <v>2613</v>
      </c>
      <c r="K2641" s="26">
        <v>0.15142767437644311</v>
      </c>
      <c r="L2641" s="8">
        <v>0.21354587964250088</v>
      </c>
    </row>
    <row r="2642" spans="10:12" x14ac:dyDescent="0.2">
      <c r="J2642" s="7">
        <f t="shared" si="87"/>
        <v>2614</v>
      </c>
      <c r="K2642" s="26">
        <v>9.7184658638891211E-2</v>
      </c>
      <c r="L2642" s="8">
        <v>0.10148149456921395</v>
      </c>
    </row>
    <row r="2643" spans="10:12" x14ac:dyDescent="0.2">
      <c r="J2643" s="7">
        <f t="shared" si="87"/>
        <v>2615</v>
      </c>
      <c r="K2643" s="26">
        <v>0.10958997916800808</v>
      </c>
      <c r="L2643" s="8">
        <v>0.12880320029884551</v>
      </c>
    </row>
    <row r="2644" spans="10:12" x14ac:dyDescent="0.2">
      <c r="J2644" s="7">
        <f t="shared" si="87"/>
        <v>2616</v>
      </c>
      <c r="K2644" s="26">
        <v>0.11784050886701845</v>
      </c>
      <c r="L2644" s="8">
        <v>0.1250697464212373</v>
      </c>
    </row>
    <row r="2645" spans="10:12" x14ac:dyDescent="0.2">
      <c r="J2645" s="7">
        <f t="shared" si="87"/>
        <v>2617</v>
      </c>
      <c r="K2645" s="26">
        <v>8.2379851229998233E-2</v>
      </c>
      <c r="L2645" s="8">
        <v>3.0577785764486984E-2</v>
      </c>
    </row>
    <row r="2646" spans="10:12" x14ac:dyDescent="0.2">
      <c r="J2646" s="7">
        <f t="shared" si="87"/>
        <v>2618</v>
      </c>
      <c r="K2646" s="26">
        <v>0.11097688472188089</v>
      </c>
      <c r="L2646" s="8">
        <v>0.13406769090533185</v>
      </c>
    </row>
    <row r="2647" spans="10:12" x14ac:dyDescent="0.2">
      <c r="J2647" s="7">
        <f t="shared" si="87"/>
        <v>2619</v>
      </c>
      <c r="K2647" s="26">
        <v>8.3773571433657101E-2</v>
      </c>
      <c r="L2647" s="8">
        <v>2.1354366065666625E-3</v>
      </c>
    </row>
    <row r="2648" spans="10:12" x14ac:dyDescent="0.2">
      <c r="J2648" s="7">
        <f t="shared" si="87"/>
        <v>2620</v>
      </c>
      <c r="K2648" s="26">
        <v>9.08417380946661E-2</v>
      </c>
      <c r="L2648" s="8">
        <v>6.9811957832525529E-2</v>
      </c>
    </row>
    <row r="2649" spans="10:12" x14ac:dyDescent="0.2">
      <c r="J2649" s="7">
        <f t="shared" si="87"/>
        <v>2621</v>
      </c>
      <c r="K2649" s="26">
        <v>0.10707180924461071</v>
      </c>
      <c r="L2649" s="8">
        <v>0.11238730327131716</v>
      </c>
    </row>
    <row r="2650" spans="10:12" x14ac:dyDescent="0.2">
      <c r="J2650" s="7">
        <f t="shared" si="87"/>
        <v>2622</v>
      </c>
      <c r="K2650" s="26">
        <v>0.136059893798926</v>
      </c>
      <c r="L2650" s="8">
        <v>0.20331140480768878</v>
      </c>
    </row>
    <row r="2651" spans="10:12" x14ac:dyDescent="0.2">
      <c r="J2651" s="7">
        <f t="shared" si="87"/>
        <v>2623</v>
      </c>
      <c r="K2651" s="26">
        <v>0.20626543042896497</v>
      </c>
      <c r="L2651" s="8">
        <v>0.32441349844976236</v>
      </c>
    </row>
    <row r="2652" spans="10:12" x14ac:dyDescent="0.2">
      <c r="J2652" s="7">
        <f t="shared" si="87"/>
        <v>2624</v>
      </c>
      <c r="K2652" s="26">
        <v>0.15256679872411999</v>
      </c>
      <c r="L2652" s="8">
        <v>0.22174783103134993</v>
      </c>
    </row>
    <row r="2653" spans="10:12" x14ac:dyDescent="0.2">
      <c r="J2653" s="7">
        <f t="shared" si="87"/>
        <v>2625</v>
      </c>
      <c r="K2653" s="26">
        <v>0.12550753925394026</v>
      </c>
      <c r="L2653" s="8">
        <v>0.17716992299217293</v>
      </c>
    </row>
    <row r="2654" spans="10:12" x14ac:dyDescent="0.2">
      <c r="J2654" s="7">
        <f t="shared" si="87"/>
        <v>2626</v>
      </c>
      <c r="K2654" s="26">
        <v>0.14323590518131926</v>
      </c>
      <c r="L2654" s="8">
        <v>0.13456253063928322</v>
      </c>
    </row>
    <row r="2655" spans="10:12" x14ac:dyDescent="0.2">
      <c r="J2655" s="7">
        <f t="shared" ref="J2655:J2718" si="88">J2654+1</f>
        <v>2627</v>
      </c>
      <c r="K2655" s="26">
        <v>0.10048967926292328</v>
      </c>
      <c r="L2655" s="8">
        <v>0.10604756901888807</v>
      </c>
    </row>
    <row r="2656" spans="10:12" x14ac:dyDescent="0.2">
      <c r="J2656" s="7">
        <f t="shared" si="88"/>
        <v>2628</v>
      </c>
      <c r="K2656" s="26">
        <v>0.18885205453959977</v>
      </c>
      <c r="L2656" s="8">
        <v>0.31982789679251045</v>
      </c>
    </row>
    <row r="2657" spans="10:12" x14ac:dyDescent="0.2">
      <c r="J2657" s="7">
        <f t="shared" si="88"/>
        <v>2629</v>
      </c>
      <c r="K2657" s="26">
        <v>0.14286452888919657</v>
      </c>
      <c r="L2657" s="8">
        <v>0.2182086965644523</v>
      </c>
    </row>
    <row r="2658" spans="10:12" x14ac:dyDescent="0.2">
      <c r="J2658" s="7">
        <f t="shared" si="88"/>
        <v>2630</v>
      </c>
      <c r="K2658" s="26">
        <v>0.1170772638221733</v>
      </c>
      <c r="L2658" s="8">
        <v>0.15889883041845121</v>
      </c>
    </row>
    <row r="2659" spans="10:12" x14ac:dyDescent="0.2">
      <c r="J2659" s="7">
        <f t="shared" si="88"/>
        <v>2631</v>
      </c>
      <c r="K2659" s="26">
        <v>0.12258233875234127</v>
      </c>
      <c r="L2659" s="8">
        <v>0.17217325419289947</v>
      </c>
    </row>
    <row r="2660" spans="10:12" x14ac:dyDescent="0.2">
      <c r="J2660" s="7">
        <f t="shared" si="88"/>
        <v>2632</v>
      </c>
      <c r="K2660" s="26">
        <v>0.24166610969861554</v>
      </c>
      <c r="L2660" s="8">
        <v>0.41073017384834898</v>
      </c>
    </row>
    <row r="2661" spans="10:12" x14ac:dyDescent="0.2">
      <c r="J2661" s="7">
        <f t="shared" si="88"/>
        <v>2633</v>
      </c>
      <c r="K2661" s="26">
        <v>0.15215001875275938</v>
      </c>
      <c r="L2661" s="8">
        <v>0.2386232034901089</v>
      </c>
    </row>
    <row r="2662" spans="10:12" x14ac:dyDescent="0.2">
      <c r="J2662" s="7">
        <f t="shared" si="88"/>
        <v>2634</v>
      </c>
      <c r="K2662" s="26">
        <v>0.13885268420522806</v>
      </c>
      <c r="L2662" s="8">
        <v>0.21166530185334989</v>
      </c>
    </row>
    <row r="2663" spans="10:12" x14ac:dyDescent="0.2">
      <c r="J2663" s="7">
        <f t="shared" si="88"/>
        <v>2635</v>
      </c>
      <c r="K2663" s="26">
        <v>0.16692204731123936</v>
      </c>
      <c r="L2663" s="8">
        <v>0.27347344830197956</v>
      </c>
    </row>
    <row r="2664" spans="10:12" x14ac:dyDescent="0.2">
      <c r="J2664" s="7">
        <f t="shared" si="88"/>
        <v>2636</v>
      </c>
      <c r="K2664" s="26">
        <v>0.17909735520845005</v>
      </c>
      <c r="L2664" s="8">
        <v>0.30093532476715917</v>
      </c>
    </row>
    <row r="2665" spans="10:12" x14ac:dyDescent="0.2">
      <c r="J2665" s="7">
        <f t="shared" si="88"/>
        <v>2637</v>
      </c>
      <c r="K2665" s="26">
        <v>9.653344356033601E-2</v>
      </c>
      <c r="L2665" s="8">
        <v>0.10018410560167725</v>
      </c>
    </row>
    <row r="2666" spans="10:12" x14ac:dyDescent="0.2">
      <c r="J2666" s="7">
        <f t="shared" si="88"/>
        <v>2638</v>
      </c>
      <c r="K2666" s="26">
        <v>9.5384980004135034E-2</v>
      </c>
      <c r="L2666" s="8">
        <v>8.0650219485037186E-2</v>
      </c>
    </row>
    <row r="2667" spans="10:12" x14ac:dyDescent="0.2">
      <c r="J2667" s="7">
        <f t="shared" si="88"/>
        <v>2639</v>
      </c>
      <c r="K2667" s="26">
        <v>0.11807653627442624</v>
      </c>
      <c r="L2667" s="8">
        <v>0.11671351778810643</v>
      </c>
    </row>
    <row r="2668" spans="10:12" x14ac:dyDescent="0.2">
      <c r="J2668" s="7">
        <f t="shared" si="88"/>
        <v>2640</v>
      </c>
      <c r="K2668" s="26">
        <v>0.10585792073547011</v>
      </c>
      <c r="L2668" s="8">
        <v>0.1237784040642754</v>
      </c>
    </row>
    <row r="2669" spans="10:12" x14ac:dyDescent="0.2">
      <c r="J2669" s="7">
        <f t="shared" si="88"/>
        <v>2641</v>
      </c>
      <c r="K2669" s="26">
        <v>0.10180745780606111</v>
      </c>
      <c r="L2669" s="8">
        <v>5.940358825407608E-2</v>
      </c>
    </row>
    <row r="2670" spans="10:12" x14ac:dyDescent="0.2">
      <c r="J2670" s="7">
        <f t="shared" si="88"/>
        <v>2642</v>
      </c>
      <c r="K2670" s="26">
        <v>0.17439215924687748</v>
      </c>
      <c r="L2670" s="8">
        <v>0.26565832142618856</v>
      </c>
    </row>
    <row r="2671" spans="10:12" x14ac:dyDescent="0.2">
      <c r="J2671" s="7">
        <f t="shared" si="88"/>
        <v>2643</v>
      </c>
      <c r="K2671" s="26">
        <v>0.11346804967209126</v>
      </c>
      <c r="L2671" s="8">
        <v>0.14969527986180933</v>
      </c>
    </row>
    <row r="2672" spans="10:12" x14ac:dyDescent="0.2">
      <c r="J2672" s="7">
        <f t="shared" si="88"/>
        <v>2644</v>
      </c>
      <c r="K2672" s="26">
        <v>0.1461679446001177</v>
      </c>
      <c r="L2672" s="8">
        <v>0.2266292327678783</v>
      </c>
    </row>
    <row r="2673" spans="10:12" x14ac:dyDescent="0.2">
      <c r="J2673" s="7">
        <f t="shared" si="88"/>
        <v>2645</v>
      </c>
      <c r="K2673" s="26">
        <v>0.10863716209821259</v>
      </c>
      <c r="L2673" s="8">
        <v>0.13321401132557509</v>
      </c>
    </row>
    <row r="2674" spans="10:12" x14ac:dyDescent="0.2">
      <c r="J2674" s="7">
        <f t="shared" si="88"/>
        <v>2646</v>
      </c>
      <c r="K2674" s="26">
        <v>0.11691666137810341</v>
      </c>
      <c r="L2674" s="8">
        <v>0.15797344950072925</v>
      </c>
    </row>
    <row r="2675" spans="10:12" x14ac:dyDescent="0.2">
      <c r="J2675" s="7">
        <f t="shared" si="88"/>
        <v>2647</v>
      </c>
      <c r="K2675" s="26">
        <v>0.12120545231796499</v>
      </c>
      <c r="L2675" s="8">
        <v>0.16058540352148304</v>
      </c>
    </row>
    <row r="2676" spans="10:12" x14ac:dyDescent="0.2">
      <c r="J2676" s="7">
        <f t="shared" si="88"/>
        <v>2648</v>
      </c>
      <c r="K2676" s="26">
        <v>0.15382520923156684</v>
      </c>
      <c r="L2676" s="8">
        <v>0.22416914189272508</v>
      </c>
    </row>
    <row r="2677" spans="10:12" x14ac:dyDescent="0.2">
      <c r="J2677" s="7">
        <f t="shared" si="88"/>
        <v>2649</v>
      </c>
      <c r="K2677" s="26">
        <v>0.10715789249491195</v>
      </c>
      <c r="L2677" s="8">
        <v>0.13273911854351778</v>
      </c>
    </row>
    <row r="2678" spans="10:12" x14ac:dyDescent="0.2">
      <c r="J2678" s="7">
        <f t="shared" si="88"/>
        <v>2650</v>
      </c>
      <c r="K2678" s="26">
        <v>0.14658352015325132</v>
      </c>
      <c r="L2678" s="8">
        <v>0.2285374338714572</v>
      </c>
    </row>
    <row r="2679" spans="10:12" x14ac:dyDescent="0.2">
      <c r="J2679" s="7">
        <f t="shared" si="88"/>
        <v>2651</v>
      </c>
      <c r="K2679" s="26">
        <v>8.3284066327624667E-2</v>
      </c>
      <c r="L2679" s="8">
        <v>3.7952437541829719E-2</v>
      </c>
    </row>
    <row r="2680" spans="10:12" x14ac:dyDescent="0.2">
      <c r="J2680" s="7">
        <f t="shared" si="88"/>
        <v>2652</v>
      </c>
      <c r="K2680" s="26">
        <v>0.16054397644937357</v>
      </c>
      <c r="L2680" s="8">
        <v>0.26047532931943768</v>
      </c>
    </row>
    <row r="2681" spans="10:12" x14ac:dyDescent="0.2">
      <c r="J2681" s="7">
        <f t="shared" si="88"/>
        <v>2653</v>
      </c>
      <c r="K2681" s="26">
        <v>0.11158501862201615</v>
      </c>
      <c r="L2681" s="8">
        <v>0.14453605763880423</v>
      </c>
    </row>
    <row r="2682" spans="10:12" x14ac:dyDescent="0.2">
      <c r="J2682" s="7">
        <f t="shared" si="88"/>
        <v>2654</v>
      </c>
      <c r="K2682" s="26">
        <v>0.11676600520897722</v>
      </c>
      <c r="L2682" s="8">
        <v>0.15734931886834802</v>
      </c>
    </row>
    <row r="2683" spans="10:12" x14ac:dyDescent="0.2">
      <c r="J2683" s="7">
        <f t="shared" si="88"/>
        <v>2655</v>
      </c>
      <c r="K2683" s="26">
        <v>0.12624663113214968</v>
      </c>
      <c r="L2683" s="8">
        <v>0.1791135502049927</v>
      </c>
    </row>
    <row r="2684" spans="10:12" x14ac:dyDescent="0.2">
      <c r="J2684" s="7">
        <f t="shared" si="88"/>
        <v>2656</v>
      </c>
      <c r="K2684" s="26">
        <v>9.4444144678060324E-2</v>
      </c>
      <c r="L2684" s="8">
        <v>7.0716851819026816E-2</v>
      </c>
    </row>
    <row r="2685" spans="10:12" x14ac:dyDescent="0.2">
      <c r="J2685" s="7">
        <f t="shared" si="88"/>
        <v>2657</v>
      </c>
      <c r="K2685" s="26">
        <v>9.0775906602781911E-2</v>
      </c>
      <c r="L2685" s="8">
        <v>6.9433675826099148E-2</v>
      </c>
    </row>
    <row r="2686" spans="10:12" x14ac:dyDescent="0.2">
      <c r="J2686" s="7">
        <f t="shared" si="88"/>
        <v>2658</v>
      </c>
      <c r="K2686" s="26">
        <v>0.15146326081005565</v>
      </c>
      <c r="L2686" s="8">
        <v>0.23136824335895229</v>
      </c>
    </row>
    <row r="2687" spans="10:12" x14ac:dyDescent="0.2">
      <c r="J2687" s="7">
        <f t="shared" si="88"/>
        <v>2659</v>
      </c>
      <c r="K2687" s="26">
        <v>0.13360972612215047</v>
      </c>
      <c r="L2687" s="8">
        <v>0.1666006191263493</v>
      </c>
    </row>
    <row r="2688" spans="10:12" x14ac:dyDescent="0.2">
      <c r="J2688" s="7">
        <f t="shared" si="88"/>
        <v>2660</v>
      </c>
      <c r="K2688" s="26">
        <v>9.0479766574071308E-2</v>
      </c>
      <c r="L2688" s="8">
        <v>8.0815443007951154E-2</v>
      </c>
    </row>
    <row r="2689" spans="10:12" x14ac:dyDescent="0.2">
      <c r="J2689" s="7">
        <f t="shared" si="88"/>
        <v>2661</v>
      </c>
      <c r="K2689" s="26">
        <v>0.13258732832970183</v>
      </c>
      <c r="L2689" s="8">
        <v>0.19219956683107947</v>
      </c>
    </row>
    <row r="2690" spans="10:12" x14ac:dyDescent="0.2">
      <c r="J2690" s="7">
        <f t="shared" si="88"/>
        <v>2662</v>
      </c>
      <c r="K2690" s="26">
        <v>9.4331054175024312E-2</v>
      </c>
      <c r="L2690" s="8">
        <v>8.9611833821030967E-2</v>
      </c>
    </row>
    <row r="2691" spans="10:12" x14ac:dyDescent="0.2">
      <c r="J2691" s="7">
        <f t="shared" si="88"/>
        <v>2663</v>
      </c>
      <c r="K2691" s="26">
        <v>0.14027437800724499</v>
      </c>
      <c r="L2691" s="8">
        <v>0.20510891670672718</v>
      </c>
    </row>
    <row r="2692" spans="10:12" x14ac:dyDescent="0.2">
      <c r="J2692" s="7">
        <f t="shared" si="88"/>
        <v>2664</v>
      </c>
      <c r="K2692" s="26">
        <v>9.160394093624051E-2</v>
      </c>
      <c r="L2692" s="8">
        <v>8.3733129644824308E-2</v>
      </c>
    </row>
    <row r="2693" spans="10:12" x14ac:dyDescent="0.2">
      <c r="J2693" s="7">
        <f t="shared" si="88"/>
        <v>2665</v>
      </c>
      <c r="K2693" s="26">
        <v>0.25311226889319655</v>
      </c>
      <c r="L2693" s="8">
        <v>0.43243061854929643</v>
      </c>
    </row>
    <row r="2694" spans="10:12" x14ac:dyDescent="0.2">
      <c r="J2694" s="7">
        <f t="shared" si="88"/>
        <v>2666</v>
      </c>
      <c r="K2694" s="26">
        <v>0.12456760459046881</v>
      </c>
      <c r="L2694" s="8">
        <v>0.16458790799090262</v>
      </c>
    </row>
    <row r="2695" spans="10:12" x14ac:dyDescent="0.2">
      <c r="J2695" s="7">
        <f t="shared" si="88"/>
        <v>2667</v>
      </c>
      <c r="K2695" s="26">
        <v>0.11645167011701958</v>
      </c>
      <c r="L2695" s="8">
        <v>0.15394554164717819</v>
      </c>
    </row>
    <row r="2696" spans="10:12" x14ac:dyDescent="0.2">
      <c r="J2696" s="7">
        <f t="shared" si="88"/>
        <v>2668</v>
      </c>
      <c r="K2696" s="26">
        <v>0.12137767916165251</v>
      </c>
      <c r="L2696" s="8">
        <v>0.13485674104291975</v>
      </c>
    </row>
    <row r="2697" spans="10:12" x14ac:dyDescent="0.2">
      <c r="J2697" s="7">
        <f t="shared" si="88"/>
        <v>2669</v>
      </c>
      <c r="K2697" s="26">
        <v>0.13354232324528106</v>
      </c>
      <c r="L2697" s="8">
        <v>0.11709807602395159</v>
      </c>
    </row>
    <row r="2698" spans="10:12" x14ac:dyDescent="0.2">
      <c r="J2698" s="7">
        <f t="shared" si="88"/>
        <v>2670</v>
      </c>
      <c r="K2698" s="26">
        <v>0.15146813624626804</v>
      </c>
      <c r="L2698" s="8">
        <v>0.22913238454277354</v>
      </c>
    </row>
    <row r="2699" spans="10:12" x14ac:dyDescent="0.2">
      <c r="J2699" s="7">
        <f t="shared" si="88"/>
        <v>2671</v>
      </c>
      <c r="K2699" s="26">
        <v>0.18879964734107671</v>
      </c>
      <c r="L2699" s="8">
        <v>0.29629092798180839</v>
      </c>
    </row>
    <row r="2700" spans="10:12" x14ac:dyDescent="0.2">
      <c r="J2700" s="7">
        <f t="shared" si="88"/>
        <v>2672</v>
      </c>
      <c r="K2700" s="26">
        <v>0.10063889312571189</v>
      </c>
      <c r="L2700" s="8">
        <v>5.4585202160276451E-2</v>
      </c>
    </row>
    <row r="2701" spans="10:12" x14ac:dyDescent="0.2">
      <c r="J2701" s="7">
        <f t="shared" si="88"/>
        <v>2673</v>
      </c>
      <c r="K2701" s="26">
        <v>0.1458471423495078</v>
      </c>
      <c r="L2701" s="8">
        <v>0.22181658570086429</v>
      </c>
    </row>
    <row r="2702" spans="10:12" x14ac:dyDescent="0.2">
      <c r="J2702" s="7">
        <f t="shared" si="88"/>
        <v>2674</v>
      </c>
      <c r="K2702" s="26">
        <v>0.16709231977910616</v>
      </c>
      <c r="L2702" s="8">
        <v>0.25041510648721571</v>
      </c>
    </row>
    <row r="2703" spans="10:12" x14ac:dyDescent="0.2">
      <c r="J2703" s="7">
        <f t="shared" si="88"/>
        <v>2675</v>
      </c>
      <c r="K2703" s="26">
        <v>8.7872506378820991E-2</v>
      </c>
      <c r="L2703" s="8">
        <v>6.9843527931151644E-2</v>
      </c>
    </row>
    <row r="2704" spans="10:12" x14ac:dyDescent="0.2">
      <c r="J2704" s="7">
        <f t="shared" si="88"/>
        <v>2676</v>
      </c>
      <c r="K2704" s="26">
        <v>0.13183271361344473</v>
      </c>
      <c r="L2704" s="8">
        <v>0.19504954525856147</v>
      </c>
    </row>
    <row r="2705" spans="10:12" x14ac:dyDescent="0.2">
      <c r="J2705" s="7">
        <f t="shared" si="88"/>
        <v>2677</v>
      </c>
      <c r="K2705" s="26">
        <v>0.14207874401325232</v>
      </c>
      <c r="L2705" s="8">
        <v>0.18278195885231066</v>
      </c>
    </row>
    <row r="2706" spans="10:12" x14ac:dyDescent="0.2">
      <c r="J2706" s="7">
        <f t="shared" si="88"/>
        <v>2678</v>
      </c>
      <c r="K2706" s="26">
        <v>0.1253619740983275</v>
      </c>
      <c r="L2706" s="8">
        <v>0.17956499575242305</v>
      </c>
    </row>
    <row r="2707" spans="10:12" x14ac:dyDescent="0.2">
      <c r="J2707" s="7">
        <f t="shared" si="88"/>
        <v>2679</v>
      </c>
      <c r="K2707" s="26">
        <v>0.12910381685799813</v>
      </c>
      <c r="L2707" s="8">
        <v>0.18003102444383667</v>
      </c>
    </row>
    <row r="2708" spans="10:12" x14ac:dyDescent="0.2">
      <c r="J2708" s="7">
        <f t="shared" si="88"/>
        <v>2680</v>
      </c>
      <c r="K2708" s="26">
        <v>0.12675677818616282</v>
      </c>
      <c r="L2708" s="8">
        <v>5.5191790354088707E-2</v>
      </c>
    </row>
    <row r="2709" spans="10:12" x14ac:dyDescent="0.2">
      <c r="J2709" s="7">
        <f t="shared" si="88"/>
        <v>2681</v>
      </c>
      <c r="K2709" s="26">
        <v>0.21320402150028545</v>
      </c>
      <c r="L2709" s="8">
        <v>0.35828641208766521</v>
      </c>
    </row>
    <row r="2710" spans="10:12" x14ac:dyDescent="0.2">
      <c r="J2710" s="7">
        <f t="shared" si="88"/>
        <v>2682</v>
      </c>
      <c r="K2710" s="26">
        <v>0.12639119685412159</v>
      </c>
      <c r="L2710" s="8">
        <v>0.15981945632150407</v>
      </c>
    </row>
    <row r="2711" spans="10:12" x14ac:dyDescent="0.2">
      <c r="J2711" s="7">
        <f t="shared" si="88"/>
        <v>2683</v>
      </c>
      <c r="K2711" s="26">
        <v>0.1089820286330163</v>
      </c>
      <c r="L2711" s="8">
        <v>0.13776000468068503</v>
      </c>
    </row>
    <row r="2712" spans="10:12" x14ac:dyDescent="0.2">
      <c r="J2712" s="7">
        <f t="shared" si="88"/>
        <v>2684</v>
      </c>
      <c r="K2712" s="26">
        <v>0.18129093885411629</v>
      </c>
      <c r="L2712" s="8">
        <v>0.3046764066317339</v>
      </c>
    </row>
    <row r="2713" spans="10:12" x14ac:dyDescent="0.2">
      <c r="J2713" s="7">
        <f t="shared" si="88"/>
        <v>2685</v>
      </c>
      <c r="K2713" s="26">
        <v>9.3350956954827161E-2</v>
      </c>
      <c r="L2713" s="8">
        <v>8.9857706534048051E-2</v>
      </c>
    </row>
    <row r="2714" spans="10:12" x14ac:dyDescent="0.2">
      <c r="J2714" s="7">
        <f t="shared" si="88"/>
        <v>2686</v>
      </c>
      <c r="K2714" s="26">
        <v>0.11473845533835864</v>
      </c>
      <c r="L2714" s="8">
        <v>0.13019312239352976</v>
      </c>
    </row>
    <row r="2715" spans="10:12" x14ac:dyDescent="0.2">
      <c r="J2715" s="7">
        <f t="shared" si="88"/>
        <v>2687</v>
      </c>
      <c r="K2715" s="26">
        <v>8.2766622939331846E-2</v>
      </c>
      <c r="L2715" s="8">
        <v>3.4509937948560346E-2</v>
      </c>
    </row>
    <row r="2716" spans="10:12" x14ac:dyDescent="0.2">
      <c r="J2716" s="7">
        <f t="shared" si="88"/>
        <v>2688</v>
      </c>
      <c r="K2716" s="26">
        <v>0.1367557096208824</v>
      </c>
      <c r="L2716" s="8">
        <v>0.18745909925146731</v>
      </c>
    </row>
    <row r="2717" spans="10:12" x14ac:dyDescent="0.2">
      <c r="J2717" s="7">
        <f t="shared" si="88"/>
        <v>2689</v>
      </c>
      <c r="K2717" s="26">
        <v>0.11462946972139752</v>
      </c>
      <c r="L2717" s="8">
        <v>0.10662147966538399</v>
      </c>
    </row>
    <row r="2718" spans="10:12" x14ac:dyDescent="0.2">
      <c r="J2718" s="7">
        <f t="shared" si="88"/>
        <v>2690</v>
      </c>
      <c r="K2718" s="26">
        <v>0.10738040280988365</v>
      </c>
      <c r="L2718" s="8">
        <v>0.11718256626646271</v>
      </c>
    </row>
    <row r="2719" spans="10:12" x14ac:dyDescent="0.2">
      <c r="J2719" s="7">
        <f t="shared" ref="J2719:J2782" si="89">J2718+1</f>
        <v>2691</v>
      </c>
      <c r="K2719" s="26">
        <v>0.1159270315623433</v>
      </c>
      <c r="L2719" s="8">
        <v>0.1155400421767114</v>
      </c>
    </row>
    <row r="2720" spans="10:12" x14ac:dyDescent="0.2">
      <c r="J2720" s="7">
        <f t="shared" si="89"/>
        <v>2692</v>
      </c>
      <c r="K2720" s="26">
        <v>0.11938646497547901</v>
      </c>
      <c r="L2720" s="8">
        <v>0.11753068788093451</v>
      </c>
    </row>
    <row r="2721" spans="10:12" x14ac:dyDescent="0.2">
      <c r="J2721" s="7">
        <f t="shared" si="89"/>
        <v>2693</v>
      </c>
      <c r="K2721" s="26">
        <v>0.14797090504864033</v>
      </c>
      <c r="L2721" s="8">
        <v>8.8883782072165005E-2</v>
      </c>
    </row>
    <row r="2722" spans="10:12" x14ac:dyDescent="0.2">
      <c r="J2722" s="7">
        <f t="shared" si="89"/>
        <v>2694</v>
      </c>
      <c r="K2722" s="26">
        <v>0.11620175475558089</v>
      </c>
      <c r="L2722" s="8">
        <v>0.15229502934111705</v>
      </c>
    </row>
    <row r="2723" spans="10:12" x14ac:dyDescent="0.2">
      <c r="J2723" s="7">
        <f t="shared" si="89"/>
        <v>2695</v>
      </c>
      <c r="K2723" s="26">
        <v>0.11719523375574423</v>
      </c>
      <c r="L2723" s="8">
        <v>8.3712100692859726E-2</v>
      </c>
    </row>
    <row r="2724" spans="10:12" x14ac:dyDescent="0.2">
      <c r="J2724" s="7">
        <f t="shared" si="89"/>
        <v>2696</v>
      </c>
      <c r="K2724" s="26">
        <v>0.13903076669925515</v>
      </c>
      <c r="L2724" s="8">
        <v>0.1824065719546169</v>
      </c>
    </row>
    <row r="2725" spans="10:12" x14ac:dyDescent="0.2">
      <c r="J2725" s="7">
        <f t="shared" si="89"/>
        <v>2697</v>
      </c>
      <c r="K2725" s="26">
        <v>0.11563226472541761</v>
      </c>
      <c r="L2725" s="8">
        <v>5.7724357275947588E-2</v>
      </c>
    </row>
    <row r="2726" spans="10:12" x14ac:dyDescent="0.2">
      <c r="J2726" s="7">
        <f t="shared" si="89"/>
        <v>2698</v>
      </c>
      <c r="K2726" s="26">
        <v>0.13493305254418569</v>
      </c>
      <c r="L2726" s="8">
        <v>0.20150485025393058</v>
      </c>
    </row>
    <row r="2727" spans="10:12" x14ac:dyDescent="0.2">
      <c r="J2727" s="7">
        <f t="shared" si="89"/>
        <v>2699</v>
      </c>
      <c r="K2727" s="26">
        <v>0.16610539995914902</v>
      </c>
      <c r="L2727" s="8">
        <v>0.25895276653041643</v>
      </c>
    </row>
    <row r="2728" spans="10:12" x14ac:dyDescent="0.2">
      <c r="J2728" s="7">
        <f t="shared" si="89"/>
        <v>2700</v>
      </c>
      <c r="K2728" s="26">
        <v>0.15440851780877204</v>
      </c>
      <c r="L2728" s="8">
        <v>0.24674084171672372</v>
      </c>
    </row>
    <row r="2729" spans="10:12" x14ac:dyDescent="0.2">
      <c r="J2729" s="7">
        <f t="shared" si="89"/>
        <v>2701</v>
      </c>
      <c r="K2729" s="26">
        <v>0.17682666089199756</v>
      </c>
      <c r="L2729" s="8">
        <v>0.28264558015264268</v>
      </c>
    </row>
    <row r="2730" spans="10:12" x14ac:dyDescent="0.2">
      <c r="J2730" s="7">
        <f t="shared" si="89"/>
        <v>2702</v>
      </c>
      <c r="K2730" s="26">
        <v>0.10160986467514059</v>
      </c>
      <c r="L2730" s="8">
        <v>0.11112577705488541</v>
      </c>
    </row>
    <row r="2731" spans="10:12" x14ac:dyDescent="0.2">
      <c r="J2731" s="7">
        <f t="shared" si="89"/>
        <v>2703</v>
      </c>
      <c r="K2731" s="26">
        <v>0.21866539594157519</v>
      </c>
      <c r="L2731" s="8">
        <v>0.37618275156084835</v>
      </c>
    </row>
    <row r="2732" spans="10:12" x14ac:dyDescent="0.2">
      <c r="J2732" s="7">
        <f t="shared" si="89"/>
        <v>2704</v>
      </c>
      <c r="K2732" s="26">
        <v>0.12156137692631325</v>
      </c>
      <c r="L2732" s="8">
        <v>0.16999552106502333</v>
      </c>
    </row>
    <row r="2733" spans="10:12" x14ac:dyDescent="0.2">
      <c r="J2733" s="7">
        <f t="shared" si="89"/>
        <v>2705</v>
      </c>
      <c r="K2733" s="26">
        <v>0.11291149328543508</v>
      </c>
      <c r="L2733" s="8">
        <v>0.14613380148351193</v>
      </c>
    </row>
    <row r="2734" spans="10:12" x14ac:dyDescent="0.2">
      <c r="J2734" s="7">
        <f t="shared" si="89"/>
        <v>2706</v>
      </c>
      <c r="K2734" s="26">
        <v>0.14864829591779263</v>
      </c>
      <c r="L2734" s="8">
        <v>0.23287657411284357</v>
      </c>
    </row>
    <row r="2735" spans="10:12" x14ac:dyDescent="0.2">
      <c r="J2735" s="7">
        <f t="shared" si="89"/>
        <v>2707</v>
      </c>
      <c r="K2735" s="26">
        <v>0.13765461620323624</v>
      </c>
      <c r="L2735" s="8">
        <v>0.2067379768616916</v>
      </c>
    </row>
    <row r="2736" spans="10:12" x14ac:dyDescent="0.2">
      <c r="J2736" s="7">
        <f t="shared" si="89"/>
        <v>2708</v>
      </c>
      <c r="K2736" s="26">
        <v>0.17494889934130553</v>
      </c>
      <c r="L2736" s="8">
        <v>0.26586009138530375</v>
      </c>
    </row>
    <row r="2737" spans="10:12" x14ac:dyDescent="0.2">
      <c r="J2737" s="7">
        <f t="shared" si="89"/>
        <v>2709</v>
      </c>
      <c r="K2737" s="26">
        <v>0.12542896349792668</v>
      </c>
      <c r="L2737" s="8">
        <v>0.16139555324561658</v>
      </c>
    </row>
    <row r="2738" spans="10:12" x14ac:dyDescent="0.2">
      <c r="J2738" s="7">
        <f t="shared" si="89"/>
        <v>2710</v>
      </c>
      <c r="K2738" s="26">
        <v>0.17846567203817112</v>
      </c>
      <c r="L2738" s="8">
        <v>0.29798954465862987</v>
      </c>
    </row>
    <row r="2739" spans="10:12" x14ac:dyDescent="0.2">
      <c r="J2739" s="7">
        <f t="shared" si="89"/>
        <v>2711</v>
      </c>
      <c r="K2739" s="26">
        <v>0.10431215145091745</v>
      </c>
      <c r="L2739" s="8">
        <v>0.12433821693817493</v>
      </c>
    </row>
    <row r="2740" spans="10:12" x14ac:dyDescent="0.2">
      <c r="J2740" s="7">
        <f t="shared" si="89"/>
        <v>2712</v>
      </c>
      <c r="K2740" s="26">
        <v>0.15994239892203091</v>
      </c>
      <c r="L2740" s="8">
        <v>0.2368865507105769</v>
      </c>
    </row>
    <row r="2741" spans="10:12" x14ac:dyDescent="0.2">
      <c r="J2741" s="7">
        <f t="shared" si="89"/>
        <v>2713</v>
      </c>
      <c r="K2741" s="26">
        <v>0.11838104224875834</v>
      </c>
      <c r="L2741" s="8">
        <v>0.14263794203606439</v>
      </c>
    </row>
    <row r="2742" spans="10:12" x14ac:dyDescent="0.2">
      <c r="J2742" s="7">
        <f t="shared" si="89"/>
        <v>2714</v>
      </c>
      <c r="K2742" s="26">
        <v>0.12745735492510649</v>
      </c>
      <c r="L2742" s="8">
        <v>0.16957624089451001</v>
      </c>
    </row>
    <row r="2743" spans="10:12" x14ac:dyDescent="0.2">
      <c r="J2743" s="7">
        <f t="shared" si="89"/>
        <v>2715</v>
      </c>
      <c r="K2743" s="26">
        <v>0.11905108526837947</v>
      </c>
      <c r="L2743" s="8">
        <v>0.16114708745798639</v>
      </c>
    </row>
    <row r="2744" spans="10:12" x14ac:dyDescent="0.2">
      <c r="J2744" s="7">
        <f t="shared" si="89"/>
        <v>2716</v>
      </c>
      <c r="K2744" s="26">
        <v>0.12222514999516394</v>
      </c>
      <c r="L2744" s="8">
        <v>0.16923586735178639</v>
      </c>
    </row>
    <row r="2745" spans="10:12" x14ac:dyDescent="0.2">
      <c r="J2745" s="7">
        <f t="shared" si="89"/>
        <v>2717</v>
      </c>
      <c r="K2745" s="26">
        <v>9.2651283891710665E-2</v>
      </c>
      <c r="L2745" s="8">
        <v>7.6871980561252592E-2</v>
      </c>
    </row>
    <row r="2746" spans="10:12" x14ac:dyDescent="0.2">
      <c r="J2746" s="7">
        <f t="shared" si="89"/>
        <v>2718</v>
      </c>
      <c r="K2746" s="26">
        <v>0.22120618849134888</v>
      </c>
      <c r="L2746" s="8">
        <v>0.36988439410351065</v>
      </c>
    </row>
    <row r="2747" spans="10:12" x14ac:dyDescent="0.2">
      <c r="J2747" s="7">
        <f t="shared" si="89"/>
        <v>2719</v>
      </c>
      <c r="K2747" s="26">
        <v>0.11985301201028403</v>
      </c>
      <c r="L2747" s="8">
        <v>0.14344675056901834</v>
      </c>
    </row>
    <row r="2748" spans="10:12" x14ac:dyDescent="0.2">
      <c r="J2748" s="7">
        <f t="shared" si="89"/>
        <v>2720</v>
      </c>
      <c r="K2748" s="26">
        <v>8.2817119499356481E-2</v>
      </c>
      <c r="L2748" s="8">
        <v>2.821579692898275E-2</v>
      </c>
    </row>
    <row r="2749" spans="10:12" x14ac:dyDescent="0.2">
      <c r="J2749" s="7">
        <f t="shared" si="89"/>
        <v>2721</v>
      </c>
      <c r="K2749" s="26">
        <v>0.14875037027950522</v>
      </c>
      <c r="L2749" s="8">
        <v>0.23418498361496284</v>
      </c>
    </row>
    <row r="2750" spans="10:12" x14ac:dyDescent="0.2">
      <c r="J2750" s="7">
        <f t="shared" si="89"/>
        <v>2722</v>
      </c>
      <c r="K2750" s="26">
        <v>0.13065389100964306</v>
      </c>
      <c r="L2750" s="8">
        <v>0.19219616477754048</v>
      </c>
    </row>
    <row r="2751" spans="10:12" x14ac:dyDescent="0.2">
      <c r="J2751" s="7">
        <f t="shared" si="89"/>
        <v>2723</v>
      </c>
      <c r="K2751" s="26">
        <v>0.10783538135827839</v>
      </c>
      <c r="L2751" s="8">
        <v>0.129563053403981</v>
      </c>
    </row>
    <row r="2752" spans="10:12" x14ac:dyDescent="0.2">
      <c r="J2752" s="7">
        <f t="shared" si="89"/>
        <v>2724</v>
      </c>
      <c r="K2752" s="26">
        <v>0.11861525129268134</v>
      </c>
      <c r="L2752" s="8">
        <v>0.15843784869324948</v>
      </c>
    </row>
    <row r="2753" spans="10:12" x14ac:dyDescent="0.2">
      <c r="J2753" s="7">
        <f t="shared" si="89"/>
        <v>2725</v>
      </c>
      <c r="K2753" s="26">
        <v>9.417273805019373E-2</v>
      </c>
      <c r="L2753" s="8">
        <v>1.6303652260050525E-2</v>
      </c>
    </row>
    <row r="2754" spans="10:12" x14ac:dyDescent="0.2">
      <c r="J2754" s="7">
        <f t="shared" si="89"/>
        <v>2726</v>
      </c>
      <c r="K2754" s="26">
        <v>0.12732509390575192</v>
      </c>
      <c r="L2754" s="8">
        <v>0.16365959697167967</v>
      </c>
    </row>
    <row r="2755" spans="10:12" x14ac:dyDescent="0.2">
      <c r="J2755" s="7">
        <f t="shared" si="89"/>
        <v>2727</v>
      </c>
      <c r="K2755" s="26">
        <v>0.12520204092974896</v>
      </c>
      <c r="L2755" s="8">
        <v>0.17122599762523019</v>
      </c>
    </row>
    <row r="2756" spans="10:12" x14ac:dyDescent="0.2">
      <c r="J2756" s="7">
        <f t="shared" si="89"/>
        <v>2728</v>
      </c>
      <c r="K2756" s="26">
        <v>0.1171936710983513</v>
      </c>
      <c r="L2756" s="8">
        <v>0.15918897443585694</v>
      </c>
    </row>
    <row r="2757" spans="10:12" x14ac:dyDescent="0.2">
      <c r="J2757" s="7">
        <f t="shared" si="89"/>
        <v>2729</v>
      </c>
      <c r="K2757" s="26">
        <v>0.16020083191326959</v>
      </c>
      <c r="L2757" s="8">
        <v>0.2415150007567074</v>
      </c>
    </row>
    <row r="2758" spans="10:12" x14ac:dyDescent="0.2">
      <c r="J2758" s="7">
        <f t="shared" si="89"/>
        <v>2730</v>
      </c>
      <c r="K2758" s="26">
        <v>0.16547900503306875</v>
      </c>
      <c r="L2758" s="8">
        <v>0.26885880599076895</v>
      </c>
    </row>
    <row r="2759" spans="10:12" x14ac:dyDescent="0.2">
      <c r="J2759" s="7">
        <f t="shared" si="89"/>
        <v>2731</v>
      </c>
      <c r="K2759" s="26">
        <v>9.8182171236212118E-2</v>
      </c>
      <c r="L2759" s="8">
        <v>9.9103806460205668E-2</v>
      </c>
    </row>
    <row r="2760" spans="10:12" x14ac:dyDescent="0.2">
      <c r="J2760" s="7">
        <f t="shared" si="89"/>
        <v>2732</v>
      </c>
      <c r="K2760" s="26">
        <v>0.10880339537336588</v>
      </c>
      <c r="L2760" s="8">
        <v>0.11139132193897183</v>
      </c>
    </row>
    <row r="2761" spans="10:12" x14ac:dyDescent="0.2">
      <c r="J2761" s="7">
        <f t="shared" si="89"/>
        <v>2733</v>
      </c>
      <c r="K2761" s="26">
        <v>0.1230061471449668</v>
      </c>
      <c r="L2761" s="8">
        <v>0.16056723035196829</v>
      </c>
    </row>
    <row r="2762" spans="10:12" x14ac:dyDescent="0.2">
      <c r="J2762" s="7">
        <f t="shared" si="89"/>
        <v>2734</v>
      </c>
      <c r="K2762" s="26">
        <v>9.1405009058882256E-2</v>
      </c>
      <c r="L2762" s="8">
        <v>4.6927953137783231E-2</v>
      </c>
    </row>
    <row r="2763" spans="10:12" x14ac:dyDescent="0.2">
      <c r="J2763" s="7">
        <f t="shared" si="89"/>
        <v>2735</v>
      </c>
      <c r="K2763" s="26">
        <v>9.5777151090983059E-2</v>
      </c>
      <c r="L2763" s="8">
        <v>9.8947561953542762E-2</v>
      </c>
    </row>
    <row r="2764" spans="10:12" x14ac:dyDescent="0.2">
      <c r="J2764" s="7">
        <f t="shared" si="89"/>
        <v>2736</v>
      </c>
      <c r="K2764" s="26">
        <v>0.10807398481709732</v>
      </c>
      <c r="L2764" s="8">
        <v>0.12516869253817531</v>
      </c>
    </row>
    <row r="2765" spans="10:12" x14ac:dyDescent="0.2">
      <c r="J2765" s="7">
        <f t="shared" si="89"/>
        <v>2737</v>
      </c>
      <c r="K2765" s="26">
        <v>0.13898739650348302</v>
      </c>
      <c r="L2765" s="8">
        <v>0.20629308796812673</v>
      </c>
    </row>
    <row r="2766" spans="10:12" x14ac:dyDescent="0.2">
      <c r="J2766" s="7">
        <f t="shared" si="89"/>
        <v>2738</v>
      </c>
      <c r="K2766" s="26">
        <v>0.1574128055335596</v>
      </c>
      <c r="L2766" s="8">
        <v>0.25068114417410103</v>
      </c>
    </row>
    <row r="2767" spans="10:12" x14ac:dyDescent="0.2">
      <c r="J2767" s="7">
        <f t="shared" si="89"/>
        <v>2739</v>
      </c>
      <c r="K2767" s="26">
        <v>0.11979781922008606</v>
      </c>
      <c r="L2767" s="8">
        <v>0.16515131027142604</v>
      </c>
    </row>
    <row r="2768" spans="10:12" x14ac:dyDescent="0.2">
      <c r="J2768" s="7">
        <f t="shared" si="89"/>
        <v>2740</v>
      </c>
      <c r="K2768" s="26">
        <v>0.11879327521489477</v>
      </c>
      <c r="L2768" s="8">
        <v>0.16338091045287559</v>
      </c>
    </row>
    <row r="2769" spans="10:12" x14ac:dyDescent="0.2">
      <c r="J2769" s="7">
        <f t="shared" si="89"/>
        <v>2741</v>
      </c>
      <c r="K2769" s="26">
        <v>8.8332923036128122E-2</v>
      </c>
      <c r="L2769" s="8">
        <v>7.1041725693505101E-2</v>
      </c>
    </row>
    <row r="2770" spans="10:12" x14ac:dyDescent="0.2">
      <c r="J2770" s="7">
        <f t="shared" si="89"/>
        <v>2742</v>
      </c>
      <c r="K2770" s="26">
        <v>0.13133039211547295</v>
      </c>
      <c r="L2770" s="8">
        <v>0.16455925744626496</v>
      </c>
    </row>
    <row r="2771" spans="10:12" x14ac:dyDescent="0.2">
      <c r="J2771" s="7">
        <f t="shared" si="89"/>
        <v>2743</v>
      </c>
      <c r="K2771" s="26">
        <v>0.11587949486931921</v>
      </c>
      <c r="L2771" s="8">
        <v>0.11751906130632594</v>
      </c>
    </row>
    <row r="2772" spans="10:12" x14ac:dyDescent="0.2">
      <c r="J2772" s="7">
        <f t="shared" si="89"/>
        <v>2744</v>
      </c>
      <c r="K2772" s="26">
        <v>0.17880648164560767</v>
      </c>
      <c r="L2772" s="8">
        <v>0.29124192787882225</v>
      </c>
    </row>
    <row r="2773" spans="10:12" x14ac:dyDescent="0.2">
      <c r="J2773" s="7">
        <f t="shared" si="89"/>
        <v>2745</v>
      </c>
      <c r="K2773" s="26">
        <v>0.18298825361201546</v>
      </c>
      <c r="L2773" s="8">
        <v>0.30411641407660162</v>
      </c>
    </row>
    <row r="2774" spans="10:12" x14ac:dyDescent="0.2">
      <c r="J2774" s="7">
        <f t="shared" si="89"/>
        <v>2746</v>
      </c>
      <c r="K2774" s="26">
        <v>0.10520359153893949</v>
      </c>
      <c r="L2774" s="8">
        <v>0.12707042440507563</v>
      </c>
    </row>
    <row r="2775" spans="10:12" x14ac:dyDescent="0.2">
      <c r="J2775" s="7">
        <f t="shared" si="89"/>
        <v>2747</v>
      </c>
      <c r="K2775" s="26">
        <v>0.11472045939970699</v>
      </c>
      <c r="L2775" s="8">
        <v>0.15095999509314964</v>
      </c>
    </row>
    <row r="2776" spans="10:12" x14ac:dyDescent="0.2">
      <c r="J2776" s="7">
        <f t="shared" si="89"/>
        <v>2748</v>
      </c>
      <c r="K2776" s="26">
        <v>9.6112931489409581E-2</v>
      </c>
      <c r="L2776" s="8">
        <v>6.7835886331036072E-2</v>
      </c>
    </row>
    <row r="2777" spans="10:12" x14ac:dyDescent="0.2">
      <c r="J2777" s="7">
        <f t="shared" si="89"/>
        <v>2749</v>
      </c>
      <c r="K2777" s="26">
        <v>7.9777772673339756E-2</v>
      </c>
      <c r="L2777" s="8">
        <v>-1.7710886758385325E-2</v>
      </c>
    </row>
    <row r="2778" spans="10:12" x14ac:dyDescent="0.2">
      <c r="J2778" s="7">
        <f t="shared" si="89"/>
        <v>2750</v>
      </c>
      <c r="K2778" s="26">
        <v>0.15261787893943707</v>
      </c>
      <c r="L2778" s="8">
        <v>0.22084929500582196</v>
      </c>
    </row>
    <row r="2779" spans="10:12" x14ac:dyDescent="0.2">
      <c r="J2779" s="7">
        <f t="shared" si="89"/>
        <v>2751</v>
      </c>
      <c r="K2779" s="26">
        <v>0.10877229732481657</v>
      </c>
      <c r="L2779" s="8">
        <v>4.6528125201807623E-2</v>
      </c>
    </row>
    <row r="2780" spans="10:12" x14ac:dyDescent="0.2">
      <c r="J2780" s="7">
        <f t="shared" si="89"/>
        <v>2752</v>
      </c>
      <c r="K2780" s="26">
        <v>0.14723992486385332</v>
      </c>
      <c r="L2780" s="8">
        <v>0.12728911434429391</v>
      </c>
    </row>
    <row r="2781" spans="10:12" x14ac:dyDescent="0.2">
      <c r="J2781" s="7">
        <f t="shared" si="89"/>
        <v>2753</v>
      </c>
      <c r="K2781" s="26">
        <v>8.1309509891944229E-2</v>
      </c>
      <c r="L2781" s="8">
        <v>1.3500420845674235E-2</v>
      </c>
    </row>
    <row r="2782" spans="10:12" x14ac:dyDescent="0.2">
      <c r="J2782" s="7">
        <f t="shared" si="89"/>
        <v>2754</v>
      </c>
      <c r="K2782" s="26">
        <v>9.8160617465649996E-2</v>
      </c>
      <c r="L2782" s="8">
        <v>2.5547007061371103E-2</v>
      </c>
    </row>
    <row r="2783" spans="10:12" x14ac:dyDescent="0.2">
      <c r="J2783" s="7">
        <f t="shared" ref="J2783:J2846" si="90">J2782+1</f>
        <v>2755</v>
      </c>
      <c r="K2783" s="26">
        <v>0.13372666721625937</v>
      </c>
      <c r="L2783" s="8">
        <v>0.1966948816295957</v>
      </c>
    </row>
    <row r="2784" spans="10:12" x14ac:dyDescent="0.2">
      <c r="J2784" s="7">
        <f t="shared" si="90"/>
        <v>2756</v>
      </c>
      <c r="K2784" s="26">
        <v>0.1271623327005634</v>
      </c>
      <c r="L2784" s="8">
        <v>0.103798896125829</v>
      </c>
    </row>
    <row r="2785" spans="10:12" x14ac:dyDescent="0.2">
      <c r="J2785" s="7">
        <f t="shared" si="90"/>
        <v>2757</v>
      </c>
      <c r="K2785" s="26">
        <v>0.13558820391590667</v>
      </c>
      <c r="L2785" s="8">
        <v>0.19554519744506199</v>
      </c>
    </row>
    <row r="2786" spans="10:12" x14ac:dyDescent="0.2">
      <c r="J2786" s="7">
        <f t="shared" si="90"/>
        <v>2758</v>
      </c>
      <c r="K2786" s="26">
        <v>0.14482514997397855</v>
      </c>
      <c r="L2786" s="8">
        <v>0.22336415071616417</v>
      </c>
    </row>
    <row r="2787" spans="10:12" x14ac:dyDescent="0.2">
      <c r="J2787" s="7">
        <f t="shared" si="90"/>
        <v>2759</v>
      </c>
      <c r="K2787" s="26">
        <v>0.10473242010894103</v>
      </c>
      <c r="L2787" s="8">
        <v>0.12592699622260953</v>
      </c>
    </row>
    <row r="2788" spans="10:12" x14ac:dyDescent="0.2">
      <c r="J2788" s="7">
        <f t="shared" si="90"/>
        <v>2760</v>
      </c>
      <c r="K2788" s="26">
        <v>9.8962696142775169E-2</v>
      </c>
      <c r="L2788" s="8">
        <v>0.10883545933882709</v>
      </c>
    </row>
    <row r="2789" spans="10:12" x14ac:dyDescent="0.2">
      <c r="J2789" s="7">
        <f t="shared" si="90"/>
        <v>2761</v>
      </c>
      <c r="K2789" s="26">
        <v>0.15584229795136592</v>
      </c>
      <c r="L2789" s="8">
        <v>0.24246084536288073</v>
      </c>
    </row>
    <row r="2790" spans="10:12" x14ac:dyDescent="0.2">
      <c r="J2790" s="7">
        <f t="shared" si="90"/>
        <v>2762</v>
      </c>
      <c r="K2790" s="26">
        <v>0.10596069772864553</v>
      </c>
      <c r="L2790" s="8">
        <v>0.12181263032398562</v>
      </c>
    </row>
    <row r="2791" spans="10:12" x14ac:dyDescent="0.2">
      <c r="J2791" s="7">
        <f t="shared" si="90"/>
        <v>2763</v>
      </c>
      <c r="K2791" s="26">
        <v>0.14591580432245196</v>
      </c>
      <c r="L2791" s="8">
        <v>0.21964472924595935</v>
      </c>
    </row>
    <row r="2792" spans="10:12" x14ac:dyDescent="0.2">
      <c r="J2792" s="7">
        <f t="shared" si="90"/>
        <v>2764</v>
      </c>
      <c r="K2792" s="26">
        <v>0.19716006217808688</v>
      </c>
      <c r="L2792" s="8">
        <v>0.33105746366696415</v>
      </c>
    </row>
    <row r="2793" spans="10:12" x14ac:dyDescent="0.2">
      <c r="J2793" s="7">
        <f t="shared" si="90"/>
        <v>2765</v>
      </c>
      <c r="K2793" s="26">
        <v>7.7510657140392444E-2</v>
      </c>
      <c r="L2793" s="8">
        <v>-3.3020334026371598E-2</v>
      </c>
    </row>
    <row r="2794" spans="10:12" x14ac:dyDescent="0.2">
      <c r="J2794" s="7">
        <f t="shared" si="90"/>
        <v>2766</v>
      </c>
      <c r="K2794" s="26">
        <v>0.17286016721634456</v>
      </c>
      <c r="L2794" s="8">
        <v>0.27213340630678867</v>
      </c>
    </row>
    <row r="2795" spans="10:12" x14ac:dyDescent="0.2">
      <c r="J2795" s="7">
        <f t="shared" si="90"/>
        <v>2767</v>
      </c>
      <c r="K2795" s="26">
        <v>0.12212479541129813</v>
      </c>
      <c r="L2795" s="8">
        <v>0.15993737168239511</v>
      </c>
    </row>
    <row r="2796" spans="10:12" x14ac:dyDescent="0.2">
      <c r="J2796" s="7">
        <f t="shared" si="90"/>
        <v>2768</v>
      </c>
      <c r="K2796" s="26">
        <v>0.104783655621372</v>
      </c>
      <c r="L2796" s="8">
        <v>9.9891150465328385E-2</v>
      </c>
    </row>
    <row r="2797" spans="10:12" x14ac:dyDescent="0.2">
      <c r="J2797" s="7">
        <f t="shared" si="90"/>
        <v>2769</v>
      </c>
      <c r="K2797" s="26">
        <v>0.14241925604376518</v>
      </c>
      <c r="L2797" s="8">
        <v>0.1900132969537246</v>
      </c>
    </row>
    <row r="2798" spans="10:12" x14ac:dyDescent="0.2">
      <c r="J2798" s="7">
        <f t="shared" si="90"/>
        <v>2770</v>
      </c>
      <c r="K2798" s="26">
        <v>0.13498693022812119</v>
      </c>
      <c r="L2798" s="8">
        <v>0.20008456959736606</v>
      </c>
    </row>
    <row r="2799" spans="10:12" x14ac:dyDescent="0.2">
      <c r="J2799" s="7">
        <f t="shared" si="90"/>
        <v>2771</v>
      </c>
      <c r="K2799" s="26">
        <v>0.15030105546881986</v>
      </c>
      <c r="L2799" s="8">
        <v>0.20216214107588582</v>
      </c>
    </row>
    <row r="2800" spans="10:12" x14ac:dyDescent="0.2">
      <c r="J2800" s="7">
        <f t="shared" si="90"/>
        <v>2772</v>
      </c>
      <c r="K2800" s="26">
        <v>0.1255160690871665</v>
      </c>
      <c r="L2800" s="8">
        <v>0.17558478491853496</v>
      </c>
    </row>
    <row r="2801" spans="10:12" x14ac:dyDescent="0.2">
      <c r="J2801" s="7">
        <f t="shared" si="90"/>
        <v>2773</v>
      </c>
      <c r="K2801" s="26">
        <v>0.14101994024456047</v>
      </c>
      <c r="L2801" s="8">
        <v>0.21666220313403114</v>
      </c>
    </row>
    <row r="2802" spans="10:12" x14ac:dyDescent="0.2">
      <c r="J2802" s="7">
        <f t="shared" si="90"/>
        <v>2774</v>
      </c>
      <c r="K2802" s="26">
        <v>0.20474353044062643</v>
      </c>
      <c r="L2802" s="8">
        <v>0.34692151680953387</v>
      </c>
    </row>
    <row r="2803" spans="10:12" x14ac:dyDescent="0.2">
      <c r="J2803" s="7">
        <f t="shared" si="90"/>
        <v>2775</v>
      </c>
      <c r="K2803" s="26">
        <v>0.18507654080755775</v>
      </c>
      <c r="L2803" s="8">
        <v>0.31160528876112031</v>
      </c>
    </row>
    <row r="2804" spans="10:12" x14ac:dyDescent="0.2">
      <c r="J2804" s="7">
        <f t="shared" si="90"/>
        <v>2776</v>
      </c>
      <c r="K2804" s="26">
        <v>0.15268407228292288</v>
      </c>
      <c r="L2804" s="8">
        <v>0.24307505451594438</v>
      </c>
    </row>
    <row r="2805" spans="10:12" x14ac:dyDescent="0.2">
      <c r="J2805" s="7">
        <f t="shared" si="90"/>
        <v>2777</v>
      </c>
      <c r="K2805" s="26">
        <v>0.11401942760162505</v>
      </c>
      <c r="L2805" s="8">
        <v>8.913988408332732E-2</v>
      </c>
    </row>
    <row r="2806" spans="10:12" x14ac:dyDescent="0.2">
      <c r="J2806" s="7">
        <f t="shared" si="90"/>
        <v>2778</v>
      </c>
      <c r="K2806" s="26">
        <v>0.17478870515166883</v>
      </c>
      <c r="L2806" s="8">
        <v>0.29145258157408277</v>
      </c>
    </row>
    <row r="2807" spans="10:12" x14ac:dyDescent="0.2">
      <c r="J2807" s="7">
        <f t="shared" si="90"/>
        <v>2779</v>
      </c>
      <c r="K2807" s="26">
        <v>0.14646739822926882</v>
      </c>
      <c r="L2807" s="8">
        <v>0.20936619960114286</v>
      </c>
    </row>
    <row r="2808" spans="10:12" x14ac:dyDescent="0.2">
      <c r="J2808" s="7">
        <f t="shared" si="90"/>
        <v>2780</v>
      </c>
      <c r="K2808" s="26">
        <v>0.19732907836236027</v>
      </c>
      <c r="L2808" s="8">
        <v>0.32811154295370321</v>
      </c>
    </row>
    <row r="2809" spans="10:12" x14ac:dyDescent="0.2">
      <c r="J2809" s="7">
        <f t="shared" si="90"/>
        <v>2781</v>
      </c>
      <c r="K2809" s="26">
        <v>0.20615547801603301</v>
      </c>
      <c r="L2809" s="8">
        <v>0.35310180727871021</v>
      </c>
    </row>
    <row r="2810" spans="10:12" x14ac:dyDescent="0.2">
      <c r="J2810" s="7">
        <f t="shared" si="90"/>
        <v>2782</v>
      </c>
      <c r="K2810" s="26">
        <v>0.15409459323861793</v>
      </c>
      <c r="L2810" s="8">
        <v>0.14923305259713121</v>
      </c>
    </row>
    <row r="2811" spans="10:12" x14ac:dyDescent="0.2">
      <c r="J2811" s="7">
        <f t="shared" si="90"/>
        <v>2783</v>
      </c>
      <c r="K2811" s="26">
        <v>0.11748459601328769</v>
      </c>
      <c r="L2811" s="8">
        <v>0.15777106315653308</v>
      </c>
    </row>
    <row r="2812" spans="10:12" x14ac:dyDescent="0.2">
      <c r="J2812" s="7">
        <f t="shared" si="90"/>
        <v>2784</v>
      </c>
      <c r="K2812" s="26">
        <v>0.16486513199812083</v>
      </c>
      <c r="L2812" s="8">
        <v>0.27025830983455268</v>
      </c>
    </row>
    <row r="2813" spans="10:12" x14ac:dyDescent="0.2">
      <c r="J2813" s="7">
        <f t="shared" si="90"/>
        <v>2785</v>
      </c>
      <c r="K2813" s="26">
        <v>0.15214466003207849</v>
      </c>
      <c r="L2813" s="8">
        <v>0.24162613326905269</v>
      </c>
    </row>
    <row r="2814" spans="10:12" x14ac:dyDescent="0.2">
      <c r="J2814" s="7">
        <f t="shared" si="90"/>
        <v>2786</v>
      </c>
      <c r="K2814" s="26">
        <v>0.19874513404482866</v>
      </c>
      <c r="L2814" s="8">
        <v>0.31828791821201891</v>
      </c>
    </row>
    <row r="2815" spans="10:12" x14ac:dyDescent="0.2">
      <c r="J2815" s="7">
        <f t="shared" si="90"/>
        <v>2787</v>
      </c>
      <c r="K2815" s="26">
        <v>0.12022113845601039</v>
      </c>
      <c r="L2815" s="8">
        <v>0.15336093871139034</v>
      </c>
    </row>
    <row r="2816" spans="10:12" x14ac:dyDescent="0.2">
      <c r="J2816" s="7">
        <f t="shared" si="90"/>
        <v>2788</v>
      </c>
      <c r="K2816" s="26">
        <v>0.2264228903322657</v>
      </c>
      <c r="L2816" s="8">
        <v>0.36314277547216511</v>
      </c>
    </row>
    <row r="2817" spans="10:12" x14ac:dyDescent="0.2">
      <c r="J2817" s="7">
        <f t="shared" si="90"/>
        <v>2789</v>
      </c>
      <c r="K2817" s="26">
        <v>7.7570885449685642E-2</v>
      </c>
      <c r="L2817" s="8">
        <v>-4.4126155692266328E-2</v>
      </c>
    </row>
    <row r="2818" spans="10:12" x14ac:dyDescent="0.2">
      <c r="J2818" s="7">
        <f t="shared" si="90"/>
        <v>2790</v>
      </c>
      <c r="K2818" s="26">
        <v>0.10868255265897746</v>
      </c>
      <c r="L2818" s="8">
        <v>0.13689423207598814</v>
      </c>
    </row>
    <row r="2819" spans="10:12" x14ac:dyDescent="0.2">
      <c r="J2819" s="7">
        <f t="shared" si="90"/>
        <v>2791</v>
      </c>
      <c r="K2819" s="26">
        <v>0.12636294438347126</v>
      </c>
      <c r="L2819" s="8">
        <v>0.17790240996515988</v>
      </c>
    </row>
    <row r="2820" spans="10:12" x14ac:dyDescent="0.2">
      <c r="J2820" s="7">
        <f t="shared" si="90"/>
        <v>2792</v>
      </c>
      <c r="K2820" s="26">
        <v>9.7490763685905063E-2</v>
      </c>
      <c r="L2820" s="8">
        <v>7.8178316571015621E-2</v>
      </c>
    </row>
    <row r="2821" spans="10:12" x14ac:dyDescent="0.2">
      <c r="J2821" s="7">
        <f t="shared" si="90"/>
        <v>2793</v>
      </c>
      <c r="K2821" s="26">
        <v>0.15087818482398827</v>
      </c>
      <c r="L2821" s="8">
        <v>0.23920261403403514</v>
      </c>
    </row>
    <row r="2822" spans="10:12" x14ac:dyDescent="0.2">
      <c r="J2822" s="7">
        <f t="shared" si="90"/>
        <v>2794</v>
      </c>
      <c r="K2822" s="26">
        <v>0.16696246443878937</v>
      </c>
      <c r="L2822" s="8">
        <v>0.26948606035281714</v>
      </c>
    </row>
    <row r="2823" spans="10:12" x14ac:dyDescent="0.2">
      <c r="J2823" s="7">
        <f t="shared" si="90"/>
        <v>2795</v>
      </c>
      <c r="K2823" s="26">
        <v>0.11002043803347908</v>
      </c>
      <c r="L2823" s="8">
        <v>0.10207296218277398</v>
      </c>
    </row>
    <row r="2824" spans="10:12" x14ac:dyDescent="0.2">
      <c r="J2824" s="7">
        <f t="shared" si="90"/>
        <v>2796</v>
      </c>
      <c r="K2824" s="26">
        <v>0.10415020009012034</v>
      </c>
      <c r="L2824" s="8">
        <v>0.10287789465421239</v>
      </c>
    </row>
    <row r="2825" spans="10:12" x14ac:dyDescent="0.2">
      <c r="J2825" s="7">
        <f t="shared" si="90"/>
        <v>2797</v>
      </c>
      <c r="K2825" s="26">
        <v>0.14416969087489132</v>
      </c>
      <c r="L2825" s="8">
        <v>0.21672281711946045</v>
      </c>
    </row>
    <row r="2826" spans="10:12" x14ac:dyDescent="0.2">
      <c r="J2826" s="7">
        <f t="shared" si="90"/>
        <v>2798</v>
      </c>
      <c r="K2826" s="26">
        <v>0.11821312912355848</v>
      </c>
      <c r="L2826" s="8">
        <v>9.5109242703130786E-2</v>
      </c>
    </row>
    <row r="2827" spans="10:12" x14ac:dyDescent="0.2">
      <c r="J2827" s="7">
        <f t="shared" si="90"/>
        <v>2799</v>
      </c>
      <c r="K2827" s="26">
        <v>9.9904049622388205E-2</v>
      </c>
      <c r="L2827" s="8">
        <v>7.3112229629682113E-2</v>
      </c>
    </row>
    <row r="2828" spans="10:12" x14ac:dyDescent="0.2">
      <c r="J2828" s="7">
        <f t="shared" si="90"/>
        <v>2800</v>
      </c>
      <c r="K2828" s="26">
        <v>0.13046281262015419</v>
      </c>
      <c r="L2828" s="8">
        <v>0.19147445083444217</v>
      </c>
    </row>
    <row r="2829" spans="10:12" x14ac:dyDescent="0.2">
      <c r="J2829" s="7">
        <f t="shared" si="90"/>
        <v>2801</v>
      </c>
      <c r="K2829" s="26">
        <v>0.2031067153819881</v>
      </c>
      <c r="L2829" s="8">
        <v>0.34746031262210791</v>
      </c>
    </row>
    <row r="2830" spans="10:12" x14ac:dyDescent="0.2">
      <c r="J2830" s="7">
        <f t="shared" si="90"/>
        <v>2802</v>
      </c>
      <c r="K2830" s="26">
        <v>0.12601800859605305</v>
      </c>
      <c r="L2830" s="8">
        <v>0.15159527841815337</v>
      </c>
    </row>
    <row r="2831" spans="10:12" x14ac:dyDescent="0.2">
      <c r="J2831" s="7">
        <f t="shared" si="90"/>
        <v>2803</v>
      </c>
      <c r="K2831" s="26">
        <v>0.19249999353454939</v>
      </c>
      <c r="L2831" s="8">
        <v>0.31908580593761299</v>
      </c>
    </row>
    <row r="2832" spans="10:12" x14ac:dyDescent="0.2">
      <c r="J2832" s="7">
        <f t="shared" si="90"/>
        <v>2804</v>
      </c>
      <c r="K2832" s="26">
        <v>0.18797246429330036</v>
      </c>
      <c r="L2832" s="8">
        <v>0.31537814976472089</v>
      </c>
    </row>
    <row r="2833" spans="10:12" x14ac:dyDescent="0.2">
      <c r="J2833" s="7">
        <f t="shared" si="90"/>
        <v>2805</v>
      </c>
      <c r="K2833" s="26">
        <v>0.1286224270929921</v>
      </c>
      <c r="L2833" s="8">
        <v>0.17830277034691056</v>
      </c>
    </row>
    <row r="2834" spans="10:12" x14ac:dyDescent="0.2">
      <c r="J2834" s="7">
        <f t="shared" si="90"/>
        <v>2806</v>
      </c>
      <c r="K2834" s="26">
        <v>0.13407684772508754</v>
      </c>
      <c r="L2834" s="8">
        <v>0.16749988186780174</v>
      </c>
    </row>
    <row r="2835" spans="10:12" x14ac:dyDescent="0.2">
      <c r="J2835" s="7">
        <f t="shared" si="90"/>
        <v>2807</v>
      </c>
      <c r="K2835" s="26">
        <v>0.10309732106127352</v>
      </c>
      <c r="L2835" s="8">
        <v>7.0834984698098208E-2</v>
      </c>
    </row>
    <row r="2836" spans="10:12" x14ac:dyDescent="0.2">
      <c r="J2836" s="7">
        <f t="shared" si="90"/>
        <v>2808</v>
      </c>
      <c r="K2836" s="26">
        <v>0.13493488262524289</v>
      </c>
      <c r="L2836" s="8">
        <v>0.20128256254309851</v>
      </c>
    </row>
    <row r="2837" spans="10:12" x14ac:dyDescent="0.2">
      <c r="J2837" s="7">
        <f t="shared" si="90"/>
        <v>2809</v>
      </c>
      <c r="K2837" s="26">
        <v>0.11114012658689519</v>
      </c>
      <c r="L2837" s="8">
        <v>0.13472911444666236</v>
      </c>
    </row>
    <row r="2838" spans="10:12" x14ac:dyDescent="0.2">
      <c r="J2838" s="7">
        <f t="shared" si="90"/>
        <v>2810</v>
      </c>
      <c r="K2838" s="26">
        <v>0.11040471322685598</v>
      </c>
      <c r="L2838" s="8">
        <v>0.13175001185574417</v>
      </c>
    </row>
    <row r="2839" spans="10:12" x14ac:dyDescent="0.2">
      <c r="J2839" s="7">
        <f t="shared" si="90"/>
        <v>2811</v>
      </c>
      <c r="K2839" s="26">
        <v>8.5310488616018906E-2</v>
      </c>
      <c r="L2839" s="8">
        <v>5.8304929655033755E-2</v>
      </c>
    </row>
    <row r="2840" spans="10:12" x14ac:dyDescent="0.2">
      <c r="J2840" s="7">
        <f t="shared" si="90"/>
        <v>2812</v>
      </c>
      <c r="K2840" s="26">
        <v>7.689226243969928E-2</v>
      </c>
      <c r="L2840" s="8">
        <v>-2.3173432838038299E-2</v>
      </c>
    </row>
    <row r="2841" spans="10:12" x14ac:dyDescent="0.2">
      <c r="J2841" s="7">
        <f t="shared" si="90"/>
        <v>2813</v>
      </c>
      <c r="K2841" s="26">
        <v>0.11478754686392523</v>
      </c>
      <c r="L2841" s="8">
        <v>0.10895484990568073</v>
      </c>
    </row>
    <row r="2842" spans="10:12" x14ac:dyDescent="0.2">
      <c r="J2842" s="7">
        <f t="shared" si="90"/>
        <v>2814</v>
      </c>
      <c r="K2842" s="26">
        <v>9.5454391276069389E-2</v>
      </c>
      <c r="L2842" s="8">
        <v>3.4331402659463106E-2</v>
      </c>
    </row>
    <row r="2843" spans="10:12" x14ac:dyDescent="0.2">
      <c r="J2843" s="7">
        <f t="shared" si="90"/>
        <v>2815</v>
      </c>
      <c r="K2843" s="26">
        <v>9.7497955914837273E-2</v>
      </c>
      <c r="L2843" s="8">
        <v>6.7114897355007488E-2</v>
      </c>
    </row>
    <row r="2844" spans="10:12" x14ac:dyDescent="0.2">
      <c r="J2844" s="7">
        <f t="shared" si="90"/>
        <v>2816</v>
      </c>
      <c r="K2844" s="26">
        <v>0.15841227478415068</v>
      </c>
      <c r="L2844" s="8">
        <v>0.24798723175909754</v>
      </c>
    </row>
    <row r="2845" spans="10:12" x14ac:dyDescent="0.2">
      <c r="J2845" s="7">
        <f t="shared" si="90"/>
        <v>2817</v>
      </c>
      <c r="K2845" s="26">
        <v>0.2026750024383196</v>
      </c>
      <c r="L2845" s="8">
        <v>0.32016312126427277</v>
      </c>
    </row>
    <row r="2846" spans="10:12" x14ac:dyDescent="0.2">
      <c r="J2846" s="7">
        <f t="shared" si="90"/>
        <v>2818</v>
      </c>
      <c r="K2846" s="26">
        <v>0.12316446073128412</v>
      </c>
      <c r="L2846" s="8">
        <v>0.17426664996744715</v>
      </c>
    </row>
    <row r="2847" spans="10:12" x14ac:dyDescent="0.2">
      <c r="J2847" s="7">
        <f t="shared" ref="J2847:J2910" si="91">J2846+1</f>
        <v>2819</v>
      </c>
      <c r="K2847" s="26">
        <v>7.7775051543675117E-2</v>
      </c>
      <c r="L2847" s="8">
        <v>1.7757269809122005E-2</v>
      </c>
    </row>
    <row r="2848" spans="10:12" x14ac:dyDescent="0.2">
      <c r="J2848" s="7">
        <f t="shared" si="91"/>
        <v>2820</v>
      </c>
      <c r="K2848" s="26">
        <v>0.14446062111233274</v>
      </c>
      <c r="L2848" s="8">
        <v>0.21364349375580161</v>
      </c>
    </row>
    <row r="2849" spans="10:12" x14ac:dyDescent="0.2">
      <c r="J2849" s="7">
        <f t="shared" si="91"/>
        <v>2821</v>
      </c>
      <c r="K2849" s="26">
        <v>7.8105060762667461E-2</v>
      </c>
      <c r="L2849" s="8">
        <v>-4.8806991334509914E-2</v>
      </c>
    </row>
    <row r="2850" spans="10:12" x14ac:dyDescent="0.2">
      <c r="J2850" s="7">
        <f t="shared" si="91"/>
        <v>2822</v>
      </c>
      <c r="K2850" s="26">
        <v>0.14545080117750761</v>
      </c>
      <c r="L2850" s="8">
        <v>0.21967788174792446</v>
      </c>
    </row>
    <row r="2851" spans="10:12" x14ac:dyDescent="0.2">
      <c r="J2851" s="7">
        <f t="shared" si="91"/>
        <v>2823</v>
      </c>
      <c r="K2851" s="26">
        <v>0.10363002472160956</v>
      </c>
      <c r="L2851" s="8">
        <v>9.6705255364177317E-2</v>
      </c>
    </row>
    <row r="2852" spans="10:12" x14ac:dyDescent="0.2">
      <c r="J2852" s="7">
        <f t="shared" si="91"/>
        <v>2824</v>
      </c>
      <c r="K2852" s="26">
        <v>0.13310390055313628</v>
      </c>
      <c r="L2852" s="8">
        <v>0.19817703262656741</v>
      </c>
    </row>
    <row r="2853" spans="10:12" x14ac:dyDescent="0.2">
      <c r="J2853" s="7">
        <f t="shared" si="91"/>
        <v>2825</v>
      </c>
      <c r="K2853" s="26">
        <v>0.1219359865289457</v>
      </c>
      <c r="L2853" s="8">
        <v>0.16569290787218277</v>
      </c>
    </row>
    <row r="2854" spans="10:12" x14ac:dyDescent="0.2">
      <c r="J2854" s="7">
        <f t="shared" si="91"/>
        <v>2826</v>
      </c>
      <c r="K2854" s="26">
        <v>0.15307597704345291</v>
      </c>
      <c r="L2854" s="8">
        <v>0.24387813338225628</v>
      </c>
    </row>
    <row r="2855" spans="10:12" x14ac:dyDescent="0.2">
      <c r="J2855" s="7">
        <f t="shared" si="91"/>
        <v>2827</v>
      </c>
      <c r="K2855" s="26">
        <v>0.12277185746524279</v>
      </c>
      <c r="L2855" s="8">
        <v>0.16786760938329845</v>
      </c>
    </row>
    <row r="2856" spans="10:12" x14ac:dyDescent="0.2">
      <c r="J2856" s="7">
        <f t="shared" si="91"/>
        <v>2828</v>
      </c>
      <c r="K2856" s="26">
        <v>0.1372967770011321</v>
      </c>
      <c r="L2856" s="8">
        <v>0.19844692084222151</v>
      </c>
    </row>
    <row r="2857" spans="10:12" x14ac:dyDescent="0.2">
      <c r="J2857" s="7">
        <f t="shared" si="91"/>
        <v>2829</v>
      </c>
      <c r="K2857" s="26">
        <v>0.1686684438530863</v>
      </c>
      <c r="L2857" s="8">
        <v>0.27281897721980253</v>
      </c>
    </row>
    <row r="2858" spans="10:12" x14ac:dyDescent="0.2">
      <c r="J2858" s="7">
        <f t="shared" si="91"/>
        <v>2830</v>
      </c>
      <c r="K2858" s="26">
        <v>8.5148390042734598E-2</v>
      </c>
      <c r="L2858" s="8">
        <v>5.9447126073844399E-2</v>
      </c>
    </row>
    <row r="2859" spans="10:12" x14ac:dyDescent="0.2">
      <c r="J2859" s="7">
        <f t="shared" si="91"/>
        <v>2831</v>
      </c>
      <c r="K2859" s="26">
        <v>8.7657320624615689E-2</v>
      </c>
      <c r="L2859" s="8">
        <v>4.1385274886141347E-2</v>
      </c>
    </row>
    <row r="2860" spans="10:12" x14ac:dyDescent="0.2">
      <c r="J2860" s="7">
        <f t="shared" si="91"/>
        <v>2832</v>
      </c>
      <c r="K2860" s="26">
        <v>0.12392732699254939</v>
      </c>
      <c r="L2860" s="8">
        <v>0.17611653580894013</v>
      </c>
    </row>
    <row r="2861" spans="10:12" x14ac:dyDescent="0.2">
      <c r="J2861" s="7">
        <f t="shared" si="91"/>
        <v>2833</v>
      </c>
      <c r="K2861" s="26">
        <v>0.12005484753166021</v>
      </c>
      <c r="L2861" s="8">
        <v>0.12715721787166959</v>
      </c>
    </row>
    <row r="2862" spans="10:12" x14ac:dyDescent="0.2">
      <c r="J2862" s="7">
        <f t="shared" si="91"/>
        <v>2834</v>
      </c>
      <c r="K2862" s="26">
        <v>0.17792539932539028</v>
      </c>
      <c r="L2862" s="8">
        <v>0.28243100978482755</v>
      </c>
    </row>
    <row r="2863" spans="10:12" x14ac:dyDescent="0.2">
      <c r="J2863" s="7">
        <f t="shared" si="91"/>
        <v>2835</v>
      </c>
      <c r="K2863" s="26">
        <v>0.13351535094963776</v>
      </c>
      <c r="L2863" s="8">
        <v>0.19097703071582997</v>
      </c>
    </row>
    <row r="2864" spans="10:12" x14ac:dyDescent="0.2">
      <c r="J2864" s="7">
        <f t="shared" si="91"/>
        <v>2836</v>
      </c>
      <c r="K2864" s="26">
        <v>0.11229504880694664</v>
      </c>
      <c r="L2864" s="8">
        <v>0.1299571061737898</v>
      </c>
    </row>
    <row r="2865" spans="10:12" x14ac:dyDescent="0.2">
      <c r="J2865" s="7">
        <f t="shared" si="91"/>
        <v>2837</v>
      </c>
      <c r="K2865" s="26">
        <v>0.11864622408071961</v>
      </c>
      <c r="L2865" s="8">
        <v>0.13356748687807163</v>
      </c>
    </row>
    <row r="2866" spans="10:12" x14ac:dyDescent="0.2">
      <c r="J2866" s="7">
        <f t="shared" si="91"/>
        <v>2838</v>
      </c>
      <c r="K2866" s="26">
        <v>0.11321736423014743</v>
      </c>
      <c r="L2866" s="8">
        <v>0.14217652191050553</v>
      </c>
    </row>
    <row r="2867" spans="10:12" x14ac:dyDescent="0.2">
      <c r="J2867" s="7">
        <f t="shared" si="91"/>
        <v>2839</v>
      </c>
      <c r="K2867" s="26">
        <v>0.10751457612061405</v>
      </c>
      <c r="L2867" s="8">
        <v>0.10698013323892111</v>
      </c>
    </row>
    <row r="2868" spans="10:12" x14ac:dyDescent="0.2">
      <c r="J2868" s="7">
        <f t="shared" si="91"/>
        <v>2840</v>
      </c>
      <c r="K2868" s="26">
        <v>0.12327733789644622</v>
      </c>
      <c r="L2868" s="8">
        <v>0.16906641280632323</v>
      </c>
    </row>
    <row r="2869" spans="10:12" x14ac:dyDescent="0.2">
      <c r="J2869" s="7">
        <f t="shared" si="91"/>
        <v>2841</v>
      </c>
      <c r="K2869" s="26">
        <v>0.13950505606729602</v>
      </c>
      <c r="L2869" s="8">
        <v>0.21245672952265737</v>
      </c>
    </row>
    <row r="2870" spans="10:12" x14ac:dyDescent="0.2">
      <c r="J2870" s="7">
        <f t="shared" si="91"/>
        <v>2842</v>
      </c>
      <c r="K2870" s="26">
        <v>0.15404921677147831</v>
      </c>
      <c r="L2870" s="8">
        <v>0.24634631071605192</v>
      </c>
    </row>
    <row r="2871" spans="10:12" x14ac:dyDescent="0.2">
      <c r="J2871" s="7">
        <f t="shared" si="91"/>
        <v>2843</v>
      </c>
      <c r="K2871" s="26">
        <v>0.14198300447302675</v>
      </c>
      <c r="L2871" s="8">
        <v>0.21381555706590713</v>
      </c>
    </row>
    <row r="2872" spans="10:12" x14ac:dyDescent="0.2">
      <c r="J2872" s="7">
        <f t="shared" si="91"/>
        <v>2844</v>
      </c>
      <c r="K2872" s="26">
        <v>8.4938619144873551E-2</v>
      </c>
      <c r="L2872" s="8">
        <v>4.4925747800296956E-2</v>
      </c>
    </row>
    <row r="2873" spans="10:12" x14ac:dyDescent="0.2">
      <c r="J2873" s="7">
        <f t="shared" si="91"/>
        <v>2845</v>
      </c>
      <c r="K2873" s="26">
        <v>9.8043838534377079E-2</v>
      </c>
      <c r="L2873" s="8">
        <v>0.10304706774487024</v>
      </c>
    </row>
    <row r="2874" spans="10:12" x14ac:dyDescent="0.2">
      <c r="J2874" s="7">
        <f t="shared" si="91"/>
        <v>2846</v>
      </c>
      <c r="K2874" s="26">
        <v>0.11785790250232804</v>
      </c>
      <c r="L2874" s="8">
        <v>0.15784757489188697</v>
      </c>
    </row>
    <row r="2875" spans="10:12" x14ac:dyDescent="0.2">
      <c r="J2875" s="7">
        <f t="shared" si="91"/>
        <v>2847</v>
      </c>
      <c r="K2875" s="26">
        <v>7.6127091622411408E-2</v>
      </c>
      <c r="L2875" s="8">
        <v>-2.366517558259643E-2</v>
      </c>
    </row>
    <row r="2876" spans="10:12" x14ac:dyDescent="0.2">
      <c r="J2876" s="7">
        <f t="shared" si="91"/>
        <v>2848</v>
      </c>
      <c r="K2876" s="26">
        <v>0.1540743696014503</v>
      </c>
      <c r="L2876" s="8">
        <v>0.24351188219269784</v>
      </c>
    </row>
    <row r="2877" spans="10:12" x14ac:dyDescent="0.2">
      <c r="J2877" s="7">
        <f t="shared" si="91"/>
        <v>2849</v>
      </c>
      <c r="K2877" s="26">
        <v>0.10627622939195049</v>
      </c>
      <c r="L2877" s="8">
        <v>3.4378396097208261E-2</v>
      </c>
    </row>
    <row r="2878" spans="10:12" x14ac:dyDescent="0.2">
      <c r="J2878" s="7">
        <f t="shared" si="91"/>
        <v>2850</v>
      </c>
      <c r="K2878" s="26">
        <v>0.1491878427557049</v>
      </c>
      <c r="L2878" s="8">
        <v>0.23514631016524171</v>
      </c>
    </row>
    <row r="2879" spans="10:12" x14ac:dyDescent="0.2">
      <c r="J2879" s="7">
        <f t="shared" si="91"/>
        <v>2851</v>
      </c>
      <c r="K2879" s="26">
        <v>0.15566133376546012</v>
      </c>
      <c r="L2879" s="8">
        <v>0.22901879618507687</v>
      </c>
    </row>
    <row r="2880" spans="10:12" x14ac:dyDescent="0.2">
      <c r="J2880" s="7">
        <f t="shared" si="91"/>
        <v>2852</v>
      </c>
      <c r="K2880" s="26">
        <v>0.12000819888913468</v>
      </c>
      <c r="L2880" s="8">
        <v>0.14164551195384548</v>
      </c>
    </row>
    <row r="2881" spans="10:12" x14ac:dyDescent="0.2">
      <c r="J2881" s="7">
        <f t="shared" si="91"/>
        <v>2853</v>
      </c>
      <c r="K2881" s="26">
        <v>0.11866271855251233</v>
      </c>
      <c r="L2881" s="8">
        <v>0.14264607318579467</v>
      </c>
    </row>
    <row r="2882" spans="10:12" x14ac:dyDescent="0.2">
      <c r="J2882" s="7">
        <f t="shared" si="91"/>
        <v>2854</v>
      </c>
      <c r="K2882" s="26">
        <v>0.12380910086298151</v>
      </c>
      <c r="L2882" s="8">
        <v>0.17418446605237753</v>
      </c>
    </row>
    <row r="2883" spans="10:12" x14ac:dyDescent="0.2">
      <c r="J2883" s="7">
        <f t="shared" si="91"/>
        <v>2855</v>
      </c>
      <c r="K2883" s="26">
        <v>0.12274177440339022</v>
      </c>
      <c r="L2883" s="8">
        <v>0.13064700931179768</v>
      </c>
    </row>
    <row r="2884" spans="10:12" x14ac:dyDescent="0.2">
      <c r="J2884" s="7">
        <f t="shared" si="91"/>
        <v>2856</v>
      </c>
      <c r="K2884" s="26">
        <v>0.13860377699241028</v>
      </c>
      <c r="L2884" s="8">
        <v>0.12344117412668842</v>
      </c>
    </row>
    <row r="2885" spans="10:12" x14ac:dyDescent="0.2">
      <c r="J2885" s="7">
        <f t="shared" si="91"/>
        <v>2857</v>
      </c>
      <c r="K2885" s="26">
        <v>0.15620753172383567</v>
      </c>
      <c r="L2885" s="8">
        <v>0.2325381015362</v>
      </c>
    </row>
    <row r="2886" spans="10:12" x14ac:dyDescent="0.2">
      <c r="J2886" s="7">
        <f t="shared" si="91"/>
        <v>2858</v>
      </c>
      <c r="K2886" s="26">
        <v>0.13755633333358286</v>
      </c>
      <c r="L2886" s="8">
        <v>0.20803559607092645</v>
      </c>
    </row>
    <row r="2887" spans="10:12" x14ac:dyDescent="0.2">
      <c r="J2887" s="7">
        <f t="shared" si="91"/>
        <v>2859</v>
      </c>
      <c r="K2887" s="26">
        <v>0.14601373530360789</v>
      </c>
      <c r="L2887" s="8">
        <v>0.20147601547716246</v>
      </c>
    </row>
    <row r="2888" spans="10:12" x14ac:dyDescent="0.2">
      <c r="J2888" s="7">
        <f t="shared" si="91"/>
        <v>2860</v>
      </c>
      <c r="K2888" s="26">
        <v>0.20844844269596557</v>
      </c>
      <c r="L2888" s="8">
        <v>0.35291401777619807</v>
      </c>
    </row>
    <row r="2889" spans="10:12" x14ac:dyDescent="0.2">
      <c r="J2889" s="7">
        <f t="shared" si="91"/>
        <v>2861</v>
      </c>
      <c r="K2889" s="26">
        <v>0.11053609184268806</v>
      </c>
      <c r="L2889" s="8">
        <v>0.13790375127372542</v>
      </c>
    </row>
    <row r="2890" spans="10:12" x14ac:dyDescent="0.2">
      <c r="J2890" s="7">
        <f t="shared" si="91"/>
        <v>2862</v>
      </c>
      <c r="K2890" s="26">
        <v>0.14353724431956433</v>
      </c>
      <c r="L2890" s="8">
        <v>0.21787220035512606</v>
      </c>
    </row>
    <row r="2891" spans="10:12" x14ac:dyDescent="0.2">
      <c r="J2891" s="7">
        <f t="shared" si="91"/>
        <v>2863</v>
      </c>
      <c r="K2891" s="26">
        <v>0.10377670242120397</v>
      </c>
      <c r="L2891" s="8">
        <v>6.5838428012164441E-2</v>
      </c>
    </row>
    <row r="2892" spans="10:12" x14ac:dyDescent="0.2">
      <c r="J2892" s="7">
        <f t="shared" si="91"/>
        <v>2864</v>
      </c>
      <c r="K2892" s="26">
        <v>0.19040861983609894</v>
      </c>
      <c r="L2892" s="8">
        <v>0.32388761178205588</v>
      </c>
    </row>
    <row r="2893" spans="10:12" x14ac:dyDescent="0.2">
      <c r="J2893" s="7">
        <f t="shared" si="91"/>
        <v>2865</v>
      </c>
      <c r="K2893" s="26">
        <v>7.7319194570563049E-2</v>
      </c>
      <c r="L2893" s="8">
        <v>-3.8124598785250527E-2</v>
      </c>
    </row>
    <row r="2894" spans="10:12" x14ac:dyDescent="0.2">
      <c r="J2894" s="7">
        <f t="shared" si="91"/>
        <v>2866</v>
      </c>
      <c r="K2894" s="26">
        <v>0.12799375281320335</v>
      </c>
      <c r="L2894" s="8">
        <v>0.18608059330580662</v>
      </c>
    </row>
    <row r="2895" spans="10:12" x14ac:dyDescent="0.2">
      <c r="J2895" s="7">
        <f t="shared" si="91"/>
        <v>2867</v>
      </c>
      <c r="K2895" s="26">
        <v>0.10104034119838161</v>
      </c>
      <c r="L2895" s="8">
        <v>9.788835665452221E-2</v>
      </c>
    </row>
    <row r="2896" spans="10:12" x14ac:dyDescent="0.2">
      <c r="J2896" s="7">
        <f t="shared" si="91"/>
        <v>2868</v>
      </c>
      <c r="K2896" s="26">
        <v>0.1574098771384152</v>
      </c>
      <c r="L2896" s="8">
        <v>0.24750996684782695</v>
      </c>
    </row>
    <row r="2897" spans="10:12" x14ac:dyDescent="0.2">
      <c r="J2897" s="7">
        <f t="shared" si="91"/>
        <v>2869</v>
      </c>
      <c r="K2897" s="26">
        <v>0.12723197549628457</v>
      </c>
      <c r="L2897" s="8">
        <v>0.17732763559484227</v>
      </c>
    </row>
    <row r="2898" spans="10:12" x14ac:dyDescent="0.2">
      <c r="J2898" s="7">
        <f t="shared" si="91"/>
        <v>2870</v>
      </c>
      <c r="K2898" s="26">
        <v>0.11576161890384767</v>
      </c>
      <c r="L2898" s="8">
        <v>0.15422197043130043</v>
      </c>
    </row>
    <row r="2899" spans="10:12" x14ac:dyDescent="0.2">
      <c r="J2899" s="7">
        <f t="shared" si="91"/>
        <v>2871</v>
      </c>
      <c r="K2899" s="26">
        <v>0.2019129704813622</v>
      </c>
      <c r="L2899" s="8">
        <v>0.33011371371152998</v>
      </c>
    </row>
    <row r="2900" spans="10:12" x14ac:dyDescent="0.2">
      <c r="J2900" s="7">
        <f t="shared" si="91"/>
        <v>2872</v>
      </c>
      <c r="K2900" s="26">
        <v>0.15706138446614906</v>
      </c>
      <c r="L2900" s="8">
        <v>0.24125908823782818</v>
      </c>
    </row>
    <row r="2901" spans="10:12" x14ac:dyDescent="0.2">
      <c r="J2901" s="7">
        <f t="shared" si="91"/>
        <v>2873</v>
      </c>
      <c r="K2901" s="26">
        <v>0.10462811301889471</v>
      </c>
      <c r="L2901" s="8">
        <v>0.12551102590952165</v>
      </c>
    </row>
    <row r="2902" spans="10:12" x14ac:dyDescent="0.2">
      <c r="J2902" s="7">
        <f t="shared" si="91"/>
        <v>2874</v>
      </c>
      <c r="K2902" s="26">
        <v>9.6596746967432465E-2</v>
      </c>
      <c r="L2902" s="8">
        <v>0.10162493318054751</v>
      </c>
    </row>
    <row r="2903" spans="10:12" x14ac:dyDescent="0.2">
      <c r="J2903" s="7">
        <f t="shared" si="91"/>
        <v>2875</v>
      </c>
      <c r="K2903" s="26">
        <v>0.10537267880123631</v>
      </c>
      <c r="L2903" s="8">
        <v>5.7734308694807314E-2</v>
      </c>
    </row>
    <row r="2904" spans="10:12" x14ac:dyDescent="0.2">
      <c r="J2904" s="7">
        <f t="shared" si="91"/>
        <v>2876</v>
      </c>
      <c r="K2904" s="26">
        <v>0.12755731587767891</v>
      </c>
      <c r="L2904" s="8">
        <v>0.18503601200519476</v>
      </c>
    </row>
    <row r="2905" spans="10:12" x14ac:dyDescent="0.2">
      <c r="J2905" s="7">
        <f t="shared" si="91"/>
        <v>2877</v>
      </c>
      <c r="K2905" s="26">
        <v>0.20181559697406812</v>
      </c>
      <c r="L2905" s="8">
        <v>0.33597832212692624</v>
      </c>
    </row>
    <row r="2906" spans="10:12" x14ac:dyDescent="0.2">
      <c r="J2906" s="7">
        <f t="shared" si="91"/>
        <v>2878</v>
      </c>
      <c r="K2906" s="26">
        <v>0.19260559795088592</v>
      </c>
      <c r="L2906" s="8">
        <v>0.30536838219954643</v>
      </c>
    </row>
    <row r="2907" spans="10:12" x14ac:dyDescent="0.2">
      <c r="J2907" s="7">
        <f t="shared" si="91"/>
        <v>2879</v>
      </c>
      <c r="K2907" s="26">
        <v>0.18606317819216861</v>
      </c>
      <c r="L2907" s="8">
        <v>0.31483831992883488</v>
      </c>
    </row>
    <row r="2908" spans="10:12" x14ac:dyDescent="0.2">
      <c r="J2908" s="7">
        <f t="shared" si="91"/>
        <v>2880</v>
      </c>
      <c r="K2908" s="26">
        <v>0.11814482846167526</v>
      </c>
      <c r="L2908" s="8">
        <v>0.16008618153533724</v>
      </c>
    </row>
    <row r="2909" spans="10:12" x14ac:dyDescent="0.2">
      <c r="J2909" s="7">
        <f t="shared" si="91"/>
        <v>2881</v>
      </c>
      <c r="K2909" s="26">
        <v>7.9863333140577766E-2</v>
      </c>
      <c r="L2909" s="8">
        <v>-9.6136943587952738E-3</v>
      </c>
    </row>
    <row r="2910" spans="10:12" x14ac:dyDescent="0.2">
      <c r="J2910" s="7">
        <f t="shared" si="91"/>
        <v>2882</v>
      </c>
      <c r="K2910" s="26">
        <v>0.14353236832244387</v>
      </c>
      <c r="L2910" s="8">
        <v>0.22193581441538801</v>
      </c>
    </row>
    <row r="2911" spans="10:12" x14ac:dyDescent="0.2">
      <c r="J2911" s="7">
        <f t="shared" ref="J2911:J2974" si="92">J2910+1</f>
        <v>2883</v>
      </c>
      <c r="K2911" s="26">
        <v>0.12167209858303391</v>
      </c>
      <c r="L2911" s="8">
        <v>0.16968349992533263</v>
      </c>
    </row>
    <row r="2912" spans="10:12" x14ac:dyDescent="0.2">
      <c r="J2912" s="7">
        <f t="shared" si="92"/>
        <v>2884</v>
      </c>
      <c r="K2912" s="26">
        <v>0.10669768390737837</v>
      </c>
      <c r="L2912" s="8">
        <v>0.12278244048980871</v>
      </c>
    </row>
    <row r="2913" spans="10:12" x14ac:dyDescent="0.2">
      <c r="J2913" s="7">
        <f t="shared" si="92"/>
        <v>2885</v>
      </c>
      <c r="K2913" s="26">
        <v>0.12931282903254449</v>
      </c>
      <c r="L2913" s="8">
        <v>0.17796776964069752</v>
      </c>
    </row>
    <row r="2914" spans="10:12" x14ac:dyDescent="0.2">
      <c r="J2914" s="7">
        <f t="shared" si="92"/>
        <v>2886</v>
      </c>
      <c r="K2914" s="26">
        <v>0.13399581778244973</v>
      </c>
      <c r="L2914" s="8">
        <v>0.13507948218573257</v>
      </c>
    </row>
    <row r="2915" spans="10:12" x14ac:dyDescent="0.2">
      <c r="J2915" s="7">
        <f t="shared" si="92"/>
        <v>2887</v>
      </c>
      <c r="K2915" s="26">
        <v>9.4647512578784551E-2</v>
      </c>
      <c r="L2915" s="8">
        <v>7.0623303248500788E-2</v>
      </c>
    </row>
    <row r="2916" spans="10:12" x14ac:dyDescent="0.2">
      <c r="J2916" s="7">
        <f t="shared" si="92"/>
        <v>2888</v>
      </c>
      <c r="K2916" s="26">
        <v>0.14180124971876129</v>
      </c>
      <c r="L2916" s="8">
        <v>0.21715961061385522</v>
      </c>
    </row>
    <row r="2917" spans="10:12" x14ac:dyDescent="0.2">
      <c r="J2917" s="7">
        <f t="shared" si="92"/>
        <v>2889</v>
      </c>
      <c r="K2917" s="26">
        <v>9.1937109082472671E-2</v>
      </c>
      <c r="L2917" s="8">
        <v>3.2170427753539552E-2</v>
      </c>
    </row>
    <row r="2918" spans="10:12" x14ac:dyDescent="0.2">
      <c r="J2918" s="7">
        <f t="shared" si="92"/>
        <v>2890</v>
      </c>
      <c r="K2918" s="26">
        <v>0.11620395749493706</v>
      </c>
      <c r="L2918" s="8">
        <v>0.14164678002820374</v>
      </c>
    </row>
    <row r="2919" spans="10:12" x14ac:dyDescent="0.2">
      <c r="J2919" s="7">
        <f t="shared" si="92"/>
        <v>2891</v>
      </c>
      <c r="K2919" s="26">
        <v>0.11918580292192538</v>
      </c>
      <c r="L2919" s="8">
        <v>0.15711972309826722</v>
      </c>
    </row>
    <row r="2920" spans="10:12" x14ac:dyDescent="0.2">
      <c r="J2920" s="7">
        <f t="shared" si="92"/>
        <v>2892</v>
      </c>
      <c r="K2920" s="26">
        <v>0.14265373406583431</v>
      </c>
      <c r="L2920" s="8">
        <v>0.22055133644499011</v>
      </c>
    </row>
    <row r="2921" spans="10:12" x14ac:dyDescent="0.2">
      <c r="J2921" s="7">
        <f t="shared" si="92"/>
        <v>2893</v>
      </c>
      <c r="K2921" s="26">
        <v>0.20054820714165719</v>
      </c>
      <c r="L2921" s="8">
        <v>0.3229286806230689</v>
      </c>
    </row>
    <row r="2922" spans="10:12" x14ac:dyDescent="0.2">
      <c r="J2922" s="7">
        <f t="shared" si="92"/>
        <v>2894</v>
      </c>
      <c r="K2922" s="26">
        <v>0.10356797863414485</v>
      </c>
      <c r="L2922" s="8">
        <v>0.10360962393426462</v>
      </c>
    </row>
    <row r="2923" spans="10:12" x14ac:dyDescent="0.2">
      <c r="J2923" s="7">
        <f t="shared" si="92"/>
        <v>2895</v>
      </c>
      <c r="K2923" s="26">
        <v>0.12723355588355328</v>
      </c>
      <c r="L2923" s="8">
        <v>0.16193197770163248</v>
      </c>
    </row>
    <row r="2924" spans="10:12" x14ac:dyDescent="0.2">
      <c r="J2924" s="7">
        <f t="shared" si="92"/>
        <v>2896</v>
      </c>
      <c r="K2924" s="26">
        <v>0.19490464864139362</v>
      </c>
      <c r="L2924" s="8">
        <v>0.33055066124647497</v>
      </c>
    </row>
    <row r="2925" spans="10:12" x14ac:dyDescent="0.2">
      <c r="J2925" s="7">
        <f t="shared" si="92"/>
        <v>2897</v>
      </c>
      <c r="K2925" s="26">
        <v>0.22740748072012815</v>
      </c>
      <c r="L2925" s="8">
        <v>0.36723325178980526</v>
      </c>
    </row>
    <row r="2926" spans="10:12" x14ac:dyDescent="0.2">
      <c r="J2926" s="7">
        <f t="shared" si="92"/>
        <v>2898</v>
      </c>
      <c r="K2926" s="26">
        <v>0.12659359684900609</v>
      </c>
      <c r="L2926" s="8">
        <v>0.17655240217408236</v>
      </c>
    </row>
    <row r="2927" spans="10:12" x14ac:dyDescent="0.2">
      <c r="J2927" s="7">
        <f t="shared" si="92"/>
        <v>2899</v>
      </c>
      <c r="K2927" s="26">
        <v>0.14267956181585201</v>
      </c>
      <c r="L2927" s="8">
        <v>0.21207244802399022</v>
      </c>
    </row>
    <row r="2928" spans="10:12" x14ac:dyDescent="0.2">
      <c r="J2928" s="7">
        <f t="shared" si="92"/>
        <v>2900</v>
      </c>
      <c r="K2928" s="26">
        <v>0.13987810309347967</v>
      </c>
      <c r="L2928" s="8">
        <v>0.2076887614855899</v>
      </c>
    </row>
    <row r="2929" spans="10:12" x14ac:dyDescent="0.2">
      <c r="J2929" s="7">
        <f t="shared" si="92"/>
        <v>2901</v>
      </c>
      <c r="K2929" s="26">
        <v>0.13874111973117909</v>
      </c>
      <c r="L2929" s="8">
        <v>8.0904327397345543E-2</v>
      </c>
    </row>
    <row r="2930" spans="10:12" x14ac:dyDescent="0.2">
      <c r="J2930" s="7">
        <f t="shared" si="92"/>
        <v>2902</v>
      </c>
      <c r="K2930" s="26">
        <v>0.11420088402169699</v>
      </c>
      <c r="L2930" s="8">
        <v>8.7871562290300881E-2</v>
      </c>
    </row>
    <row r="2931" spans="10:12" x14ac:dyDescent="0.2">
      <c r="J2931" s="7">
        <f t="shared" si="92"/>
        <v>2903</v>
      </c>
      <c r="K2931" s="26">
        <v>9.8349879731936513E-2</v>
      </c>
      <c r="L2931" s="8">
        <v>8.3105629342150794E-2</v>
      </c>
    </row>
    <row r="2932" spans="10:12" x14ac:dyDescent="0.2">
      <c r="J2932" s="7">
        <f t="shared" si="92"/>
        <v>2904</v>
      </c>
      <c r="K2932" s="26">
        <v>0.13172865880139106</v>
      </c>
      <c r="L2932" s="8">
        <v>0.14601608059978621</v>
      </c>
    </row>
    <row r="2933" spans="10:12" x14ac:dyDescent="0.2">
      <c r="J2933" s="7">
        <f t="shared" si="92"/>
        <v>2905</v>
      </c>
      <c r="K2933" s="26">
        <v>0.17961061466306968</v>
      </c>
      <c r="L2933" s="8">
        <v>0.28850848960401759</v>
      </c>
    </row>
    <row r="2934" spans="10:12" x14ac:dyDescent="0.2">
      <c r="J2934" s="7">
        <f t="shared" si="92"/>
        <v>2906</v>
      </c>
      <c r="K2934" s="26">
        <v>7.7643220346913816E-2</v>
      </c>
      <c r="L2934" s="8">
        <v>-2.1866072124205119E-2</v>
      </c>
    </row>
    <row r="2935" spans="10:12" x14ac:dyDescent="0.2">
      <c r="J2935" s="7">
        <f t="shared" si="92"/>
        <v>2907</v>
      </c>
      <c r="K2935" s="26">
        <v>0.1063807404962831</v>
      </c>
      <c r="L2935" s="8">
        <v>0.10237529338071863</v>
      </c>
    </row>
    <row r="2936" spans="10:12" x14ac:dyDescent="0.2">
      <c r="J2936" s="7">
        <f t="shared" si="92"/>
        <v>2908</v>
      </c>
      <c r="K2936" s="26">
        <v>0.15510643253033679</v>
      </c>
      <c r="L2936" s="8">
        <v>0.11587901894430307</v>
      </c>
    </row>
    <row r="2937" spans="10:12" x14ac:dyDescent="0.2">
      <c r="J2937" s="7">
        <f t="shared" si="92"/>
        <v>2909</v>
      </c>
      <c r="K2937" s="26">
        <v>0.11735807829628128</v>
      </c>
      <c r="L2937" s="8">
        <v>0.15656486314413459</v>
      </c>
    </row>
    <row r="2938" spans="10:12" x14ac:dyDescent="0.2">
      <c r="J2938" s="7">
        <f t="shared" si="92"/>
        <v>2910</v>
      </c>
      <c r="K2938" s="26">
        <v>0.17201212516641892</v>
      </c>
      <c r="L2938" s="8">
        <v>0.28426277563496866</v>
      </c>
    </row>
    <row r="2939" spans="10:12" x14ac:dyDescent="0.2">
      <c r="J2939" s="7">
        <f t="shared" si="92"/>
        <v>2911</v>
      </c>
      <c r="K2939" s="26">
        <v>0.10543117351306174</v>
      </c>
      <c r="L2939" s="8">
        <v>0.12690379199226617</v>
      </c>
    </row>
    <row r="2940" spans="10:12" x14ac:dyDescent="0.2">
      <c r="J2940" s="7">
        <f t="shared" si="92"/>
        <v>2912</v>
      </c>
      <c r="K2940" s="26">
        <v>0.15388203941877701</v>
      </c>
      <c r="L2940" s="8">
        <v>0.22919644641291662</v>
      </c>
    </row>
    <row r="2941" spans="10:12" x14ac:dyDescent="0.2">
      <c r="J2941" s="7">
        <f t="shared" si="92"/>
        <v>2913</v>
      </c>
      <c r="K2941" s="26">
        <v>0.15436960010197925</v>
      </c>
      <c r="L2941" s="8">
        <v>0.24475125323849053</v>
      </c>
    </row>
    <row r="2942" spans="10:12" x14ac:dyDescent="0.2">
      <c r="J2942" s="7">
        <f t="shared" si="92"/>
        <v>2914</v>
      </c>
      <c r="K2942" s="26">
        <v>0.15596623817435418</v>
      </c>
      <c r="L2942" s="8">
        <v>0.24565728862130209</v>
      </c>
    </row>
    <row r="2943" spans="10:12" x14ac:dyDescent="0.2">
      <c r="J2943" s="7">
        <f t="shared" si="92"/>
        <v>2915</v>
      </c>
      <c r="K2943" s="26">
        <v>9.797268890745911E-2</v>
      </c>
      <c r="L2943" s="8">
        <v>7.9387512920497644E-2</v>
      </c>
    </row>
    <row r="2944" spans="10:12" x14ac:dyDescent="0.2">
      <c r="J2944" s="7">
        <f t="shared" si="92"/>
        <v>2916</v>
      </c>
      <c r="K2944" s="26">
        <v>0.19095015108578747</v>
      </c>
      <c r="L2944" s="8">
        <v>0.32634479801757332</v>
      </c>
    </row>
    <row r="2945" spans="10:12" x14ac:dyDescent="0.2">
      <c r="J2945" s="7">
        <f t="shared" si="92"/>
        <v>2917</v>
      </c>
      <c r="K2945" s="26">
        <v>0.14880974253850748</v>
      </c>
      <c r="L2945" s="8">
        <v>0.23217333235529169</v>
      </c>
    </row>
    <row r="2946" spans="10:12" x14ac:dyDescent="0.2">
      <c r="J2946" s="7">
        <f t="shared" si="92"/>
        <v>2918</v>
      </c>
      <c r="K2946" s="26">
        <v>0.1442049277423014</v>
      </c>
      <c r="L2946" s="8">
        <v>0.21281206213345202</v>
      </c>
    </row>
    <row r="2947" spans="10:12" x14ac:dyDescent="0.2">
      <c r="J2947" s="7">
        <f t="shared" si="92"/>
        <v>2919</v>
      </c>
      <c r="K2947" s="26">
        <v>0.13904011889193721</v>
      </c>
      <c r="L2947" s="8">
        <v>0.18393323781919371</v>
      </c>
    </row>
    <row r="2948" spans="10:12" x14ac:dyDescent="0.2">
      <c r="J2948" s="7">
        <f t="shared" si="92"/>
        <v>2920</v>
      </c>
      <c r="K2948" s="26">
        <v>0.20918458750227603</v>
      </c>
      <c r="L2948" s="8">
        <v>0.33317253657457441</v>
      </c>
    </row>
    <row r="2949" spans="10:12" x14ac:dyDescent="0.2">
      <c r="J2949" s="7">
        <f t="shared" si="92"/>
        <v>2921</v>
      </c>
      <c r="K2949" s="26">
        <v>0.10834420125014849</v>
      </c>
      <c r="L2949" s="8">
        <v>0.12333583388750118</v>
      </c>
    </row>
    <row r="2950" spans="10:12" x14ac:dyDescent="0.2">
      <c r="J2950" s="7">
        <f t="shared" si="92"/>
        <v>2922</v>
      </c>
      <c r="K2950" s="26">
        <v>9.2028644961163877E-2</v>
      </c>
      <c r="L2950" s="8">
        <v>8.3331425877928716E-2</v>
      </c>
    </row>
    <row r="2951" spans="10:12" x14ac:dyDescent="0.2">
      <c r="J2951" s="7">
        <f t="shared" si="92"/>
        <v>2923</v>
      </c>
      <c r="K2951" s="26">
        <v>0.10671060828425422</v>
      </c>
      <c r="L2951" s="8">
        <v>3.0693633966717229E-2</v>
      </c>
    </row>
    <row r="2952" spans="10:12" x14ac:dyDescent="0.2">
      <c r="J2952" s="7">
        <f t="shared" si="92"/>
        <v>2924</v>
      </c>
      <c r="K2952" s="26">
        <v>0.12866884346608984</v>
      </c>
      <c r="L2952" s="8">
        <v>0.18771761291961842</v>
      </c>
    </row>
    <row r="2953" spans="10:12" x14ac:dyDescent="0.2">
      <c r="J2953" s="7">
        <f t="shared" si="92"/>
        <v>2925</v>
      </c>
      <c r="K2953" s="26">
        <v>0.122481871507126</v>
      </c>
      <c r="L2953" s="8">
        <v>0.16446094750385679</v>
      </c>
    </row>
    <row r="2954" spans="10:12" x14ac:dyDescent="0.2">
      <c r="J2954" s="7">
        <f t="shared" si="92"/>
        <v>2926</v>
      </c>
      <c r="K2954" s="26">
        <v>0.14469734695960679</v>
      </c>
      <c r="L2954" s="8">
        <v>0.22513865640469266</v>
      </c>
    </row>
    <row r="2955" spans="10:12" x14ac:dyDescent="0.2">
      <c r="J2955" s="7">
        <f t="shared" si="92"/>
        <v>2927</v>
      </c>
      <c r="K2955" s="26">
        <v>0.17500417345603028</v>
      </c>
      <c r="L2955" s="8">
        <v>0.28955773420787728</v>
      </c>
    </row>
    <row r="2956" spans="10:12" x14ac:dyDescent="0.2">
      <c r="J2956" s="7">
        <f t="shared" si="92"/>
        <v>2928</v>
      </c>
      <c r="K2956" s="26">
        <v>0.11217352144992117</v>
      </c>
      <c r="L2956" s="8">
        <v>0.14629393080966294</v>
      </c>
    </row>
    <row r="2957" spans="10:12" x14ac:dyDescent="0.2">
      <c r="J2957" s="7">
        <f t="shared" si="92"/>
        <v>2929</v>
      </c>
      <c r="K2957" s="26">
        <v>9.9850286775195751E-2</v>
      </c>
      <c r="L2957" s="8">
        <v>0.10124037681774471</v>
      </c>
    </row>
    <row r="2958" spans="10:12" x14ac:dyDescent="0.2">
      <c r="J2958" s="7">
        <f t="shared" si="92"/>
        <v>2930</v>
      </c>
      <c r="K2958" s="26">
        <v>9.7589192185132942E-2</v>
      </c>
      <c r="L2958" s="8">
        <v>8.3752086518167512E-2</v>
      </c>
    </row>
    <row r="2959" spans="10:12" x14ac:dyDescent="0.2">
      <c r="J2959" s="7">
        <f t="shared" si="92"/>
        <v>2931</v>
      </c>
      <c r="K2959" s="26">
        <v>0.13134162126622892</v>
      </c>
      <c r="L2959" s="8">
        <v>0.1901079515277487</v>
      </c>
    </row>
    <row r="2960" spans="10:12" x14ac:dyDescent="0.2">
      <c r="J2960" s="7">
        <f t="shared" si="92"/>
        <v>2932</v>
      </c>
      <c r="K2960" s="26">
        <v>0.13445644412719479</v>
      </c>
      <c r="L2960" s="8">
        <v>0.19897164570093512</v>
      </c>
    </row>
    <row r="2961" spans="10:12" x14ac:dyDescent="0.2">
      <c r="J2961" s="7">
        <f t="shared" si="92"/>
        <v>2933</v>
      </c>
      <c r="K2961" s="26">
        <v>0.11287734563441151</v>
      </c>
      <c r="L2961" s="8">
        <v>0.14726095258658878</v>
      </c>
    </row>
    <row r="2962" spans="10:12" x14ac:dyDescent="0.2">
      <c r="J2962" s="7">
        <f t="shared" si="92"/>
        <v>2934</v>
      </c>
      <c r="K2962" s="26">
        <v>0.1592650116781231</v>
      </c>
      <c r="L2962" s="8">
        <v>0.25407064272837154</v>
      </c>
    </row>
    <row r="2963" spans="10:12" x14ac:dyDescent="0.2">
      <c r="J2963" s="7">
        <f t="shared" si="92"/>
        <v>2935</v>
      </c>
      <c r="K2963" s="26">
        <v>0.1391507041701317</v>
      </c>
      <c r="L2963" s="8">
        <v>0.21097900099240247</v>
      </c>
    </row>
    <row r="2964" spans="10:12" x14ac:dyDescent="0.2">
      <c r="J2964" s="7">
        <f t="shared" si="92"/>
        <v>2936</v>
      </c>
      <c r="K2964" s="26">
        <v>8.7577793827828349E-2</v>
      </c>
      <c r="L2964" s="8">
        <v>7.0158370862177494E-2</v>
      </c>
    </row>
    <row r="2965" spans="10:12" x14ac:dyDescent="0.2">
      <c r="J2965" s="7">
        <f t="shared" si="92"/>
        <v>2937</v>
      </c>
      <c r="K2965" s="26">
        <v>0.11963323234486495</v>
      </c>
      <c r="L2965" s="8">
        <v>0.15578739175625217</v>
      </c>
    </row>
    <row r="2966" spans="10:12" x14ac:dyDescent="0.2">
      <c r="J2966" s="7">
        <f t="shared" si="92"/>
        <v>2938</v>
      </c>
      <c r="K2966" s="26">
        <v>0.1625449583919571</v>
      </c>
      <c r="L2966" s="8">
        <v>0.25526159280016647</v>
      </c>
    </row>
    <row r="2967" spans="10:12" x14ac:dyDescent="0.2">
      <c r="J2967" s="7">
        <f t="shared" si="92"/>
        <v>2939</v>
      </c>
      <c r="K2967" s="26">
        <v>0.14141629815998921</v>
      </c>
      <c r="L2967" s="8">
        <v>0.20748320088229846</v>
      </c>
    </row>
    <row r="2968" spans="10:12" x14ac:dyDescent="0.2">
      <c r="J2968" s="7">
        <f t="shared" si="92"/>
        <v>2940</v>
      </c>
      <c r="K2968" s="26">
        <v>0.19879279697403474</v>
      </c>
      <c r="L2968" s="8">
        <v>0.33764491306360483</v>
      </c>
    </row>
    <row r="2969" spans="10:12" x14ac:dyDescent="0.2">
      <c r="J2969" s="7">
        <f t="shared" si="92"/>
        <v>2941</v>
      </c>
      <c r="K2969" s="26">
        <v>0.11353024927459295</v>
      </c>
      <c r="L2969" s="8">
        <v>0.14772181935565118</v>
      </c>
    </row>
    <row r="2970" spans="10:12" x14ac:dyDescent="0.2">
      <c r="J2970" s="7">
        <f t="shared" si="92"/>
        <v>2942</v>
      </c>
      <c r="K2970" s="26">
        <v>0.19055566332432994</v>
      </c>
      <c r="L2970" s="8">
        <v>0.321034427958725</v>
      </c>
    </row>
    <row r="2971" spans="10:12" x14ac:dyDescent="0.2">
      <c r="J2971" s="7">
        <f t="shared" si="92"/>
        <v>2943</v>
      </c>
      <c r="K2971" s="26">
        <v>7.6691543012081906E-2</v>
      </c>
      <c r="L2971" s="8">
        <v>3.5973201737249938E-3</v>
      </c>
    </row>
    <row r="2972" spans="10:12" x14ac:dyDescent="0.2">
      <c r="J2972" s="7">
        <f t="shared" si="92"/>
        <v>2944</v>
      </c>
      <c r="K2972" s="26">
        <v>9.2334463122311375E-2</v>
      </c>
      <c r="L2972" s="8">
        <v>7.3436664766443949E-2</v>
      </c>
    </row>
    <row r="2973" spans="10:12" x14ac:dyDescent="0.2">
      <c r="J2973" s="7">
        <f t="shared" si="92"/>
        <v>2945</v>
      </c>
      <c r="K2973" s="26">
        <v>0.15876403210800893</v>
      </c>
      <c r="L2973" s="8">
        <v>0.22602804834152973</v>
      </c>
    </row>
    <row r="2974" spans="10:12" x14ac:dyDescent="0.2">
      <c r="J2974" s="7">
        <f t="shared" si="92"/>
        <v>2946</v>
      </c>
      <c r="K2974" s="26">
        <v>8.469326409494296E-2</v>
      </c>
      <c r="L2974" s="8">
        <v>5.0024393256196287E-2</v>
      </c>
    </row>
    <row r="2975" spans="10:12" x14ac:dyDescent="0.2">
      <c r="J2975" s="7">
        <f t="shared" ref="J2975:J3038" si="93">J2974+1</f>
        <v>2947</v>
      </c>
      <c r="K2975" s="26">
        <v>0.24915330333798791</v>
      </c>
      <c r="L2975" s="8">
        <v>0.4299214611947953</v>
      </c>
    </row>
    <row r="2976" spans="10:12" x14ac:dyDescent="0.2">
      <c r="J2976" s="7">
        <f t="shared" si="93"/>
        <v>2948</v>
      </c>
      <c r="K2976" s="26">
        <v>0.16852021543606047</v>
      </c>
      <c r="L2976" s="8">
        <v>0.27184191779717454</v>
      </c>
    </row>
    <row r="2977" spans="10:12" x14ac:dyDescent="0.2">
      <c r="J2977" s="7">
        <f t="shared" si="93"/>
        <v>2949</v>
      </c>
      <c r="K2977" s="26">
        <v>0.14661143371587626</v>
      </c>
      <c r="L2977" s="8">
        <v>0.2202994828815748</v>
      </c>
    </row>
    <row r="2978" spans="10:12" x14ac:dyDescent="0.2">
      <c r="J2978" s="7">
        <f t="shared" si="93"/>
        <v>2950</v>
      </c>
      <c r="K2978" s="26">
        <v>0.11702187225053015</v>
      </c>
      <c r="L2978" s="8">
        <v>0.15885631675114598</v>
      </c>
    </row>
    <row r="2979" spans="10:12" x14ac:dyDescent="0.2">
      <c r="J2979" s="7">
        <f t="shared" si="93"/>
        <v>2951</v>
      </c>
      <c r="K2979" s="26">
        <v>0.13259278825915405</v>
      </c>
      <c r="L2979" s="8">
        <v>0.19378040558611362</v>
      </c>
    </row>
    <row r="2980" spans="10:12" x14ac:dyDescent="0.2">
      <c r="J2980" s="7">
        <f t="shared" si="93"/>
        <v>2952</v>
      </c>
      <c r="K2980" s="26">
        <v>0.10405876497421079</v>
      </c>
      <c r="L2980" s="8">
        <v>6.0805545124127926E-2</v>
      </c>
    </row>
    <row r="2981" spans="10:12" x14ac:dyDescent="0.2">
      <c r="J2981" s="7">
        <f t="shared" si="93"/>
        <v>2953</v>
      </c>
      <c r="K2981" s="26">
        <v>0.14251140774893128</v>
      </c>
      <c r="L2981" s="8">
        <v>0.21924590814618028</v>
      </c>
    </row>
    <row r="2982" spans="10:12" x14ac:dyDescent="0.2">
      <c r="J2982" s="7">
        <f t="shared" si="93"/>
        <v>2954</v>
      </c>
      <c r="K2982" s="26">
        <v>0.12436974444726767</v>
      </c>
      <c r="L2982" s="8">
        <v>0.12191622064324389</v>
      </c>
    </row>
    <row r="2983" spans="10:12" x14ac:dyDescent="0.2">
      <c r="J2983" s="7">
        <f t="shared" si="93"/>
        <v>2955</v>
      </c>
      <c r="K2983" s="26">
        <v>0.12568933580604488</v>
      </c>
      <c r="L2983" s="8">
        <v>0.18042112410369074</v>
      </c>
    </row>
    <row r="2984" spans="10:12" x14ac:dyDescent="0.2">
      <c r="J2984" s="7">
        <f t="shared" si="93"/>
        <v>2956</v>
      </c>
      <c r="K2984" s="26">
        <v>0.119885285055674</v>
      </c>
      <c r="L2984" s="8">
        <v>0.16546079536756936</v>
      </c>
    </row>
    <row r="2985" spans="10:12" x14ac:dyDescent="0.2">
      <c r="J2985" s="7">
        <f t="shared" si="93"/>
        <v>2957</v>
      </c>
      <c r="K2985" s="26">
        <v>0.15583678423772995</v>
      </c>
      <c r="L2985" s="8">
        <v>0.24915530679149805</v>
      </c>
    </row>
    <row r="2986" spans="10:12" x14ac:dyDescent="0.2">
      <c r="J2986" s="7">
        <f t="shared" si="93"/>
        <v>2958</v>
      </c>
      <c r="K2986" s="26">
        <v>0.16061714034206692</v>
      </c>
      <c r="L2986" s="8">
        <v>0.26058578538560123</v>
      </c>
    </row>
    <row r="2987" spans="10:12" x14ac:dyDescent="0.2">
      <c r="J2987" s="7">
        <f t="shared" si="93"/>
        <v>2959</v>
      </c>
      <c r="K2987" s="26">
        <v>9.3834440816731979E-2</v>
      </c>
      <c r="L2987" s="8">
        <v>9.2967171377791633E-2</v>
      </c>
    </row>
    <row r="2988" spans="10:12" x14ac:dyDescent="0.2">
      <c r="J2988" s="7">
        <f t="shared" si="93"/>
        <v>2960</v>
      </c>
      <c r="K2988" s="26">
        <v>0.13338307827100349</v>
      </c>
      <c r="L2988" s="8">
        <v>0.19115097735322234</v>
      </c>
    </row>
    <row r="2989" spans="10:12" x14ac:dyDescent="0.2">
      <c r="J2989" s="7">
        <f t="shared" si="93"/>
        <v>2961</v>
      </c>
      <c r="K2989" s="26">
        <v>0.14666810127639779</v>
      </c>
      <c r="L2989" s="8">
        <v>0.18187569422057939</v>
      </c>
    </row>
    <row r="2990" spans="10:12" x14ac:dyDescent="0.2">
      <c r="J2990" s="7">
        <f t="shared" si="93"/>
        <v>2962</v>
      </c>
      <c r="K2990" s="26">
        <v>8.1201658818509798E-2</v>
      </c>
      <c r="L2990" s="8">
        <v>1.8266791864286761E-2</v>
      </c>
    </row>
    <row r="2991" spans="10:12" x14ac:dyDescent="0.2">
      <c r="J2991" s="7">
        <f t="shared" si="93"/>
        <v>2963</v>
      </c>
      <c r="K2991" s="26">
        <v>0.12520856152873719</v>
      </c>
      <c r="L2991" s="8">
        <v>0.17827695668955945</v>
      </c>
    </row>
    <row r="2992" spans="10:12" x14ac:dyDescent="0.2">
      <c r="J2992" s="7">
        <f t="shared" si="93"/>
        <v>2964</v>
      </c>
      <c r="K2992" s="26">
        <v>0.12626001552120134</v>
      </c>
      <c r="L2992" s="8">
        <v>0.174549459282835</v>
      </c>
    </row>
    <row r="2993" spans="10:12" x14ac:dyDescent="0.2">
      <c r="J2993" s="7">
        <f t="shared" si="93"/>
        <v>2965</v>
      </c>
      <c r="K2993" s="26">
        <v>0.11971088187620796</v>
      </c>
      <c r="L2993" s="8">
        <v>0.16410902211834374</v>
      </c>
    </row>
    <row r="2994" spans="10:12" x14ac:dyDescent="0.2">
      <c r="J2994" s="7">
        <f t="shared" si="93"/>
        <v>2966</v>
      </c>
      <c r="K2994" s="26">
        <v>0.12734024430509536</v>
      </c>
      <c r="L2994" s="8">
        <v>0.1843168336867694</v>
      </c>
    </row>
    <row r="2995" spans="10:12" x14ac:dyDescent="0.2">
      <c r="J2995" s="7">
        <f t="shared" si="93"/>
        <v>2967</v>
      </c>
      <c r="K2995" s="26">
        <v>0.12659202579833267</v>
      </c>
      <c r="L2995" s="8">
        <v>0.18211913477324432</v>
      </c>
    </row>
    <row r="2996" spans="10:12" x14ac:dyDescent="0.2">
      <c r="J2996" s="7">
        <f t="shared" si="93"/>
        <v>2968</v>
      </c>
      <c r="K2996" s="26">
        <v>0.13944350012985074</v>
      </c>
      <c r="L2996" s="8">
        <v>0.21095679154928274</v>
      </c>
    </row>
    <row r="2997" spans="10:12" x14ac:dyDescent="0.2">
      <c r="J2997" s="7">
        <f t="shared" si="93"/>
        <v>2969</v>
      </c>
      <c r="K2997" s="26">
        <v>0.14318440569642815</v>
      </c>
      <c r="L2997" s="8">
        <v>0.19068725412390181</v>
      </c>
    </row>
    <row r="2998" spans="10:12" x14ac:dyDescent="0.2">
      <c r="J2998" s="7">
        <f t="shared" si="93"/>
        <v>2970</v>
      </c>
      <c r="K2998" s="26">
        <v>0.10208574612879019</v>
      </c>
      <c r="L2998" s="8">
        <v>5.3071365348386954E-2</v>
      </c>
    </row>
    <row r="2999" spans="10:12" x14ac:dyDescent="0.2">
      <c r="J2999" s="7">
        <f t="shared" si="93"/>
        <v>2971</v>
      </c>
      <c r="K2999" s="26">
        <v>0.1546448619268361</v>
      </c>
      <c r="L2999" s="8">
        <v>0.22750698189619897</v>
      </c>
    </row>
    <row r="3000" spans="10:12" x14ac:dyDescent="0.2">
      <c r="J3000" s="7">
        <f t="shared" si="93"/>
        <v>2972</v>
      </c>
      <c r="K3000" s="26">
        <v>7.9847258216206946E-2</v>
      </c>
      <c r="L3000" s="8">
        <v>-4.0843588436764632E-2</v>
      </c>
    </row>
    <row r="3001" spans="10:12" x14ac:dyDescent="0.2">
      <c r="J3001" s="7">
        <f t="shared" si="93"/>
        <v>2973</v>
      </c>
      <c r="K3001" s="26">
        <v>0.10693326230100281</v>
      </c>
      <c r="L3001" s="8">
        <v>0.10892156940302011</v>
      </c>
    </row>
    <row r="3002" spans="10:12" x14ac:dyDescent="0.2">
      <c r="J3002" s="7">
        <f t="shared" si="93"/>
        <v>2974</v>
      </c>
      <c r="K3002" s="26">
        <v>0.14259269489098672</v>
      </c>
      <c r="L3002" s="8">
        <v>0.21969643154077492</v>
      </c>
    </row>
    <row r="3003" spans="10:12" x14ac:dyDescent="0.2">
      <c r="J3003" s="7">
        <f t="shared" si="93"/>
        <v>2975</v>
      </c>
      <c r="K3003" s="26">
        <v>0.26181063825958967</v>
      </c>
      <c r="L3003" s="8">
        <v>0.44839252958025172</v>
      </c>
    </row>
    <row r="3004" spans="10:12" x14ac:dyDescent="0.2">
      <c r="J3004" s="7">
        <f t="shared" si="93"/>
        <v>2976</v>
      </c>
      <c r="K3004" s="26">
        <v>0.10415854603079529</v>
      </c>
      <c r="L3004" s="8">
        <v>0.12409182820341681</v>
      </c>
    </row>
    <row r="3005" spans="10:12" x14ac:dyDescent="0.2">
      <c r="J3005" s="7">
        <f t="shared" si="93"/>
        <v>2977</v>
      </c>
      <c r="K3005" s="26">
        <v>0.17345776268491575</v>
      </c>
      <c r="L3005" s="8">
        <v>0.28700978976582764</v>
      </c>
    </row>
    <row r="3006" spans="10:12" x14ac:dyDescent="0.2">
      <c r="J3006" s="7">
        <f t="shared" si="93"/>
        <v>2978</v>
      </c>
      <c r="K3006" s="26">
        <v>0.10046303769995918</v>
      </c>
      <c r="L3006" s="8">
        <v>1.768472831041204E-2</v>
      </c>
    </row>
    <row r="3007" spans="10:12" x14ac:dyDescent="0.2">
      <c r="J3007" s="7">
        <f t="shared" si="93"/>
        <v>2979</v>
      </c>
      <c r="K3007" s="26">
        <v>0.1365241455872496</v>
      </c>
      <c r="L3007" s="8">
        <v>0.20228235110620835</v>
      </c>
    </row>
    <row r="3008" spans="10:12" x14ac:dyDescent="0.2">
      <c r="J3008" s="7">
        <f t="shared" si="93"/>
        <v>2980</v>
      </c>
      <c r="K3008" s="26">
        <v>0.10296882047312393</v>
      </c>
      <c r="L3008" s="8">
        <v>0.12045153379344836</v>
      </c>
    </row>
    <row r="3009" spans="10:12" x14ac:dyDescent="0.2">
      <c r="J3009" s="7">
        <f t="shared" si="93"/>
        <v>2981</v>
      </c>
      <c r="K3009" s="26">
        <v>0.13834632356563845</v>
      </c>
      <c r="L3009" s="8">
        <v>0.15715782231006659</v>
      </c>
    </row>
    <row r="3010" spans="10:12" x14ac:dyDescent="0.2">
      <c r="J3010" s="7">
        <f t="shared" si="93"/>
        <v>2982</v>
      </c>
      <c r="K3010" s="26">
        <v>0.12571134053460509</v>
      </c>
      <c r="L3010" s="8">
        <v>0.18033803562940848</v>
      </c>
    </row>
    <row r="3011" spans="10:12" x14ac:dyDescent="0.2">
      <c r="J3011" s="7">
        <f t="shared" si="93"/>
        <v>2983</v>
      </c>
      <c r="K3011" s="26">
        <v>9.9935567186800953E-2</v>
      </c>
      <c r="L3011" s="8">
        <v>7.8205022841463759E-2</v>
      </c>
    </row>
    <row r="3012" spans="10:12" x14ac:dyDescent="0.2">
      <c r="J3012" s="7">
        <f t="shared" si="93"/>
        <v>2984</v>
      </c>
      <c r="K3012" s="26">
        <v>0.11059890440085735</v>
      </c>
      <c r="L3012" s="8">
        <v>0.13772171272652084</v>
      </c>
    </row>
    <row r="3013" spans="10:12" x14ac:dyDescent="0.2">
      <c r="J3013" s="7">
        <f t="shared" si="93"/>
        <v>2985</v>
      </c>
      <c r="K3013" s="26">
        <v>0.1289047186735412</v>
      </c>
      <c r="L3013" s="8">
        <v>0.18742863567340445</v>
      </c>
    </row>
    <row r="3014" spans="10:12" x14ac:dyDescent="0.2">
      <c r="J3014" s="7">
        <f t="shared" si="93"/>
        <v>2986</v>
      </c>
      <c r="K3014" s="26">
        <v>0.16419061332989598</v>
      </c>
      <c r="L3014" s="8">
        <v>0.25903454821136274</v>
      </c>
    </row>
    <row r="3015" spans="10:12" x14ac:dyDescent="0.2">
      <c r="J3015" s="7">
        <f t="shared" si="93"/>
        <v>2987</v>
      </c>
      <c r="K3015" s="26">
        <v>9.9136684597676231E-2</v>
      </c>
      <c r="L3015" s="8">
        <v>7.8712081493628253E-2</v>
      </c>
    </row>
    <row r="3016" spans="10:12" x14ac:dyDescent="0.2">
      <c r="J3016" s="7">
        <f t="shared" si="93"/>
        <v>2988</v>
      </c>
      <c r="K3016" s="26">
        <v>0.17831974669521652</v>
      </c>
      <c r="L3016" s="8">
        <v>0.29902373504772128</v>
      </c>
    </row>
    <row r="3017" spans="10:12" x14ac:dyDescent="0.2">
      <c r="J3017" s="7">
        <f t="shared" si="93"/>
        <v>2989</v>
      </c>
      <c r="K3017" s="26">
        <v>0.12523733490633135</v>
      </c>
      <c r="L3017" s="8">
        <v>0.14629646089714807</v>
      </c>
    </row>
    <row r="3018" spans="10:12" x14ac:dyDescent="0.2">
      <c r="J3018" s="7">
        <f t="shared" si="93"/>
        <v>2990</v>
      </c>
      <c r="K3018" s="26">
        <v>0.14284159021513418</v>
      </c>
      <c r="L3018" s="8">
        <v>0.22023396906991582</v>
      </c>
    </row>
    <row r="3019" spans="10:12" x14ac:dyDescent="0.2">
      <c r="J3019" s="7">
        <f t="shared" si="93"/>
        <v>2991</v>
      </c>
      <c r="K3019" s="26">
        <v>0.13512318964433151</v>
      </c>
      <c r="L3019" s="8">
        <v>0.17756763543295337</v>
      </c>
    </row>
    <row r="3020" spans="10:12" x14ac:dyDescent="0.2">
      <c r="J3020" s="7">
        <f t="shared" si="93"/>
        <v>2992</v>
      </c>
      <c r="K3020" s="26">
        <v>8.0471693110497927E-2</v>
      </c>
      <c r="L3020" s="8">
        <v>3.6308724180929397E-2</v>
      </c>
    </row>
    <row r="3021" spans="10:12" x14ac:dyDescent="0.2">
      <c r="J3021" s="7">
        <f t="shared" si="93"/>
        <v>2993</v>
      </c>
      <c r="K3021" s="26">
        <v>7.7889879397550377E-2</v>
      </c>
      <c r="L3021" s="8">
        <v>8.4840011394708807E-3</v>
      </c>
    </row>
    <row r="3022" spans="10:12" x14ac:dyDescent="0.2">
      <c r="J3022" s="7">
        <f t="shared" si="93"/>
        <v>2994</v>
      </c>
      <c r="K3022" s="26">
        <v>0.13924252073282634</v>
      </c>
      <c r="L3022" s="8">
        <v>0.18373601031763948</v>
      </c>
    </row>
    <row r="3023" spans="10:12" x14ac:dyDescent="0.2">
      <c r="J3023" s="7">
        <f t="shared" si="93"/>
        <v>2995</v>
      </c>
      <c r="K3023" s="26">
        <v>0.13729503440742408</v>
      </c>
      <c r="L3023" s="8">
        <v>0.18246672487849849</v>
      </c>
    </row>
    <row r="3024" spans="10:12" x14ac:dyDescent="0.2">
      <c r="J3024" s="7">
        <f t="shared" si="93"/>
        <v>2996</v>
      </c>
      <c r="K3024" s="26">
        <v>9.6403919922694148E-2</v>
      </c>
      <c r="L3024" s="8">
        <v>4.2581097751900082E-2</v>
      </c>
    </row>
    <row r="3025" spans="10:12" x14ac:dyDescent="0.2">
      <c r="J3025" s="7">
        <f t="shared" si="93"/>
        <v>2997</v>
      </c>
      <c r="K3025" s="26">
        <v>0.10423459958299308</v>
      </c>
      <c r="L3025" s="8">
        <v>0.12449423253727321</v>
      </c>
    </row>
    <row r="3026" spans="10:12" x14ac:dyDescent="0.2">
      <c r="J3026" s="7">
        <f t="shared" si="93"/>
        <v>2998</v>
      </c>
      <c r="K3026" s="26">
        <v>0.12292223398925556</v>
      </c>
      <c r="L3026" s="8">
        <v>0.17367149035730087</v>
      </c>
    </row>
    <row r="3027" spans="10:12" x14ac:dyDescent="0.2">
      <c r="J3027" s="7">
        <f t="shared" si="93"/>
        <v>2999</v>
      </c>
      <c r="K3027" s="26">
        <v>0.12165251216899003</v>
      </c>
      <c r="L3027" s="8">
        <v>0.1486941665944008</v>
      </c>
    </row>
    <row r="3028" spans="10:12" x14ac:dyDescent="0.2">
      <c r="J3028" s="7">
        <f t="shared" si="93"/>
        <v>3000</v>
      </c>
      <c r="K3028" s="26">
        <v>0.12311931146440511</v>
      </c>
      <c r="L3028" s="8">
        <v>0.16435576312375355</v>
      </c>
    </row>
    <row r="3029" spans="10:12" x14ac:dyDescent="0.2">
      <c r="J3029" s="7">
        <f t="shared" si="93"/>
        <v>3001</v>
      </c>
      <c r="K3029" s="26">
        <v>0.16127501900789054</v>
      </c>
      <c r="L3029" s="8">
        <v>0.2623694528297435</v>
      </c>
    </row>
    <row r="3030" spans="10:12" x14ac:dyDescent="0.2">
      <c r="J3030" s="7">
        <f t="shared" si="93"/>
        <v>3002</v>
      </c>
      <c r="K3030" s="26">
        <v>0.1302286315707688</v>
      </c>
      <c r="L3030" s="8">
        <v>0.18740671786125762</v>
      </c>
    </row>
    <row r="3031" spans="10:12" x14ac:dyDescent="0.2">
      <c r="J3031" s="7">
        <f t="shared" si="93"/>
        <v>3003</v>
      </c>
      <c r="K3031" s="26">
        <v>8.4325508363928256E-2</v>
      </c>
      <c r="L3031" s="8">
        <v>2.9813092364705668E-3</v>
      </c>
    </row>
    <row r="3032" spans="10:12" x14ac:dyDescent="0.2">
      <c r="J3032" s="7">
        <f t="shared" si="93"/>
        <v>3004</v>
      </c>
      <c r="K3032" s="26">
        <v>0.16970580247007683</v>
      </c>
      <c r="L3032" s="8">
        <v>0.28058977919841172</v>
      </c>
    </row>
    <row r="3033" spans="10:12" x14ac:dyDescent="0.2">
      <c r="J3033" s="7">
        <f t="shared" si="93"/>
        <v>3005</v>
      </c>
      <c r="K3033" s="26">
        <v>0.21877608379032015</v>
      </c>
      <c r="L3033" s="8">
        <v>0.37719317204323322</v>
      </c>
    </row>
    <row r="3034" spans="10:12" x14ac:dyDescent="0.2">
      <c r="J3034" s="7">
        <f t="shared" si="93"/>
        <v>3006</v>
      </c>
      <c r="K3034" s="26">
        <v>0.15026625787726017</v>
      </c>
      <c r="L3034" s="8">
        <v>0.23614065064528425</v>
      </c>
    </row>
    <row r="3035" spans="10:12" x14ac:dyDescent="0.2">
      <c r="J3035" s="7">
        <f t="shared" si="93"/>
        <v>3007</v>
      </c>
      <c r="K3035" s="26">
        <v>0.11907199430809069</v>
      </c>
      <c r="L3035" s="8">
        <v>8.648811420382338E-2</v>
      </c>
    </row>
    <row r="3036" spans="10:12" x14ac:dyDescent="0.2">
      <c r="J3036" s="7">
        <f t="shared" si="93"/>
        <v>3008</v>
      </c>
      <c r="K3036" s="26">
        <v>0.11140347492254604</v>
      </c>
      <c r="L3036" s="8">
        <v>0.14363502998171446</v>
      </c>
    </row>
    <row r="3037" spans="10:12" x14ac:dyDescent="0.2">
      <c r="J3037" s="7">
        <f t="shared" si="93"/>
        <v>3009</v>
      </c>
      <c r="K3037" s="26">
        <v>0.20342106152179301</v>
      </c>
      <c r="L3037" s="8">
        <v>0.32797227941439233</v>
      </c>
    </row>
    <row r="3038" spans="10:12" x14ac:dyDescent="0.2">
      <c r="J3038" s="7">
        <f t="shared" si="93"/>
        <v>3010</v>
      </c>
      <c r="K3038" s="26">
        <v>0.11791253018965706</v>
      </c>
      <c r="L3038" s="8">
        <v>8.3373482314136743E-2</v>
      </c>
    </row>
    <row r="3039" spans="10:12" x14ac:dyDescent="0.2">
      <c r="J3039" s="7">
        <f t="shared" ref="J3039:J3102" si="94">J3038+1</f>
        <v>3011</v>
      </c>
      <c r="K3039" s="26">
        <v>0.14456828786065487</v>
      </c>
      <c r="L3039" s="8">
        <v>0.22354632905904886</v>
      </c>
    </row>
    <row r="3040" spans="10:12" x14ac:dyDescent="0.2">
      <c r="J3040" s="7">
        <f t="shared" si="94"/>
        <v>3012</v>
      </c>
      <c r="K3040" s="26">
        <v>0.15889603024053015</v>
      </c>
      <c r="L3040" s="8">
        <v>0.24833806298114569</v>
      </c>
    </row>
    <row r="3041" spans="10:12" x14ac:dyDescent="0.2">
      <c r="J3041" s="7">
        <f t="shared" si="94"/>
        <v>3013</v>
      </c>
      <c r="K3041" s="26">
        <v>9.1214355855412807E-2</v>
      </c>
      <c r="L3041" s="8">
        <v>4.3550758632725922E-4</v>
      </c>
    </row>
    <row r="3042" spans="10:12" x14ac:dyDescent="0.2">
      <c r="J3042" s="7">
        <f t="shared" si="94"/>
        <v>3014</v>
      </c>
      <c r="K3042" s="26">
        <v>0.14974388093022803</v>
      </c>
      <c r="L3042" s="8">
        <v>0.21706088057309414</v>
      </c>
    </row>
    <row r="3043" spans="10:12" x14ac:dyDescent="0.2">
      <c r="J3043" s="7">
        <f t="shared" si="94"/>
        <v>3015</v>
      </c>
      <c r="K3043" s="26">
        <v>0.10372620243448286</v>
      </c>
      <c r="L3043" s="8">
        <v>0.10519244248205467</v>
      </c>
    </row>
    <row r="3044" spans="10:12" x14ac:dyDescent="0.2">
      <c r="J3044" s="7">
        <f t="shared" si="94"/>
        <v>3016</v>
      </c>
      <c r="K3044" s="26">
        <v>0.10083484470976975</v>
      </c>
      <c r="L3044" s="8">
        <v>0.11390133378954279</v>
      </c>
    </row>
    <row r="3045" spans="10:12" x14ac:dyDescent="0.2">
      <c r="J3045" s="7">
        <f t="shared" si="94"/>
        <v>3017</v>
      </c>
      <c r="K3045" s="26">
        <v>0.14148594072162354</v>
      </c>
      <c r="L3045" s="8">
        <v>0.21786663760170455</v>
      </c>
    </row>
    <row r="3046" spans="10:12" x14ac:dyDescent="0.2">
      <c r="J3046" s="7">
        <f t="shared" si="94"/>
        <v>3018</v>
      </c>
      <c r="K3046" s="26">
        <v>0.16065489112842007</v>
      </c>
      <c r="L3046" s="8">
        <v>0.26087542049299695</v>
      </c>
    </row>
    <row r="3047" spans="10:12" x14ac:dyDescent="0.2">
      <c r="J3047" s="7">
        <f t="shared" si="94"/>
        <v>3019</v>
      </c>
      <c r="K3047" s="26">
        <v>0.21802195647786532</v>
      </c>
      <c r="L3047" s="8">
        <v>0.35241057037087953</v>
      </c>
    </row>
    <row r="3048" spans="10:12" x14ac:dyDescent="0.2">
      <c r="J3048" s="7">
        <f t="shared" si="94"/>
        <v>3020</v>
      </c>
      <c r="K3048" s="26">
        <v>0.15677766240610549</v>
      </c>
      <c r="L3048" s="8">
        <v>0.24476581262531363</v>
      </c>
    </row>
    <row r="3049" spans="10:12" x14ac:dyDescent="0.2">
      <c r="J3049" s="7">
        <f t="shared" si="94"/>
        <v>3021</v>
      </c>
      <c r="K3049" s="26">
        <v>0.10826982998664168</v>
      </c>
      <c r="L3049" s="8">
        <v>0.12862206335157159</v>
      </c>
    </row>
    <row r="3050" spans="10:12" x14ac:dyDescent="0.2">
      <c r="J3050" s="7">
        <f t="shared" si="94"/>
        <v>3022</v>
      </c>
      <c r="K3050" s="26">
        <v>0.14064978664451711</v>
      </c>
      <c r="L3050" s="8">
        <v>0.20281363864041005</v>
      </c>
    </row>
    <row r="3051" spans="10:12" x14ac:dyDescent="0.2">
      <c r="J3051" s="7">
        <f t="shared" si="94"/>
        <v>3023</v>
      </c>
      <c r="K3051" s="26">
        <v>0.1757540354967165</v>
      </c>
      <c r="L3051" s="8">
        <v>0.27190495290359284</v>
      </c>
    </row>
    <row r="3052" spans="10:12" x14ac:dyDescent="0.2">
      <c r="J3052" s="7">
        <f t="shared" si="94"/>
        <v>3024</v>
      </c>
      <c r="K3052" s="26">
        <v>0.12023017202822289</v>
      </c>
      <c r="L3052" s="8">
        <v>0.1663130192474101</v>
      </c>
    </row>
    <row r="3053" spans="10:12" x14ac:dyDescent="0.2">
      <c r="J3053" s="7">
        <f t="shared" si="94"/>
        <v>3025</v>
      </c>
      <c r="K3053" s="26">
        <v>0.15847310977718945</v>
      </c>
      <c r="L3053" s="8">
        <v>0.2524180039023935</v>
      </c>
    </row>
    <row r="3054" spans="10:12" x14ac:dyDescent="0.2">
      <c r="J3054" s="7">
        <f t="shared" si="94"/>
        <v>3026</v>
      </c>
      <c r="K3054" s="26">
        <v>0.11424242481590167</v>
      </c>
      <c r="L3054" s="8">
        <v>0.14934862733486934</v>
      </c>
    </row>
    <row r="3055" spans="10:12" x14ac:dyDescent="0.2">
      <c r="J3055" s="7">
        <f t="shared" si="94"/>
        <v>3027</v>
      </c>
      <c r="K3055" s="26">
        <v>0.12268030201009845</v>
      </c>
      <c r="L3055" s="8">
        <v>0.16847567752171133</v>
      </c>
    </row>
    <row r="3056" spans="10:12" x14ac:dyDescent="0.2">
      <c r="J3056" s="7">
        <f t="shared" si="94"/>
        <v>3028</v>
      </c>
      <c r="K3056" s="26">
        <v>0.13695591141560115</v>
      </c>
      <c r="L3056" s="8">
        <v>0.20674896359918002</v>
      </c>
    </row>
    <row r="3057" spans="10:12" x14ac:dyDescent="0.2">
      <c r="J3057" s="7">
        <f t="shared" si="94"/>
        <v>3029</v>
      </c>
      <c r="K3057" s="26">
        <v>0.11350541827884655</v>
      </c>
      <c r="L3057" s="8">
        <v>0.13707627116114784</v>
      </c>
    </row>
    <row r="3058" spans="10:12" x14ac:dyDescent="0.2">
      <c r="J3058" s="7">
        <f t="shared" si="94"/>
        <v>3030</v>
      </c>
      <c r="K3058" s="26">
        <v>0.2199390327747896</v>
      </c>
      <c r="L3058" s="8">
        <v>0.36338110708378546</v>
      </c>
    </row>
    <row r="3059" spans="10:12" x14ac:dyDescent="0.2">
      <c r="J3059" s="7">
        <f t="shared" si="94"/>
        <v>3031</v>
      </c>
      <c r="K3059" s="26">
        <v>0.13309912978337526</v>
      </c>
      <c r="L3059" s="8">
        <v>0.19332009370773129</v>
      </c>
    </row>
    <row r="3060" spans="10:12" x14ac:dyDescent="0.2">
      <c r="J3060" s="7">
        <f t="shared" si="94"/>
        <v>3032</v>
      </c>
      <c r="K3060" s="26">
        <v>0.12340896499726829</v>
      </c>
      <c r="L3060" s="8">
        <v>0.17338294410851168</v>
      </c>
    </row>
    <row r="3061" spans="10:12" x14ac:dyDescent="0.2">
      <c r="J3061" s="7">
        <f t="shared" si="94"/>
        <v>3033</v>
      </c>
      <c r="K3061" s="26">
        <v>0.18105061279511042</v>
      </c>
      <c r="L3061" s="8">
        <v>0.30469221860294238</v>
      </c>
    </row>
    <row r="3062" spans="10:12" x14ac:dyDescent="0.2">
      <c r="J3062" s="7">
        <f t="shared" si="94"/>
        <v>3034</v>
      </c>
      <c r="K3062" s="26">
        <v>0.10386871726944341</v>
      </c>
      <c r="L3062" s="8">
        <v>0.11979936244159241</v>
      </c>
    </row>
    <row r="3063" spans="10:12" x14ac:dyDescent="0.2">
      <c r="J3063" s="7">
        <f t="shared" si="94"/>
        <v>3035</v>
      </c>
      <c r="K3063" s="26">
        <v>8.8718864454099239E-2</v>
      </c>
      <c r="L3063" s="8">
        <v>7.4866844083018927E-2</v>
      </c>
    </row>
    <row r="3064" spans="10:12" x14ac:dyDescent="0.2">
      <c r="J3064" s="7">
        <f t="shared" si="94"/>
        <v>3036</v>
      </c>
      <c r="K3064" s="26">
        <v>0.1427903764609233</v>
      </c>
      <c r="L3064" s="8">
        <v>0.21856066924618739</v>
      </c>
    </row>
    <row r="3065" spans="10:12" x14ac:dyDescent="0.2">
      <c r="J3065" s="7">
        <f t="shared" si="94"/>
        <v>3037</v>
      </c>
      <c r="K3065" s="26">
        <v>0.15823401521404834</v>
      </c>
      <c r="L3065" s="8">
        <v>0.25090608150842736</v>
      </c>
    </row>
    <row r="3066" spans="10:12" x14ac:dyDescent="0.2">
      <c r="J3066" s="7">
        <f t="shared" si="94"/>
        <v>3038</v>
      </c>
      <c r="K3066" s="26">
        <v>0.18748758033711196</v>
      </c>
      <c r="L3066" s="8">
        <v>0.29968337469244893</v>
      </c>
    </row>
    <row r="3067" spans="10:12" x14ac:dyDescent="0.2">
      <c r="J3067" s="7">
        <f t="shared" si="94"/>
        <v>3039</v>
      </c>
      <c r="K3067" s="26">
        <v>0.1208594839027</v>
      </c>
      <c r="L3067" s="8">
        <v>0.16353041525283951</v>
      </c>
    </row>
    <row r="3068" spans="10:12" x14ac:dyDescent="0.2">
      <c r="J3068" s="7">
        <f t="shared" si="94"/>
        <v>3040</v>
      </c>
      <c r="K3068" s="26">
        <v>0.11438979320114424</v>
      </c>
      <c r="L3068" s="8">
        <v>9.3377740139740886E-2</v>
      </c>
    </row>
    <row r="3069" spans="10:12" x14ac:dyDescent="0.2">
      <c r="J3069" s="7">
        <f t="shared" si="94"/>
        <v>3041</v>
      </c>
      <c r="K3069" s="26">
        <v>0.13351442852092768</v>
      </c>
      <c r="L3069" s="8">
        <v>0.1965403099693008</v>
      </c>
    </row>
    <row r="3070" spans="10:12" x14ac:dyDescent="0.2">
      <c r="J3070" s="7">
        <f t="shared" si="94"/>
        <v>3042</v>
      </c>
      <c r="K3070" s="26">
        <v>0.1420683042794646</v>
      </c>
      <c r="L3070" s="8">
        <v>0.21837114735474228</v>
      </c>
    </row>
    <row r="3071" spans="10:12" x14ac:dyDescent="0.2">
      <c r="J3071" s="7">
        <f t="shared" si="94"/>
        <v>3043</v>
      </c>
      <c r="K3071" s="26">
        <v>0.13714129871796268</v>
      </c>
      <c r="L3071" s="8">
        <v>0.20109559635609905</v>
      </c>
    </row>
    <row r="3072" spans="10:12" x14ac:dyDescent="0.2">
      <c r="J3072" s="7">
        <f t="shared" si="94"/>
        <v>3044</v>
      </c>
      <c r="K3072" s="26">
        <v>0.17104366194172671</v>
      </c>
      <c r="L3072" s="8">
        <v>0.28281570388309218</v>
      </c>
    </row>
    <row r="3073" spans="10:12" x14ac:dyDescent="0.2">
      <c r="J3073" s="7">
        <f t="shared" si="94"/>
        <v>3045</v>
      </c>
      <c r="K3073" s="26">
        <v>9.0533126413611095E-2</v>
      </c>
      <c r="L3073" s="8">
        <v>7.5924731924733063E-2</v>
      </c>
    </row>
    <row r="3074" spans="10:12" x14ac:dyDescent="0.2">
      <c r="J3074" s="7">
        <f t="shared" si="94"/>
        <v>3046</v>
      </c>
      <c r="K3074" s="26">
        <v>0.16460815112463528</v>
      </c>
      <c r="L3074" s="8">
        <v>0.26896678592192297</v>
      </c>
    </row>
    <row r="3075" spans="10:12" x14ac:dyDescent="0.2">
      <c r="J3075" s="7">
        <f t="shared" si="94"/>
        <v>3047</v>
      </c>
      <c r="K3075" s="26">
        <v>0.18015545749326725</v>
      </c>
      <c r="L3075" s="8">
        <v>0.30174177014353243</v>
      </c>
    </row>
    <row r="3076" spans="10:12" x14ac:dyDescent="0.2">
      <c r="J3076" s="7">
        <f t="shared" si="94"/>
        <v>3048</v>
      </c>
      <c r="K3076" s="26">
        <v>0.10350224240040914</v>
      </c>
      <c r="L3076" s="8">
        <v>6.6150139283860848E-2</v>
      </c>
    </row>
    <row r="3077" spans="10:12" x14ac:dyDescent="0.2">
      <c r="J3077" s="7">
        <f t="shared" si="94"/>
        <v>3049</v>
      </c>
      <c r="K3077" s="26">
        <v>0.15959017086700561</v>
      </c>
      <c r="L3077" s="8">
        <v>0.24156112420709996</v>
      </c>
    </row>
    <row r="3078" spans="10:12" x14ac:dyDescent="0.2">
      <c r="J3078" s="7">
        <f t="shared" si="94"/>
        <v>3050</v>
      </c>
      <c r="K3078" s="26">
        <v>0.10731832590103632</v>
      </c>
      <c r="L3078" s="8">
        <v>0.12686723382610732</v>
      </c>
    </row>
    <row r="3079" spans="10:12" x14ac:dyDescent="0.2">
      <c r="J3079" s="7">
        <f t="shared" si="94"/>
        <v>3051</v>
      </c>
      <c r="K3079" s="26">
        <v>0.1838663223392091</v>
      </c>
      <c r="L3079" s="8">
        <v>0.31063178814910108</v>
      </c>
    </row>
    <row r="3080" spans="10:12" x14ac:dyDescent="0.2">
      <c r="J3080" s="7">
        <f t="shared" si="94"/>
        <v>3052</v>
      </c>
      <c r="K3080" s="26">
        <v>0.12853116179496085</v>
      </c>
      <c r="L3080" s="8">
        <v>0.15112145624545281</v>
      </c>
    </row>
    <row r="3081" spans="10:12" x14ac:dyDescent="0.2">
      <c r="J3081" s="7">
        <f t="shared" si="94"/>
        <v>3053</v>
      </c>
      <c r="K3081" s="26">
        <v>8.7695109499299859E-2</v>
      </c>
      <c r="L3081" s="8">
        <v>2.8136595855463103E-2</v>
      </c>
    </row>
    <row r="3082" spans="10:12" x14ac:dyDescent="0.2">
      <c r="J3082" s="7">
        <f t="shared" si="94"/>
        <v>3054</v>
      </c>
      <c r="K3082" s="26">
        <v>0.21929367122529961</v>
      </c>
      <c r="L3082" s="8">
        <v>0.35393362222571628</v>
      </c>
    </row>
    <row r="3083" spans="10:12" x14ac:dyDescent="0.2">
      <c r="J3083" s="7">
        <f t="shared" si="94"/>
        <v>3055</v>
      </c>
      <c r="K3083" s="26">
        <v>0.12764284313308244</v>
      </c>
      <c r="L3083" s="8">
        <v>0.18515043346480969</v>
      </c>
    </row>
    <row r="3084" spans="10:12" x14ac:dyDescent="0.2">
      <c r="J3084" s="7">
        <f t="shared" si="94"/>
        <v>3056</v>
      </c>
      <c r="K3084" s="26">
        <v>7.912384704555675E-2</v>
      </c>
      <c r="L3084" s="8">
        <v>-5.3198694133746019E-2</v>
      </c>
    </row>
    <row r="3085" spans="10:12" x14ac:dyDescent="0.2">
      <c r="J3085" s="7">
        <f t="shared" si="94"/>
        <v>3057</v>
      </c>
      <c r="K3085" s="26">
        <v>0.19957733726565488</v>
      </c>
      <c r="L3085" s="8">
        <v>0.3150847182336256</v>
      </c>
    </row>
    <row r="3086" spans="10:12" x14ac:dyDescent="0.2">
      <c r="J3086" s="7">
        <f t="shared" si="94"/>
        <v>3058</v>
      </c>
      <c r="K3086" s="26">
        <v>0.11581391625009865</v>
      </c>
      <c r="L3086" s="8">
        <v>0.11182744313573587</v>
      </c>
    </row>
    <row r="3087" spans="10:12" x14ac:dyDescent="0.2">
      <c r="J3087" s="7">
        <f t="shared" si="94"/>
        <v>3059</v>
      </c>
      <c r="K3087" s="26">
        <v>0.16212019309338699</v>
      </c>
      <c r="L3087" s="8">
        <v>0.2504927934507542</v>
      </c>
    </row>
    <row r="3088" spans="10:12" x14ac:dyDescent="0.2">
      <c r="J3088" s="7">
        <f t="shared" si="94"/>
        <v>3060</v>
      </c>
      <c r="K3088" s="26">
        <v>8.2125273585122352E-2</v>
      </c>
      <c r="L3088" s="8">
        <v>3.7397411730223762E-2</v>
      </c>
    </row>
    <row r="3089" spans="10:12" x14ac:dyDescent="0.2">
      <c r="J3089" s="7">
        <f t="shared" si="94"/>
        <v>3061</v>
      </c>
      <c r="K3089" s="26">
        <v>0.10346389023932095</v>
      </c>
      <c r="L3089" s="8">
        <v>9.7617681783767341E-2</v>
      </c>
    </row>
    <row r="3090" spans="10:12" x14ac:dyDescent="0.2">
      <c r="J3090" s="7">
        <f t="shared" si="94"/>
        <v>3062</v>
      </c>
      <c r="K3090" s="26">
        <v>0.12957679156611734</v>
      </c>
      <c r="L3090" s="8">
        <v>0.17636214994459692</v>
      </c>
    </row>
    <row r="3091" spans="10:12" x14ac:dyDescent="0.2">
      <c r="J3091" s="7">
        <f t="shared" si="94"/>
        <v>3063</v>
      </c>
      <c r="K3091" s="26">
        <v>0.11469845177843424</v>
      </c>
      <c r="L3091" s="8">
        <v>0.14113400831912154</v>
      </c>
    </row>
    <row r="3092" spans="10:12" x14ac:dyDescent="0.2">
      <c r="J3092" s="7">
        <f t="shared" si="94"/>
        <v>3064</v>
      </c>
      <c r="K3092" s="26">
        <v>0.18131280204419706</v>
      </c>
      <c r="L3092" s="8">
        <v>0.30567773256663511</v>
      </c>
    </row>
    <row r="3093" spans="10:12" x14ac:dyDescent="0.2">
      <c r="J3093" s="7">
        <f t="shared" si="94"/>
        <v>3065</v>
      </c>
      <c r="K3093" s="26">
        <v>9.5225618068692799E-2</v>
      </c>
      <c r="L3093" s="8">
        <v>9.6497714402843451E-2</v>
      </c>
    </row>
    <row r="3094" spans="10:12" x14ac:dyDescent="0.2">
      <c r="J3094" s="7">
        <f t="shared" si="94"/>
        <v>3066</v>
      </c>
      <c r="K3094" s="26">
        <v>0.15769834898144228</v>
      </c>
      <c r="L3094" s="8">
        <v>0.25446784612751017</v>
      </c>
    </row>
    <row r="3095" spans="10:12" x14ac:dyDescent="0.2">
      <c r="J3095" s="7">
        <f t="shared" si="94"/>
        <v>3067</v>
      </c>
      <c r="K3095" s="26">
        <v>8.7162526722864203E-2</v>
      </c>
      <c r="L3095" s="8">
        <v>6.1359060080883945E-2</v>
      </c>
    </row>
    <row r="3096" spans="10:12" x14ac:dyDescent="0.2">
      <c r="J3096" s="7">
        <f t="shared" si="94"/>
        <v>3068</v>
      </c>
      <c r="K3096" s="26">
        <v>0.24182738936598117</v>
      </c>
      <c r="L3096" s="8">
        <v>0.40825969701939796</v>
      </c>
    </row>
    <row r="3097" spans="10:12" x14ac:dyDescent="0.2">
      <c r="J3097" s="7">
        <f t="shared" si="94"/>
        <v>3069</v>
      </c>
      <c r="K3097" s="26">
        <v>0.12349887688437944</v>
      </c>
      <c r="L3097" s="8">
        <v>0.17426104869578374</v>
      </c>
    </row>
    <row r="3098" spans="10:12" x14ac:dyDescent="0.2">
      <c r="J3098" s="7">
        <f t="shared" si="94"/>
        <v>3070</v>
      </c>
      <c r="K3098" s="26">
        <v>9.6444634098097698E-2</v>
      </c>
      <c r="L3098" s="8">
        <v>1.3834054260545701E-2</v>
      </c>
    </row>
    <row r="3099" spans="10:12" x14ac:dyDescent="0.2">
      <c r="J3099" s="7">
        <f t="shared" si="94"/>
        <v>3071</v>
      </c>
      <c r="K3099" s="26">
        <v>0.23585990129160636</v>
      </c>
      <c r="L3099" s="8">
        <v>0.39977039317850477</v>
      </c>
    </row>
    <row r="3100" spans="10:12" x14ac:dyDescent="0.2">
      <c r="J3100" s="7">
        <f t="shared" si="94"/>
        <v>3072</v>
      </c>
      <c r="K3100" s="26">
        <v>0.13917967374745835</v>
      </c>
      <c r="L3100" s="8">
        <v>0.16966561633842775</v>
      </c>
    </row>
    <row r="3101" spans="10:12" x14ac:dyDescent="0.2">
      <c r="J3101" s="7">
        <f t="shared" si="94"/>
        <v>3073</v>
      </c>
      <c r="K3101" s="26">
        <v>8.993016213683086E-2</v>
      </c>
      <c r="L3101" s="8">
        <v>4.7223894645736932E-2</v>
      </c>
    </row>
    <row r="3102" spans="10:12" x14ac:dyDescent="0.2">
      <c r="J3102" s="7">
        <f t="shared" si="94"/>
        <v>3074</v>
      </c>
      <c r="K3102" s="26">
        <v>0.15404817817487823</v>
      </c>
      <c r="L3102" s="8">
        <v>0.24632069889043667</v>
      </c>
    </row>
    <row r="3103" spans="10:12" x14ac:dyDescent="0.2">
      <c r="J3103" s="7">
        <f t="shared" ref="J3103:J3166" si="95">J3102+1</f>
        <v>3075</v>
      </c>
      <c r="K3103" s="26">
        <v>0.10429421495297242</v>
      </c>
      <c r="L3103" s="8">
        <v>0.10565125582618692</v>
      </c>
    </row>
    <row r="3104" spans="10:12" x14ac:dyDescent="0.2">
      <c r="J3104" s="7">
        <f t="shared" si="95"/>
        <v>3076</v>
      </c>
      <c r="K3104" s="26">
        <v>0.18444892387925868</v>
      </c>
      <c r="L3104" s="8">
        <v>0.30820339471984215</v>
      </c>
    </row>
    <row r="3105" spans="10:12" x14ac:dyDescent="0.2">
      <c r="J3105" s="7">
        <f t="shared" si="95"/>
        <v>3077</v>
      </c>
      <c r="K3105" s="26">
        <v>9.1016541187129929E-2</v>
      </c>
      <c r="L3105" s="8">
        <v>8.2150527813039109E-2</v>
      </c>
    </row>
    <row r="3106" spans="10:12" x14ac:dyDescent="0.2">
      <c r="J3106" s="7">
        <f t="shared" si="95"/>
        <v>3078</v>
      </c>
      <c r="K3106" s="26">
        <v>0.1255926763591563</v>
      </c>
      <c r="L3106" s="8">
        <v>6.7688282362438734E-2</v>
      </c>
    </row>
    <row r="3107" spans="10:12" x14ac:dyDescent="0.2">
      <c r="J3107" s="7">
        <f t="shared" si="95"/>
        <v>3079</v>
      </c>
      <c r="K3107" s="26">
        <v>0.15376924984877946</v>
      </c>
      <c r="L3107" s="8">
        <v>0.2435694729698156</v>
      </c>
    </row>
    <row r="3108" spans="10:12" x14ac:dyDescent="0.2">
      <c r="J3108" s="7">
        <f t="shared" si="95"/>
        <v>3080</v>
      </c>
      <c r="K3108" s="26">
        <v>9.0861526251166419E-2</v>
      </c>
      <c r="L3108" s="8">
        <v>8.2632093959389641E-2</v>
      </c>
    </row>
    <row r="3109" spans="10:12" x14ac:dyDescent="0.2">
      <c r="J3109" s="7">
        <f t="shared" si="95"/>
        <v>3081</v>
      </c>
      <c r="K3109" s="26">
        <v>9.5731553575486808E-2</v>
      </c>
      <c r="L3109" s="8">
        <v>1.9212616388732964E-2</v>
      </c>
    </row>
    <row r="3110" spans="10:12" x14ac:dyDescent="0.2">
      <c r="J3110" s="7">
        <f t="shared" si="95"/>
        <v>3082</v>
      </c>
      <c r="K3110" s="26">
        <v>0.14781246831335798</v>
      </c>
      <c r="L3110" s="8">
        <v>0.22535355226788209</v>
      </c>
    </row>
    <row r="3111" spans="10:12" x14ac:dyDescent="0.2">
      <c r="J3111" s="7">
        <f t="shared" si="95"/>
        <v>3083</v>
      </c>
      <c r="K3111" s="26">
        <v>0.11571586202224046</v>
      </c>
      <c r="L3111" s="8">
        <v>0.14780385638277083</v>
      </c>
    </row>
    <row r="3112" spans="10:12" x14ac:dyDescent="0.2">
      <c r="J3112" s="7">
        <f t="shared" si="95"/>
        <v>3084</v>
      </c>
      <c r="K3112" s="26">
        <v>0.21946000901028992</v>
      </c>
      <c r="L3112" s="8">
        <v>0.36739127269542238</v>
      </c>
    </row>
    <row r="3113" spans="10:12" x14ac:dyDescent="0.2">
      <c r="J3113" s="7">
        <f t="shared" si="95"/>
        <v>3085</v>
      </c>
      <c r="K3113" s="26">
        <v>0.17184040273093715</v>
      </c>
      <c r="L3113" s="8">
        <v>0.28478785487894304</v>
      </c>
    </row>
    <row r="3114" spans="10:12" x14ac:dyDescent="0.2">
      <c r="J3114" s="7">
        <f t="shared" si="95"/>
        <v>3086</v>
      </c>
      <c r="K3114" s="26">
        <v>0.1197112246778378</v>
      </c>
      <c r="L3114" s="8">
        <v>0.16530715028677426</v>
      </c>
    </row>
    <row r="3115" spans="10:12" x14ac:dyDescent="0.2">
      <c r="J3115" s="7">
        <f t="shared" si="95"/>
        <v>3087</v>
      </c>
      <c r="K3115" s="26">
        <v>9.8837572716777677E-2</v>
      </c>
      <c r="L3115" s="8">
        <v>3.3953969630318541E-2</v>
      </c>
    </row>
    <row r="3116" spans="10:12" x14ac:dyDescent="0.2">
      <c r="J3116" s="7">
        <f t="shared" si="95"/>
        <v>3088</v>
      </c>
      <c r="K3116" s="26">
        <v>0.11392423512685519</v>
      </c>
      <c r="L3116" s="8">
        <v>0.1508912435287211</v>
      </c>
    </row>
    <row r="3117" spans="10:12" x14ac:dyDescent="0.2">
      <c r="J3117" s="7">
        <f t="shared" si="95"/>
        <v>3089</v>
      </c>
      <c r="K3117" s="26">
        <v>0.12927032286233336</v>
      </c>
      <c r="L3117" s="8">
        <v>0.18367389357803501</v>
      </c>
    </row>
    <row r="3118" spans="10:12" x14ac:dyDescent="0.2">
      <c r="J3118" s="7">
        <f t="shared" si="95"/>
        <v>3090</v>
      </c>
      <c r="K3118" s="26">
        <v>0.10941882503474741</v>
      </c>
      <c r="L3118" s="8">
        <v>0.13784172549393764</v>
      </c>
    </row>
    <row r="3119" spans="10:12" x14ac:dyDescent="0.2">
      <c r="J3119" s="7">
        <f t="shared" si="95"/>
        <v>3091</v>
      </c>
      <c r="K3119" s="26">
        <v>0.19364249160070293</v>
      </c>
      <c r="L3119" s="8">
        <v>0.30377000451475328</v>
      </c>
    </row>
    <row r="3120" spans="10:12" x14ac:dyDescent="0.2">
      <c r="J3120" s="7">
        <f t="shared" si="95"/>
        <v>3092</v>
      </c>
      <c r="K3120" s="26">
        <v>0.15158257051785715</v>
      </c>
      <c r="L3120" s="8">
        <v>0.23921116946702226</v>
      </c>
    </row>
    <row r="3121" spans="10:12" x14ac:dyDescent="0.2">
      <c r="J3121" s="7">
        <f t="shared" si="95"/>
        <v>3093</v>
      </c>
      <c r="K3121" s="26">
        <v>0.13962633588532267</v>
      </c>
      <c r="L3121" s="8">
        <v>0.10555177717495492</v>
      </c>
    </row>
    <row r="3122" spans="10:12" x14ac:dyDescent="0.2">
      <c r="J3122" s="7">
        <f t="shared" si="95"/>
        <v>3094</v>
      </c>
      <c r="K3122" s="26">
        <v>0.16423800764737356</v>
      </c>
      <c r="L3122" s="8">
        <v>0.2688274223713506</v>
      </c>
    </row>
    <row r="3123" spans="10:12" x14ac:dyDescent="0.2">
      <c r="J3123" s="7">
        <f t="shared" si="95"/>
        <v>3095</v>
      </c>
      <c r="K3123" s="26">
        <v>0.13875920702340228</v>
      </c>
      <c r="L3123" s="8">
        <v>0.21082615338112007</v>
      </c>
    </row>
    <row r="3124" spans="10:12" x14ac:dyDescent="0.2">
      <c r="J3124" s="7">
        <f t="shared" si="95"/>
        <v>3096</v>
      </c>
      <c r="K3124" s="26">
        <v>0.13419491024182501</v>
      </c>
      <c r="L3124" s="8">
        <v>0.1987672074477716</v>
      </c>
    </row>
    <row r="3125" spans="10:12" x14ac:dyDescent="0.2">
      <c r="J3125" s="7">
        <f t="shared" si="95"/>
        <v>3097</v>
      </c>
      <c r="K3125" s="26">
        <v>0.10891732974000418</v>
      </c>
      <c r="L3125" s="8">
        <v>0.12377199927912207</v>
      </c>
    </row>
    <row r="3126" spans="10:12" x14ac:dyDescent="0.2">
      <c r="J3126" s="7">
        <f t="shared" si="95"/>
        <v>3098</v>
      </c>
      <c r="K3126" s="26">
        <v>8.053268230173552E-2</v>
      </c>
      <c r="L3126" s="8">
        <v>3.7351018425457641E-2</v>
      </c>
    </row>
    <row r="3127" spans="10:12" x14ac:dyDescent="0.2">
      <c r="J3127" s="7">
        <f t="shared" si="95"/>
        <v>3099</v>
      </c>
      <c r="K3127" s="26">
        <v>0.11376837691967191</v>
      </c>
      <c r="L3127" s="8">
        <v>0.14992259357022872</v>
      </c>
    </row>
    <row r="3128" spans="10:12" x14ac:dyDescent="0.2">
      <c r="J3128" s="7">
        <f t="shared" si="95"/>
        <v>3100</v>
      </c>
      <c r="K3128" s="26">
        <v>8.136138278801032E-2</v>
      </c>
      <c r="L3128" s="8">
        <v>3.9323534368577641E-2</v>
      </c>
    </row>
    <row r="3129" spans="10:12" x14ac:dyDescent="0.2">
      <c r="J3129" s="7">
        <f t="shared" si="95"/>
        <v>3101</v>
      </c>
      <c r="K3129" s="26">
        <v>0.16880676206745387</v>
      </c>
      <c r="L3129" s="8">
        <v>0.26730515954419093</v>
      </c>
    </row>
    <row r="3130" spans="10:12" x14ac:dyDescent="0.2">
      <c r="J3130" s="7">
        <f t="shared" si="95"/>
        <v>3102</v>
      </c>
      <c r="K3130" s="26">
        <v>0.11469710795944392</v>
      </c>
      <c r="L3130" s="8">
        <v>0.14107422296682753</v>
      </c>
    </row>
    <row r="3131" spans="10:12" x14ac:dyDescent="0.2">
      <c r="J3131" s="7">
        <f t="shared" si="95"/>
        <v>3103</v>
      </c>
      <c r="K3131" s="26">
        <v>0.12036700786033905</v>
      </c>
      <c r="L3131" s="8">
        <v>0.15618390356098033</v>
      </c>
    </row>
    <row r="3132" spans="10:12" x14ac:dyDescent="0.2">
      <c r="J3132" s="7">
        <f t="shared" si="95"/>
        <v>3104</v>
      </c>
      <c r="K3132" s="26">
        <v>0.12404388821870972</v>
      </c>
      <c r="L3132" s="8">
        <v>0.16116516758673899</v>
      </c>
    </row>
    <row r="3133" spans="10:12" x14ac:dyDescent="0.2">
      <c r="J3133" s="7">
        <f t="shared" si="95"/>
        <v>3105</v>
      </c>
      <c r="K3133" s="26">
        <v>0.12347586177214739</v>
      </c>
      <c r="L3133" s="8">
        <v>0.11646686443541676</v>
      </c>
    </row>
    <row r="3134" spans="10:12" x14ac:dyDescent="0.2">
      <c r="J3134" s="7">
        <f t="shared" si="95"/>
        <v>3106</v>
      </c>
      <c r="K3134" s="26">
        <v>0.16667078830721563</v>
      </c>
      <c r="L3134" s="8">
        <v>0.27341566066526879</v>
      </c>
    </row>
    <row r="3135" spans="10:12" x14ac:dyDescent="0.2">
      <c r="J3135" s="7">
        <f t="shared" si="95"/>
        <v>3107</v>
      </c>
      <c r="K3135" s="26">
        <v>0.15744080724778975</v>
      </c>
      <c r="L3135" s="8">
        <v>0.25338910823833344</v>
      </c>
    </row>
    <row r="3136" spans="10:12" x14ac:dyDescent="0.2">
      <c r="J3136" s="7">
        <f t="shared" si="95"/>
        <v>3108</v>
      </c>
      <c r="K3136" s="26">
        <v>0.13336489784773822</v>
      </c>
      <c r="L3136" s="8">
        <v>0.19021316965856847</v>
      </c>
    </row>
    <row r="3137" spans="10:12" x14ac:dyDescent="0.2">
      <c r="J3137" s="7">
        <f t="shared" si="95"/>
        <v>3109</v>
      </c>
      <c r="K3137" s="26">
        <v>0.16736375227788317</v>
      </c>
      <c r="L3137" s="8">
        <v>0.27350276873685903</v>
      </c>
    </row>
    <row r="3138" spans="10:12" x14ac:dyDescent="0.2">
      <c r="J3138" s="7">
        <f t="shared" si="95"/>
        <v>3110</v>
      </c>
      <c r="K3138" s="26">
        <v>0.14742658475506562</v>
      </c>
      <c r="L3138" s="8">
        <v>0.21421479946733793</v>
      </c>
    </row>
    <row r="3139" spans="10:12" x14ac:dyDescent="0.2">
      <c r="J3139" s="7">
        <f t="shared" si="95"/>
        <v>3111</v>
      </c>
      <c r="K3139" s="26">
        <v>0.2632398966821542</v>
      </c>
      <c r="L3139" s="8">
        <v>0.45147808460553523</v>
      </c>
    </row>
    <row r="3140" spans="10:12" x14ac:dyDescent="0.2">
      <c r="J3140" s="7">
        <f t="shared" si="95"/>
        <v>3112</v>
      </c>
      <c r="K3140" s="26">
        <v>0.11508637845671127</v>
      </c>
      <c r="L3140" s="8">
        <v>0.15165414406269767</v>
      </c>
    </row>
    <row r="3141" spans="10:12" x14ac:dyDescent="0.2">
      <c r="J3141" s="7">
        <f t="shared" si="95"/>
        <v>3113</v>
      </c>
      <c r="K3141" s="26">
        <v>0.13818683556418879</v>
      </c>
      <c r="L3141" s="8">
        <v>0.20791778809199601</v>
      </c>
    </row>
    <row r="3142" spans="10:12" x14ac:dyDescent="0.2">
      <c r="J3142" s="7">
        <f t="shared" si="95"/>
        <v>3114</v>
      </c>
      <c r="K3142" s="26">
        <v>0.13140320105620482</v>
      </c>
      <c r="L3142" s="8">
        <v>0.1942456685668825</v>
      </c>
    </row>
    <row r="3143" spans="10:12" x14ac:dyDescent="0.2">
      <c r="J3143" s="7">
        <f t="shared" si="95"/>
        <v>3115</v>
      </c>
      <c r="K3143" s="26">
        <v>0.1269797644931277</v>
      </c>
      <c r="L3143" s="8">
        <v>0.18307870004280652</v>
      </c>
    </row>
    <row r="3144" spans="10:12" x14ac:dyDescent="0.2">
      <c r="J3144" s="7">
        <f t="shared" si="95"/>
        <v>3116</v>
      </c>
      <c r="K3144" s="26">
        <v>9.9627920521774771E-2</v>
      </c>
      <c r="L3144" s="8">
        <v>4.5492339930830988E-2</v>
      </c>
    </row>
    <row r="3145" spans="10:12" x14ac:dyDescent="0.2">
      <c r="J3145" s="7">
        <f t="shared" si="95"/>
        <v>3117</v>
      </c>
      <c r="K3145" s="26">
        <v>0.11574790986936148</v>
      </c>
      <c r="L3145" s="8">
        <v>0.14441746746103742</v>
      </c>
    </row>
    <row r="3146" spans="10:12" x14ac:dyDescent="0.2">
      <c r="J3146" s="7">
        <f t="shared" si="95"/>
        <v>3118</v>
      </c>
      <c r="K3146" s="26">
        <v>9.6927740345229538E-2</v>
      </c>
      <c r="L3146" s="8">
        <v>8.3664745523344769E-2</v>
      </c>
    </row>
    <row r="3147" spans="10:12" x14ac:dyDescent="0.2">
      <c r="J3147" s="7">
        <f t="shared" si="95"/>
        <v>3119</v>
      </c>
      <c r="K3147" s="26">
        <v>0.1097472973033834</v>
      </c>
      <c r="L3147" s="8">
        <v>0.1231338833233733</v>
      </c>
    </row>
    <row r="3148" spans="10:12" x14ac:dyDescent="0.2">
      <c r="J3148" s="7">
        <f t="shared" si="95"/>
        <v>3120</v>
      </c>
      <c r="K3148" s="26">
        <v>0.12485752983937651</v>
      </c>
      <c r="L3148" s="8">
        <v>0.16232640288348671</v>
      </c>
    </row>
    <row r="3149" spans="10:12" x14ac:dyDescent="0.2">
      <c r="J3149" s="7">
        <f t="shared" si="95"/>
        <v>3121</v>
      </c>
      <c r="K3149" s="26">
        <v>7.6325245542590514E-2</v>
      </c>
      <c r="L3149" s="8">
        <v>-1.2938367906592113E-2</v>
      </c>
    </row>
    <row r="3150" spans="10:12" x14ac:dyDescent="0.2">
      <c r="J3150" s="7">
        <f t="shared" si="95"/>
        <v>3122</v>
      </c>
      <c r="K3150" s="26">
        <v>0.10539177441710355</v>
      </c>
      <c r="L3150" s="8">
        <v>0.12671231891667431</v>
      </c>
    </row>
    <row r="3151" spans="10:12" x14ac:dyDescent="0.2">
      <c r="J3151" s="7">
        <f t="shared" si="95"/>
        <v>3123</v>
      </c>
      <c r="K3151" s="26">
        <v>8.3064948454212362E-2</v>
      </c>
      <c r="L3151" s="8">
        <v>5.1268827453641204E-2</v>
      </c>
    </row>
    <row r="3152" spans="10:12" x14ac:dyDescent="0.2">
      <c r="J3152" s="7">
        <f t="shared" si="95"/>
        <v>3124</v>
      </c>
      <c r="K3152" s="26">
        <v>0.17984985509978607</v>
      </c>
      <c r="L3152" s="8">
        <v>0.28330167490694969</v>
      </c>
    </row>
    <row r="3153" spans="10:12" x14ac:dyDescent="0.2">
      <c r="J3153" s="7">
        <f t="shared" si="95"/>
        <v>3125</v>
      </c>
      <c r="K3153" s="26">
        <v>0.12651993770157177</v>
      </c>
      <c r="L3153" s="8">
        <v>0.17870148977492081</v>
      </c>
    </row>
    <row r="3154" spans="10:12" x14ac:dyDescent="0.2">
      <c r="J3154" s="7">
        <f t="shared" si="95"/>
        <v>3126</v>
      </c>
      <c r="K3154" s="26">
        <v>0.13773609255042343</v>
      </c>
      <c r="L3154" s="8">
        <v>0.2065513144991408</v>
      </c>
    </row>
    <row r="3155" spans="10:12" x14ac:dyDescent="0.2">
      <c r="J3155" s="7">
        <f t="shared" si="95"/>
        <v>3127</v>
      </c>
      <c r="K3155" s="26">
        <v>0.15168912405010113</v>
      </c>
      <c r="L3155" s="8">
        <v>0.21469149379372854</v>
      </c>
    </row>
    <row r="3156" spans="10:12" x14ac:dyDescent="0.2">
      <c r="J3156" s="7">
        <f t="shared" si="95"/>
        <v>3128</v>
      </c>
      <c r="K3156" s="26">
        <v>0.155602508837836</v>
      </c>
      <c r="L3156" s="8">
        <v>0.24525939564378932</v>
      </c>
    </row>
    <row r="3157" spans="10:12" x14ac:dyDescent="0.2">
      <c r="J3157" s="7">
        <f t="shared" si="95"/>
        <v>3129</v>
      </c>
      <c r="K3157" s="26">
        <v>0.17543847188293019</v>
      </c>
      <c r="L3157" s="8">
        <v>0.29228751578490519</v>
      </c>
    </row>
    <row r="3158" spans="10:12" x14ac:dyDescent="0.2">
      <c r="J3158" s="7">
        <f t="shared" si="95"/>
        <v>3130</v>
      </c>
      <c r="K3158" s="26">
        <v>0.17730815688562776</v>
      </c>
      <c r="L3158" s="8">
        <v>0.29375665726613859</v>
      </c>
    </row>
    <row r="3159" spans="10:12" x14ac:dyDescent="0.2">
      <c r="J3159" s="7">
        <f t="shared" si="95"/>
        <v>3131</v>
      </c>
      <c r="K3159" s="26">
        <v>0.16616604325365991</v>
      </c>
      <c r="L3159" s="8">
        <v>0.27264710556406735</v>
      </c>
    </row>
    <row r="3160" spans="10:12" x14ac:dyDescent="0.2">
      <c r="J3160" s="7">
        <f t="shared" si="95"/>
        <v>3132</v>
      </c>
      <c r="K3160" s="26">
        <v>8.7525983165221227E-2</v>
      </c>
      <c r="L3160" s="8">
        <v>2.6746852596982673E-2</v>
      </c>
    </row>
    <row r="3161" spans="10:12" x14ac:dyDescent="0.2">
      <c r="J3161" s="7">
        <f t="shared" si="95"/>
        <v>3133</v>
      </c>
      <c r="K3161" s="26">
        <v>0.10139758335879752</v>
      </c>
      <c r="L3161" s="8">
        <v>3.2958766545013202E-2</v>
      </c>
    </row>
    <row r="3162" spans="10:12" x14ac:dyDescent="0.2">
      <c r="J3162" s="7">
        <f t="shared" si="95"/>
        <v>3134</v>
      </c>
      <c r="K3162" s="26">
        <v>0.14155183100021654</v>
      </c>
      <c r="L3162" s="8">
        <v>0.20448049277575817</v>
      </c>
    </row>
    <row r="3163" spans="10:12" x14ac:dyDescent="0.2">
      <c r="J3163" s="7">
        <f t="shared" si="95"/>
        <v>3135</v>
      </c>
      <c r="K3163" s="26">
        <v>0.22355787680572578</v>
      </c>
      <c r="L3163" s="8">
        <v>0.35741952101059132</v>
      </c>
    </row>
    <row r="3164" spans="10:12" x14ac:dyDescent="0.2">
      <c r="J3164" s="7">
        <f t="shared" si="95"/>
        <v>3136</v>
      </c>
      <c r="K3164" s="26">
        <v>0.12758619055551479</v>
      </c>
      <c r="L3164" s="8">
        <v>0.18507318477608203</v>
      </c>
    </row>
    <row r="3165" spans="10:12" x14ac:dyDescent="0.2">
      <c r="J3165" s="7">
        <f t="shared" si="95"/>
        <v>3137</v>
      </c>
      <c r="K3165" s="26">
        <v>0.11694147543341225</v>
      </c>
      <c r="L3165" s="8">
        <v>0.1583799602948526</v>
      </c>
    </row>
    <row r="3166" spans="10:12" x14ac:dyDescent="0.2">
      <c r="J3166" s="7">
        <f t="shared" si="95"/>
        <v>3138</v>
      </c>
      <c r="K3166" s="26">
        <v>0.14092025866575797</v>
      </c>
      <c r="L3166" s="8">
        <v>0.21463879899312358</v>
      </c>
    </row>
    <row r="3167" spans="10:12" x14ac:dyDescent="0.2">
      <c r="J3167" s="7">
        <f t="shared" ref="J3167:J3230" si="96">J3166+1</f>
        <v>3139</v>
      </c>
      <c r="K3167" s="26">
        <v>9.6126149912845293E-2</v>
      </c>
      <c r="L3167" s="8">
        <v>8.6256190660846652E-2</v>
      </c>
    </row>
    <row r="3168" spans="10:12" x14ac:dyDescent="0.2">
      <c r="J3168" s="7">
        <f t="shared" si="96"/>
        <v>3140</v>
      </c>
      <c r="K3168" s="26">
        <v>0.14923098363722803</v>
      </c>
      <c r="L3168" s="8">
        <v>0.21615240554318488</v>
      </c>
    </row>
    <row r="3169" spans="10:12" x14ac:dyDescent="0.2">
      <c r="J3169" s="7">
        <f t="shared" si="96"/>
        <v>3141</v>
      </c>
      <c r="K3169" s="26">
        <v>0.1371196657717223</v>
      </c>
      <c r="L3169" s="8">
        <v>0.20527977384613644</v>
      </c>
    </row>
    <row r="3170" spans="10:12" x14ac:dyDescent="0.2">
      <c r="J3170" s="7">
        <f t="shared" si="96"/>
        <v>3142</v>
      </c>
      <c r="K3170" s="26">
        <v>0.14892936331643356</v>
      </c>
      <c r="L3170" s="8">
        <v>0.23441282707448413</v>
      </c>
    </row>
    <row r="3171" spans="10:12" x14ac:dyDescent="0.2">
      <c r="J3171" s="7">
        <f t="shared" si="96"/>
        <v>3143</v>
      </c>
      <c r="K3171" s="26">
        <v>0.18697088060782396</v>
      </c>
      <c r="L3171" s="8">
        <v>0.30220654773761901</v>
      </c>
    </row>
    <row r="3172" spans="10:12" x14ac:dyDescent="0.2">
      <c r="J3172" s="7">
        <f t="shared" si="96"/>
        <v>3144</v>
      </c>
      <c r="K3172" s="26">
        <v>0.15400795079666721</v>
      </c>
      <c r="L3172" s="8">
        <v>0.24171800900020668</v>
      </c>
    </row>
    <row r="3173" spans="10:12" x14ac:dyDescent="0.2">
      <c r="J3173" s="7">
        <f t="shared" si="96"/>
        <v>3145</v>
      </c>
      <c r="K3173" s="26">
        <v>0.10676259992371266</v>
      </c>
      <c r="L3173" s="8">
        <v>0.13149899749745475</v>
      </c>
    </row>
    <row r="3174" spans="10:12" x14ac:dyDescent="0.2">
      <c r="J3174" s="7">
        <f t="shared" si="96"/>
        <v>3146</v>
      </c>
      <c r="K3174" s="26">
        <v>0.12111386052096508</v>
      </c>
      <c r="L3174" s="8">
        <v>0.16819093270705088</v>
      </c>
    </row>
    <row r="3175" spans="10:12" x14ac:dyDescent="0.2">
      <c r="J3175" s="7">
        <f t="shared" si="96"/>
        <v>3147</v>
      </c>
      <c r="K3175" s="26">
        <v>0.15117371627204254</v>
      </c>
      <c r="L3175" s="8">
        <v>0.22439895239014568</v>
      </c>
    </row>
    <row r="3176" spans="10:12" x14ac:dyDescent="0.2">
      <c r="J3176" s="7">
        <f t="shared" si="96"/>
        <v>3148</v>
      </c>
      <c r="K3176" s="26">
        <v>0.11647229988979527</v>
      </c>
      <c r="L3176" s="8">
        <v>0.14810207919678034</v>
      </c>
    </row>
    <row r="3177" spans="10:12" x14ac:dyDescent="0.2">
      <c r="J3177" s="7">
        <f t="shared" si="96"/>
        <v>3149</v>
      </c>
      <c r="K3177" s="26">
        <v>0.16632686394524682</v>
      </c>
      <c r="L3177" s="8">
        <v>0.26865644745099465</v>
      </c>
    </row>
    <row r="3178" spans="10:12" x14ac:dyDescent="0.2">
      <c r="J3178" s="7">
        <f t="shared" si="96"/>
        <v>3150</v>
      </c>
      <c r="K3178" s="26">
        <v>8.9772165696178158E-2</v>
      </c>
      <c r="L3178" s="8">
        <v>4.5523156094581178E-2</v>
      </c>
    </row>
    <row r="3179" spans="10:12" x14ac:dyDescent="0.2">
      <c r="J3179" s="7">
        <f t="shared" si="96"/>
        <v>3151</v>
      </c>
      <c r="K3179" s="26">
        <v>0.12368842986352661</v>
      </c>
      <c r="L3179" s="8">
        <v>0.17337596742767242</v>
      </c>
    </row>
    <row r="3180" spans="10:12" x14ac:dyDescent="0.2">
      <c r="J3180" s="7">
        <f t="shared" si="96"/>
        <v>3152</v>
      </c>
      <c r="K3180" s="26">
        <v>0.1559627096572847</v>
      </c>
      <c r="L3180" s="8">
        <v>0.24511568742437306</v>
      </c>
    </row>
    <row r="3181" spans="10:12" x14ac:dyDescent="0.2">
      <c r="J3181" s="7">
        <f t="shared" si="96"/>
        <v>3153</v>
      </c>
      <c r="K3181" s="26">
        <v>0.14262206863794497</v>
      </c>
      <c r="L3181" s="8">
        <v>0.20044824430494934</v>
      </c>
    </row>
    <row r="3182" spans="10:12" x14ac:dyDescent="0.2">
      <c r="J3182" s="7">
        <f t="shared" si="96"/>
        <v>3154</v>
      </c>
      <c r="K3182" s="26">
        <v>0.15722371304979646</v>
      </c>
      <c r="L3182" s="8">
        <v>0.221254386755107</v>
      </c>
    </row>
    <row r="3183" spans="10:12" x14ac:dyDescent="0.2">
      <c r="J3183" s="7">
        <f t="shared" si="96"/>
        <v>3155</v>
      </c>
      <c r="K3183" s="26">
        <v>0.18271188929471005</v>
      </c>
      <c r="L3183" s="8">
        <v>0.30697256709934351</v>
      </c>
    </row>
    <row r="3184" spans="10:12" x14ac:dyDescent="0.2">
      <c r="J3184" s="7">
        <f t="shared" si="96"/>
        <v>3156</v>
      </c>
      <c r="K3184" s="26">
        <v>9.4168920161503439E-2</v>
      </c>
      <c r="L3184" s="8">
        <v>8.5967731857879703E-2</v>
      </c>
    </row>
    <row r="3185" spans="10:12" x14ac:dyDescent="0.2">
      <c r="J3185" s="7">
        <f t="shared" si="96"/>
        <v>3157</v>
      </c>
      <c r="K3185" s="26">
        <v>0.19801834985374706</v>
      </c>
      <c r="L3185" s="8">
        <v>0.32783793421653695</v>
      </c>
    </row>
    <row r="3186" spans="10:12" x14ac:dyDescent="0.2">
      <c r="J3186" s="7">
        <f t="shared" si="96"/>
        <v>3158</v>
      </c>
      <c r="K3186" s="26">
        <v>9.3543707657882447E-2</v>
      </c>
      <c r="L3186" s="8">
        <v>8.4745590044206787E-2</v>
      </c>
    </row>
    <row r="3187" spans="10:12" x14ac:dyDescent="0.2">
      <c r="J3187" s="7">
        <f t="shared" si="96"/>
        <v>3159</v>
      </c>
      <c r="K3187" s="26">
        <v>0.18287611353260283</v>
      </c>
      <c r="L3187" s="8">
        <v>0.28444738384551677</v>
      </c>
    </row>
    <row r="3188" spans="10:12" x14ac:dyDescent="0.2">
      <c r="J3188" s="7">
        <f t="shared" si="96"/>
        <v>3160</v>
      </c>
      <c r="K3188" s="26">
        <v>0.16444204673038884</v>
      </c>
      <c r="L3188" s="8">
        <v>0.26878712702892471</v>
      </c>
    </row>
    <row r="3189" spans="10:12" x14ac:dyDescent="0.2">
      <c r="J3189" s="7">
        <f t="shared" si="96"/>
        <v>3161</v>
      </c>
      <c r="K3189" s="26">
        <v>0.14992434525460946</v>
      </c>
      <c r="L3189" s="8">
        <v>0.23287323366787921</v>
      </c>
    </row>
    <row r="3190" spans="10:12" x14ac:dyDescent="0.2">
      <c r="J3190" s="7">
        <f t="shared" si="96"/>
        <v>3162</v>
      </c>
      <c r="K3190" s="26">
        <v>0.26005607701503441</v>
      </c>
      <c r="L3190" s="8">
        <v>0.44462118090558683</v>
      </c>
    </row>
    <row r="3191" spans="10:12" x14ac:dyDescent="0.2">
      <c r="J3191" s="7">
        <f t="shared" si="96"/>
        <v>3163</v>
      </c>
      <c r="K3191" s="26">
        <v>0.15715541343936168</v>
      </c>
      <c r="L3191" s="8">
        <v>0.24464585600442795</v>
      </c>
    </row>
    <row r="3192" spans="10:12" x14ac:dyDescent="0.2">
      <c r="J3192" s="7">
        <f t="shared" si="96"/>
        <v>3164</v>
      </c>
      <c r="K3192" s="26">
        <v>0.12206575575589294</v>
      </c>
      <c r="L3192" s="8">
        <v>0.16399806266350336</v>
      </c>
    </row>
    <row r="3193" spans="10:12" x14ac:dyDescent="0.2">
      <c r="J3193" s="7">
        <f t="shared" si="96"/>
        <v>3165</v>
      </c>
      <c r="K3193" s="26">
        <v>0.16607086277838362</v>
      </c>
      <c r="L3193" s="8">
        <v>0.26895033354354758</v>
      </c>
    </row>
    <row r="3194" spans="10:12" x14ac:dyDescent="0.2">
      <c r="J3194" s="7">
        <f t="shared" si="96"/>
        <v>3166</v>
      </c>
      <c r="K3194" s="26">
        <v>0.13551558495397012</v>
      </c>
      <c r="L3194" s="8">
        <v>0.17883814619997013</v>
      </c>
    </row>
    <row r="3195" spans="10:12" x14ac:dyDescent="0.2">
      <c r="J3195" s="7">
        <f t="shared" si="96"/>
        <v>3167</v>
      </c>
      <c r="K3195" s="26">
        <v>0.10024253182690211</v>
      </c>
      <c r="L3195" s="8">
        <v>0.10233656054841973</v>
      </c>
    </row>
    <row r="3196" spans="10:12" x14ac:dyDescent="0.2">
      <c r="J3196" s="7">
        <f t="shared" si="96"/>
        <v>3168</v>
      </c>
      <c r="K3196" s="26">
        <v>0.18067116299405697</v>
      </c>
      <c r="L3196" s="8">
        <v>0.30447379914761707</v>
      </c>
    </row>
    <row r="3197" spans="10:12" x14ac:dyDescent="0.2">
      <c r="J3197" s="7">
        <f t="shared" si="96"/>
        <v>3169</v>
      </c>
      <c r="K3197" s="26">
        <v>0.12345814422676979</v>
      </c>
      <c r="L3197" s="8">
        <v>0.17367365730763062</v>
      </c>
    </row>
    <row r="3198" spans="10:12" x14ac:dyDescent="0.2">
      <c r="J3198" s="7">
        <f t="shared" si="96"/>
        <v>3170</v>
      </c>
      <c r="K3198" s="26">
        <v>0.14194974594695026</v>
      </c>
      <c r="L3198" s="8">
        <v>0.20326428852004122</v>
      </c>
    </row>
    <row r="3199" spans="10:12" x14ac:dyDescent="0.2">
      <c r="J3199" s="7">
        <f t="shared" si="96"/>
        <v>3171</v>
      </c>
      <c r="K3199" s="26">
        <v>0.14276728184506698</v>
      </c>
      <c r="L3199" s="8">
        <v>0.22080969775979017</v>
      </c>
    </row>
    <row r="3200" spans="10:12" x14ac:dyDescent="0.2">
      <c r="J3200" s="7">
        <f t="shared" si="96"/>
        <v>3172</v>
      </c>
      <c r="K3200" s="26">
        <v>0.10428233951969626</v>
      </c>
      <c r="L3200" s="8">
        <v>0.12430738850609005</v>
      </c>
    </row>
    <row r="3201" spans="10:12" x14ac:dyDescent="0.2">
      <c r="J3201" s="7">
        <f t="shared" si="96"/>
        <v>3173</v>
      </c>
      <c r="K3201" s="26">
        <v>0.13477214708401181</v>
      </c>
      <c r="L3201" s="8">
        <v>0.18658720223731651</v>
      </c>
    </row>
    <row r="3202" spans="10:12" x14ac:dyDescent="0.2">
      <c r="J3202" s="7">
        <f t="shared" si="96"/>
        <v>3174</v>
      </c>
      <c r="K3202" s="26">
        <v>0.15638406770490437</v>
      </c>
      <c r="L3202" s="8">
        <v>0.25149016953602238</v>
      </c>
    </row>
    <row r="3203" spans="10:12" x14ac:dyDescent="0.2">
      <c r="J3203" s="7">
        <f t="shared" si="96"/>
        <v>3175</v>
      </c>
      <c r="K3203" s="26">
        <v>0.11391439722500865</v>
      </c>
      <c r="L3203" s="8">
        <v>0.13487310066289337</v>
      </c>
    </row>
    <row r="3204" spans="10:12" x14ac:dyDescent="0.2">
      <c r="J3204" s="7">
        <f t="shared" si="96"/>
        <v>3176</v>
      </c>
      <c r="K3204" s="26">
        <v>0.17470512029645377</v>
      </c>
      <c r="L3204" s="8">
        <v>0.28476233831388748</v>
      </c>
    </row>
    <row r="3205" spans="10:12" x14ac:dyDescent="0.2">
      <c r="J3205" s="7">
        <f t="shared" si="96"/>
        <v>3177</v>
      </c>
      <c r="K3205" s="26">
        <v>0.15193047520525957</v>
      </c>
      <c r="L3205" s="8">
        <v>0.22661210653337638</v>
      </c>
    </row>
    <row r="3206" spans="10:12" x14ac:dyDescent="0.2">
      <c r="J3206" s="7">
        <f t="shared" si="96"/>
        <v>3178</v>
      </c>
      <c r="K3206" s="26">
        <v>0.19368800657070917</v>
      </c>
      <c r="L3206" s="8">
        <v>0.31828261812044079</v>
      </c>
    </row>
    <row r="3207" spans="10:12" x14ac:dyDescent="0.2">
      <c r="J3207" s="7">
        <f t="shared" si="96"/>
        <v>3179</v>
      </c>
      <c r="K3207" s="26">
        <v>0.1133474215947723</v>
      </c>
      <c r="L3207" s="8">
        <v>0.14571753552375877</v>
      </c>
    </row>
    <row r="3208" spans="10:12" x14ac:dyDescent="0.2">
      <c r="J3208" s="7">
        <f t="shared" si="96"/>
        <v>3180</v>
      </c>
      <c r="K3208" s="26">
        <v>0.13464772876071848</v>
      </c>
      <c r="L3208" s="8">
        <v>0.20131579317340961</v>
      </c>
    </row>
    <row r="3209" spans="10:12" x14ac:dyDescent="0.2">
      <c r="J3209" s="7">
        <f t="shared" si="96"/>
        <v>3181</v>
      </c>
      <c r="K3209" s="26">
        <v>0.1165508233896576</v>
      </c>
      <c r="L3209" s="8">
        <v>0.1001027585169811</v>
      </c>
    </row>
    <row r="3210" spans="10:12" x14ac:dyDescent="0.2">
      <c r="J3210" s="7">
        <f t="shared" si="96"/>
        <v>3182</v>
      </c>
      <c r="K3210" s="26">
        <v>0.12887433902043649</v>
      </c>
      <c r="L3210" s="8">
        <v>0.18789953008850338</v>
      </c>
    </row>
    <row r="3211" spans="10:12" x14ac:dyDescent="0.2">
      <c r="J3211" s="7">
        <f t="shared" si="96"/>
        <v>3183</v>
      </c>
      <c r="K3211" s="26">
        <v>0.1396706220046994</v>
      </c>
      <c r="L3211" s="8">
        <v>0.21338286695956712</v>
      </c>
    </row>
    <row r="3212" spans="10:12" x14ac:dyDescent="0.2">
      <c r="J3212" s="7">
        <f t="shared" si="96"/>
        <v>3184</v>
      </c>
      <c r="K3212" s="26">
        <v>0.15944921390442354</v>
      </c>
      <c r="L3212" s="8">
        <v>0.2447976410926439</v>
      </c>
    </row>
    <row r="3213" spans="10:12" x14ac:dyDescent="0.2">
      <c r="J3213" s="7">
        <f t="shared" si="96"/>
        <v>3185</v>
      </c>
      <c r="K3213" s="26">
        <v>0.12379223283917871</v>
      </c>
      <c r="L3213" s="8">
        <v>0.17271673008443816</v>
      </c>
    </row>
    <row r="3214" spans="10:12" x14ac:dyDescent="0.2">
      <c r="J3214" s="7">
        <f t="shared" si="96"/>
        <v>3186</v>
      </c>
      <c r="K3214" s="26">
        <v>8.9774690786555034E-2</v>
      </c>
      <c r="L3214" s="8">
        <v>7.8627814612527797E-2</v>
      </c>
    </row>
    <row r="3215" spans="10:12" x14ac:dyDescent="0.2">
      <c r="J3215" s="7">
        <f t="shared" si="96"/>
        <v>3187</v>
      </c>
      <c r="K3215" s="26">
        <v>0.15469338984905665</v>
      </c>
      <c r="L3215" s="8">
        <v>0.24187800115431773</v>
      </c>
    </row>
    <row r="3216" spans="10:12" x14ac:dyDescent="0.2">
      <c r="J3216" s="7">
        <f t="shared" si="96"/>
        <v>3188</v>
      </c>
      <c r="K3216" s="26">
        <v>0.15977066853497485</v>
      </c>
      <c r="L3216" s="8">
        <v>0.25603387333050237</v>
      </c>
    </row>
    <row r="3217" spans="10:12" x14ac:dyDescent="0.2">
      <c r="J3217" s="7">
        <f t="shared" si="96"/>
        <v>3189</v>
      </c>
      <c r="K3217" s="26">
        <v>0.16655043676984393</v>
      </c>
      <c r="L3217" s="8">
        <v>0.27314479128224833</v>
      </c>
    </row>
    <row r="3218" spans="10:12" x14ac:dyDescent="0.2">
      <c r="J3218" s="7">
        <f t="shared" si="96"/>
        <v>3190</v>
      </c>
      <c r="K3218" s="26">
        <v>0.12626303310629461</v>
      </c>
      <c r="L3218" s="8">
        <v>0.18153441447149643</v>
      </c>
    </row>
    <row r="3219" spans="10:12" x14ac:dyDescent="0.2">
      <c r="J3219" s="7">
        <f t="shared" si="96"/>
        <v>3191</v>
      </c>
      <c r="K3219" s="26">
        <v>0.14568679461943207</v>
      </c>
      <c r="L3219" s="8">
        <v>0.19905526670850104</v>
      </c>
    </row>
    <row r="3220" spans="10:12" x14ac:dyDescent="0.2">
      <c r="J3220" s="7">
        <f t="shared" si="96"/>
        <v>3192</v>
      </c>
      <c r="K3220" s="26">
        <v>8.5605087080060135E-2</v>
      </c>
      <c r="L3220" s="8">
        <v>5.7370035158684184E-2</v>
      </c>
    </row>
    <row r="3221" spans="10:12" x14ac:dyDescent="0.2">
      <c r="J3221" s="7">
        <f t="shared" si="96"/>
        <v>3193</v>
      </c>
      <c r="K3221" s="26">
        <v>9.7162365367298373E-2</v>
      </c>
      <c r="L3221" s="8">
        <v>0.10030852265039038</v>
      </c>
    </row>
    <row r="3222" spans="10:12" x14ac:dyDescent="0.2">
      <c r="J3222" s="7">
        <f t="shared" si="96"/>
        <v>3194</v>
      </c>
      <c r="K3222" s="26">
        <v>0.14296455792746288</v>
      </c>
      <c r="L3222" s="8">
        <v>0.19871316060800509</v>
      </c>
    </row>
    <row r="3223" spans="10:12" x14ac:dyDescent="0.2">
      <c r="J3223" s="7">
        <f t="shared" si="96"/>
        <v>3195</v>
      </c>
      <c r="K3223" s="26">
        <v>0.13186422979975157</v>
      </c>
      <c r="L3223" s="8">
        <v>0.19533177800798335</v>
      </c>
    </row>
    <row r="3224" spans="10:12" x14ac:dyDescent="0.2">
      <c r="J3224" s="7">
        <f t="shared" si="96"/>
        <v>3196</v>
      </c>
      <c r="K3224" s="26">
        <v>0.13094196052601462</v>
      </c>
      <c r="L3224" s="8">
        <v>0.19099051263852673</v>
      </c>
    </row>
    <row r="3225" spans="10:12" x14ac:dyDescent="0.2">
      <c r="J3225" s="7">
        <f t="shared" si="96"/>
        <v>3197</v>
      </c>
      <c r="K3225" s="26">
        <v>0.20761591092227411</v>
      </c>
      <c r="L3225" s="8">
        <v>0.35711471636204239</v>
      </c>
    </row>
    <row r="3226" spans="10:12" x14ac:dyDescent="0.2">
      <c r="J3226" s="7">
        <f t="shared" si="96"/>
        <v>3198</v>
      </c>
      <c r="K3226" s="26">
        <v>0.11220013455586686</v>
      </c>
      <c r="L3226" s="8">
        <v>0.11718601364399889</v>
      </c>
    </row>
    <row r="3227" spans="10:12" x14ac:dyDescent="0.2">
      <c r="J3227" s="7">
        <f t="shared" si="96"/>
        <v>3199</v>
      </c>
      <c r="K3227" s="26">
        <v>0.15468429885624779</v>
      </c>
      <c r="L3227" s="8">
        <v>0.22815806166438019</v>
      </c>
    </row>
    <row r="3228" spans="10:12" x14ac:dyDescent="0.2">
      <c r="J3228" s="7">
        <f t="shared" si="96"/>
        <v>3200</v>
      </c>
      <c r="K3228" s="26">
        <v>0.1973427961991602</v>
      </c>
      <c r="L3228" s="8">
        <v>0.33179425063379281</v>
      </c>
    </row>
    <row r="3229" spans="10:12" x14ac:dyDescent="0.2">
      <c r="J3229" s="7">
        <f t="shared" si="96"/>
        <v>3201</v>
      </c>
      <c r="K3229" s="26">
        <v>0.11004637750840458</v>
      </c>
      <c r="L3229" s="8">
        <v>0.13015761980041815</v>
      </c>
    </row>
    <row r="3230" spans="10:12" x14ac:dyDescent="0.2">
      <c r="J3230" s="7">
        <f t="shared" si="96"/>
        <v>3202</v>
      </c>
      <c r="K3230" s="26">
        <v>9.1393044616665448E-2</v>
      </c>
      <c r="L3230" s="8">
        <v>6.0156872010388794E-2</v>
      </c>
    </row>
    <row r="3231" spans="10:12" x14ac:dyDescent="0.2">
      <c r="J3231" s="7">
        <f t="shared" ref="J3231:J3294" si="97">J3230+1</f>
        <v>3203</v>
      </c>
      <c r="K3231" s="26">
        <v>0.16698996325127813</v>
      </c>
      <c r="L3231" s="8">
        <v>0.24590089932604062</v>
      </c>
    </row>
    <row r="3232" spans="10:12" x14ac:dyDescent="0.2">
      <c r="J3232" s="7">
        <f t="shared" si="97"/>
        <v>3204</v>
      </c>
      <c r="K3232" s="26">
        <v>0.11098424506597476</v>
      </c>
      <c r="L3232" s="8">
        <v>0.12325445462005893</v>
      </c>
    </row>
    <row r="3233" spans="10:12" x14ac:dyDescent="0.2">
      <c r="J3233" s="7">
        <f t="shared" si="97"/>
        <v>3205</v>
      </c>
      <c r="K3233" s="26">
        <v>9.8600618635302173E-2</v>
      </c>
      <c r="L3233" s="8">
        <v>1.1370488509290816E-2</v>
      </c>
    </row>
    <row r="3234" spans="10:12" x14ac:dyDescent="0.2">
      <c r="J3234" s="7">
        <f t="shared" si="97"/>
        <v>3206</v>
      </c>
      <c r="K3234" s="26">
        <v>9.6116737283053283E-2</v>
      </c>
      <c r="L3234" s="8">
        <v>4.6100510644461537E-3</v>
      </c>
    </row>
    <row r="3235" spans="10:12" x14ac:dyDescent="0.2">
      <c r="J3235" s="7">
        <f t="shared" si="97"/>
        <v>3207</v>
      </c>
      <c r="K3235" s="26">
        <v>0.13247503066972835</v>
      </c>
      <c r="L3235" s="8">
        <v>0.18332692657725091</v>
      </c>
    </row>
    <row r="3236" spans="10:12" x14ac:dyDescent="0.2">
      <c r="J3236" s="7">
        <f t="shared" si="97"/>
        <v>3208</v>
      </c>
      <c r="K3236" s="26">
        <v>0.14300625513830115</v>
      </c>
      <c r="L3236" s="8">
        <v>0.12539553143076618</v>
      </c>
    </row>
    <row r="3237" spans="10:12" x14ac:dyDescent="0.2">
      <c r="J3237" s="7">
        <f t="shared" si="97"/>
        <v>3209</v>
      </c>
      <c r="K3237" s="26">
        <v>0.11083333505186393</v>
      </c>
      <c r="L3237" s="8">
        <v>0.14271989682551561</v>
      </c>
    </row>
    <row r="3238" spans="10:12" x14ac:dyDescent="0.2">
      <c r="J3238" s="7">
        <f t="shared" si="97"/>
        <v>3210</v>
      </c>
      <c r="K3238" s="26">
        <v>9.475175445208614E-2</v>
      </c>
      <c r="L3238" s="8">
        <v>8.387838497125065E-2</v>
      </c>
    </row>
    <row r="3239" spans="10:12" x14ac:dyDescent="0.2">
      <c r="J3239" s="7">
        <f t="shared" si="97"/>
        <v>3211</v>
      </c>
      <c r="K3239" s="26">
        <v>8.3111493536519407E-2</v>
      </c>
      <c r="L3239" s="8">
        <v>3.2313349296825541E-2</v>
      </c>
    </row>
    <row r="3240" spans="10:12" x14ac:dyDescent="0.2">
      <c r="J3240" s="7">
        <f t="shared" si="97"/>
        <v>3212</v>
      </c>
      <c r="K3240" s="26">
        <v>0.17923655497501589</v>
      </c>
      <c r="L3240" s="8">
        <v>0.27033893430052608</v>
      </c>
    </row>
    <row r="3241" spans="10:12" x14ac:dyDescent="0.2">
      <c r="J3241" s="7">
        <f t="shared" si="97"/>
        <v>3213</v>
      </c>
      <c r="K3241" s="26">
        <v>9.5413786272535786E-2</v>
      </c>
      <c r="L3241" s="8">
        <v>5.3863105036316451E-2</v>
      </c>
    </row>
    <row r="3242" spans="10:12" x14ac:dyDescent="0.2">
      <c r="J3242" s="7">
        <f t="shared" si="97"/>
        <v>3214</v>
      </c>
      <c r="K3242" s="26">
        <v>0.17979953760125741</v>
      </c>
      <c r="L3242" s="8">
        <v>0.27620971917643738</v>
      </c>
    </row>
    <row r="3243" spans="10:12" x14ac:dyDescent="0.2">
      <c r="J3243" s="7">
        <f t="shared" si="97"/>
        <v>3215</v>
      </c>
      <c r="K3243" s="26">
        <v>0.10968121336979507</v>
      </c>
      <c r="L3243" s="8">
        <v>0.136215929941923</v>
      </c>
    </row>
    <row r="3244" spans="10:12" x14ac:dyDescent="0.2">
      <c r="J3244" s="7">
        <f t="shared" si="97"/>
        <v>3216</v>
      </c>
      <c r="K3244" s="26">
        <v>0.1492059492531467</v>
      </c>
      <c r="L3244" s="8">
        <v>0.23419161189515358</v>
      </c>
    </row>
    <row r="3245" spans="10:12" x14ac:dyDescent="0.2">
      <c r="J3245" s="7">
        <f t="shared" si="97"/>
        <v>3217</v>
      </c>
      <c r="K3245" s="26">
        <v>0.13235701833049518</v>
      </c>
      <c r="L3245" s="8">
        <v>0.19101187754793156</v>
      </c>
    </row>
    <row r="3246" spans="10:12" x14ac:dyDescent="0.2">
      <c r="J3246" s="7">
        <f t="shared" si="97"/>
        <v>3218</v>
      </c>
      <c r="K3246" s="26">
        <v>0.23045145048931454</v>
      </c>
      <c r="L3246" s="8">
        <v>0.39335062770064994</v>
      </c>
    </row>
    <row r="3247" spans="10:12" x14ac:dyDescent="0.2">
      <c r="J3247" s="7">
        <f t="shared" si="97"/>
        <v>3219</v>
      </c>
      <c r="K3247" s="26">
        <v>0.12483772904731863</v>
      </c>
      <c r="L3247" s="8">
        <v>0.14764575965057469</v>
      </c>
    </row>
    <row r="3248" spans="10:12" x14ac:dyDescent="0.2">
      <c r="J3248" s="7">
        <f t="shared" si="97"/>
        <v>3220</v>
      </c>
      <c r="K3248" s="26">
        <v>9.2648864763241121E-2</v>
      </c>
      <c r="L3248" s="8">
        <v>7.3368273961266189E-2</v>
      </c>
    </row>
    <row r="3249" spans="10:12" x14ac:dyDescent="0.2">
      <c r="J3249" s="7">
        <f t="shared" si="97"/>
        <v>3221</v>
      </c>
      <c r="K3249" s="26">
        <v>0.10066078179263686</v>
      </c>
      <c r="L3249" s="8">
        <v>8.38275543291023E-2</v>
      </c>
    </row>
    <row r="3250" spans="10:12" x14ac:dyDescent="0.2">
      <c r="J3250" s="7">
        <f t="shared" si="97"/>
        <v>3222</v>
      </c>
      <c r="K3250" s="26">
        <v>0.16231315204015523</v>
      </c>
      <c r="L3250" s="8">
        <v>0.23699307751980689</v>
      </c>
    </row>
    <row r="3251" spans="10:12" x14ac:dyDescent="0.2">
      <c r="J3251" s="7">
        <f t="shared" si="97"/>
        <v>3223</v>
      </c>
      <c r="K3251" s="26">
        <v>0.11028209569139685</v>
      </c>
      <c r="L3251" s="8">
        <v>0.13422678537422744</v>
      </c>
    </row>
    <row r="3252" spans="10:12" x14ac:dyDescent="0.2">
      <c r="J3252" s="7">
        <f t="shared" si="97"/>
        <v>3224</v>
      </c>
      <c r="K3252" s="26">
        <v>0.12359784001933742</v>
      </c>
      <c r="L3252" s="8">
        <v>0.17447970314144415</v>
      </c>
    </row>
    <row r="3253" spans="10:12" x14ac:dyDescent="0.2">
      <c r="J3253" s="7">
        <f t="shared" si="97"/>
        <v>3225</v>
      </c>
      <c r="K3253" s="26">
        <v>0.12394048751955317</v>
      </c>
      <c r="L3253" s="8">
        <v>6.3682732336840006E-2</v>
      </c>
    </row>
    <row r="3254" spans="10:12" x14ac:dyDescent="0.2">
      <c r="J3254" s="7">
        <f t="shared" si="97"/>
        <v>3226</v>
      </c>
      <c r="K3254" s="26">
        <v>8.1612864056038098E-2</v>
      </c>
      <c r="L3254" s="8">
        <v>4.2359285765510665E-2</v>
      </c>
    </row>
    <row r="3255" spans="10:12" x14ac:dyDescent="0.2">
      <c r="J3255" s="7">
        <f t="shared" si="97"/>
        <v>3227</v>
      </c>
      <c r="K3255" s="26">
        <v>0.15951225404117866</v>
      </c>
      <c r="L3255" s="8">
        <v>0.25831138893455913</v>
      </c>
    </row>
    <row r="3256" spans="10:12" x14ac:dyDescent="0.2">
      <c r="J3256" s="7">
        <f t="shared" si="97"/>
        <v>3228</v>
      </c>
      <c r="K3256" s="26">
        <v>0.15719551537157572</v>
      </c>
      <c r="L3256" s="8">
        <v>0.22734043578192425</v>
      </c>
    </row>
    <row r="3257" spans="10:12" x14ac:dyDescent="0.2">
      <c r="J3257" s="7">
        <f t="shared" si="97"/>
        <v>3229</v>
      </c>
      <c r="K3257" s="26">
        <v>0.16676456520432395</v>
      </c>
      <c r="L3257" s="8">
        <v>0.27265992011458723</v>
      </c>
    </row>
    <row r="3258" spans="10:12" x14ac:dyDescent="0.2">
      <c r="J3258" s="7">
        <f t="shared" si="97"/>
        <v>3230</v>
      </c>
      <c r="K3258" s="26">
        <v>0.13794985781159191</v>
      </c>
      <c r="L3258" s="8">
        <v>0.20691778675913985</v>
      </c>
    </row>
    <row r="3259" spans="10:12" x14ac:dyDescent="0.2">
      <c r="J3259" s="7">
        <f t="shared" si="97"/>
        <v>3231</v>
      </c>
      <c r="K3259" s="26">
        <v>0.13925179234760951</v>
      </c>
      <c r="L3259" s="8">
        <v>0.20802192354767035</v>
      </c>
    </row>
    <row r="3260" spans="10:12" x14ac:dyDescent="0.2">
      <c r="J3260" s="7">
        <f t="shared" si="97"/>
        <v>3232</v>
      </c>
      <c r="K3260" s="26">
        <v>0.18467304622329839</v>
      </c>
      <c r="L3260" s="8">
        <v>0.29651075286201761</v>
      </c>
    </row>
    <row r="3261" spans="10:12" x14ac:dyDescent="0.2">
      <c r="J3261" s="7">
        <f t="shared" si="97"/>
        <v>3233</v>
      </c>
      <c r="K3261" s="26">
        <v>0.12944408156093026</v>
      </c>
      <c r="L3261" s="8">
        <v>0.18101671430935434</v>
      </c>
    </row>
    <row r="3262" spans="10:12" x14ac:dyDescent="0.2">
      <c r="J3262" s="7">
        <f t="shared" si="97"/>
        <v>3234</v>
      </c>
      <c r="K3262" s="26">
        <v>0.1153305734325696</v>
      </c>
      <c r="L3262" s="8">
        <v>0.15294881868157587</v>
      </c>
    </row>
    <row r="3263" spans="10:12" x14ac:dyDescent="0.2">
      <c r="J3263" s="7">
        <f t="shared" si="97"/>
        <v>3235</v>
      </c>
      <c r="K3263" s="26">
        <v>0.10635078646203504</v>
      </c>
      <c r="L3263" s="8">
        <v>0.10428763846106902</v>
      </c>
    </row>
    <row r="3264" spans="10:12" x14ac:dyDescent="0.2">
      <c r="J3264" s="7">
        <f t="shared" si="97"/>
        <v>3236</v>
      </c>
      <c r="K3264" s="26">
        <v>0.15456411262387562</v>
      </c>
      <c r="L3264" s="8">
        <v>0.24274524946623377</v>
      </c>
    </row>
    <row r="3265" spans="10:12" x14ac:dyDescent="0.2">
      <c r="J3265" s="7">
        <f t="shared" si="97"/>
        <v>3237</v>
      </c>
      <c r="K3265" s="26">
        <v>0.2390820973894858</v>
      </c>
      <c r="L3265" s="8">
        <v>0.41361474512306456</v>
      </c>
    </row>
    <row r="3266" spans="10:12" x14ac:dyDescent="0.2">
      <c r="J3266" s="7">
        <f t="shared" si="97"/>
        <v>3238</v>
      </c>
      <c r="K3266" s="26">
        <v>0.12586432255755023</v>
      </c>
      <c r="L3266" s="8">
        <v>0.17830562511383874</v>
      </c>
    </row>
    <row r="3267" spans="10:12" x14ac:dyDescent="0.2">
      <c r="J3267" s="7">
        <f t="shared" si="97"/>
        <v>3239</v>
      </c>
      <c r="K3267" s="26">
        <v>0.14441671536689635</v>
      </c>
      <c r="L3267" s="8">
        <v>0.22405223182089634</v>
      </c>
    </row>
    <row r="3268" spans="10:12" x14ac:dyDescent="0.2">
      <c r="J3268" s="7">
        <f t="shared" si="97"/>
        <v>3240</v>
      </c>
      <c r="K3268" s="26">
        <v>0.1315180400577525</v>
      </c>
      <c r="L3268" s="8">
        <v>0.19449696610829051</v>
      </c>
    </row>
    <row r="3269" spans="10:12" x14ac:dyDescent="0.2">
      <c r="J3269" s="7">
        <f t="shared" si="97"/>
        <v>3241</v>
      </c>
      <c r="K3269" s="26">
        <v>0.17191280265024061</v>
      </c>
      <c r="L3269" s="8">
        <v>0.25242023187586388</v>
      </c>
    </row>
    <row r="3270" spans="10:12" x14ac:dyDescent="0.2">
      <c r="J3270" s="7">
        <f t="shared" si="97"/>
        <v>3242</v>
      </c>
      <c r="K3270" s="26">
        <v>0.22831492064321143</v>
      </c>
      <c r="L3270" s="8">
        <v>0.38575922104205029</v>
      </c>
    </row>
    <row r="3271" spans="10:12" x14ac:dyDescent="0.2">
      <c r="J3271" s="7">
        <f t="shared" si="97"/>
        <v>3243</v>
      </c>
      <c r="K3271" s="26">
        <v>0.10277920300165612</v>
      </c>
      <c r="L3271" s="8">
        <v>9.280443684156453E-2</v>
      </c>
    </row>
    <row r="3272" spans="10:12" x14ac:dyDescent="0.2">
      <c r="J3272" s="7">
        <f t="shared" si="97"/>
        <v>3244</v>
      </c>
      <c r="K3272" s="26">
        <v>0.11492791802356411</v>
      </c>
      <c r="L3272" s="8">
        <v>0.14409944312266024</v>
      </c>
    </row>
    <row r="3273" spans="10:12" x14ac:dyDescent="0.2">
      <c r="J3273" s="7">
        <f t="shared" si="97"/>
        <v>3245</v>
      </c>
      <c r="K3273" s="26">
        <v>0.10619814869611141</v>
      </c>
      <c r="L3273" s="8">
        <v>0.12900940348020029</v>
      </c>
    </row>
    <row r="3274" spans="10:12" x14ac:dyDescent="0.2">
      <c r="J3274" s="7">
        <f t="shared" si="97"/>
        <v>3246</v>
      </c>
      <c r="K3274" s="26">
        <v>0.11113085377736498</v>
      </c>
      <c r="L3274" s="8">
        <v>0.12835739457372616</v>
      </c>
    </row>
    <row r="3275" spans="10:12" x14ac:dyDescent="0.2">
      <c r="J3275" s="7">
        <f t="shared" si="97"/>
        <v>3247</v>
      </c>
      <c r="K3275" s="26">
        <v>0.12242564329476618</v>
      </c>
      <c r="L3275" s="8">
        <v>0.17246905606133375</v>
      </c>
    </row>
    <row r="3276" spans="10:12" x14ac:dyDescent="0.2">
      <c r="J3276" s="7">
        <f t="shared" si="97"/>
        <v>3248</v>
      </c>
      <c r="K3276" s="26">
        <v>0.10557633285828551</v>
      </c>
      <c r="L3276" s="8">
        <v>0.1107883596317879</v>
      </c>
    </row>
    <row r="3277" spans="10:12" x14ac:dyDescent="0.2">
      <c r="J3277" s="7">
        <f t="shared" si="97"/>
        <v>3249</v>
      </c>
      <c r="K3277" s="26">
        <v>7.9101030517079923E-2</v>
      </c>
      <c r="L3277" s="8">
        <v>1.670273734763042E-2</v>
      </c>
    </row>
    <row r="3278" spans="10:12" x14ac:dyDescent="0.2">
      <c r="J3278" s="7">
        <f t="shared" si="97"/>
        <v>3250</v>
      </c>
      <c r="K3278" s="26">
        <v>0.22079202561332048</v>
      </c>
      <c r="L3278" s="8">
        <v>0.35336334520177304</v>
      </c>
    </row>
    <row r="3279" spans="10:12" x14ac:dyDescent="0.2">
      <c r="J3279" s="7">
        <f t="shared" si="97"/>
        <v>3251</v>
      </c>
      <c r="K3279" s="26">
        <v>0.14028552251212159</v>
      </c>
      <c r="L3279" s="8">
        <v>0.21486422901740371</v>
      </c>
    </row>
    <row r="3280" spans="10:12" x14ac:dyDescent="0.2">
      <c r="J3280" s="7">
        <f t="shared" si="97"/>
        <v>3252</v>
      </c>
      <c r="K3280" s="26">
        <v>0.11532986770791555</v>
      </c>
      <c r="L3280" s="8">
        <v>0.12815767262214819</v>
      </c>
    </row>
    <row r="3281" spans="10:12" x14ac:dyDescent="0.2">
      <c r="J3281" s="7">
        <f t="shared" si="97"/>
        <v>3253</v>
      </c>
      <c r="K3281" s="26">
        <v>0.1222058286535344</v>
      </c>
      <c r="L3281" s="8">
        <v>0.1168761827742496</v>
      </c>
    </row>
    <row r="3282" spans="10:12" x14ac:dyDescent="0.2">
      <c r="J3282" s="7">
        <f t="shared" si="97"/>
        <v>3254</v>
      </c>
      <c r="K3282" s="26">
        <v>0.17370089211600892</v>
      </c>
      <c r="L3282" s="8">
        <v>0.28913915414228569</v>
      </c>
    </row>
    <row r="3283" spans="10:12" x14ac:dyDescent="0.2">
      <c r="J3283" s="7">
        <f t="shared" si="97"/>
        <v>3255</v>
      </c>
      <c r="K3283" s="26">
        <v>0.14512874579075866</v>
      </c>
      <c r="L3283" s="8">
        <v>0.22346141023118968</v>
      </c>
    </row>
    <row r="3284" spans="10:12" x14ac:dyDescent="0.2">
      <c r="J3284" s="7">
        <f t="shared" si="97"/>
        <v>3256</v>
      </c>
      <c r="K3284" s="26">
        <v>0.11686990315377437</v>
      </c>
      <c r="L3284" s="8">
        <v>0.14652473026014282</v>
      </c>
    </row>
    <row r="3285" spans="10:12" x14ac:dyDescent="0.2">
      <c r="J3285" s="7">
        <f t="shared" si="97"/>
        <v>3257</v>
      </c>
      <c r="K3285" s="26">
        <v>0.22345053281069044</v>
      </c>
      <c r="L3285" s="8">
        <v>0.38676420367295167</v>
      </c>
    </row>
    <row r="3286" spans="10:12" x14ac:dyDescent="0.2">
      <c r="J3286" s="7">
        <f t="shared" si="97"/>
        <v>3258</v>
      </c>
      <c r="K3286" s="26">
        <v>0.15147020551635573</v>
      </c>
      <c r="L3286" s="8">
        <v>0.23942860355855713</v>
      </c>
    </row>
    <row r="3287" spans="10:12" x14ac:dyDescent="0.2">
      <c r="J3287" s="7">
        <f t="shared" si="97"/>
        <v>3259</v>
      </c>
      <c r="K3287" s="26">
        <v>0.18570370089186564</v>
      </c>
      <c r="L3287" s="8">
        <v>0.31080292716574037</v>
      </c>
    </row>
    <row r="3288" spans="10:12" x14ac:dyDescent="0.2">
      <c r="J3288" s="7">
        <f t="shared" si="97"/>
        <v>3260</v>
      </c>
      <c r="K3288" s="26">
        <v>0.16256237031647403</v>
      </c>
      <c r="L3288" s="8">
        <v>0.23847317107616328</v>
      </c>
    </row>
    <row r="3289" spans="10:12" x14ac:dyDescent="0.2">
      <c r="J3289" s="7">
        <f t="shared" si="97"/>
        <v>3261</v>
      </c>
      <c r="K3289" s="26">
        <v>9.0933883987275116E-2</v>
      </c>
      <c r="L3289" s="8">
        <v>7.3701425785530905E-2</v>
      </c>
    </row>
    <row r="3290" spans="10:12" x14ac:dyDescent="0.2">
      <c r="J3290" s="7">
        <f t="shared" si="97"/>
        <v>3262</v>
      </c>
      <c r="K3290" s="26">
        <v>0.12352138102760611</v>
      </c>
      <c r="L3290" s="8">
        <v>0.17371467693624187</v>
      </c>
    </row>
    <row r="3291" spans="10:12" x14ac:dyDescent="0.2">
      <c r="J3291" s="7">
        <f t="shared" si="97"/>
        <v>3263</v>
      </c>
      <c r="K3291" s="26">
        <v>0.18398197844264735</v>
      </c>
      <c r="L3291" s="8">
        <v>0.28240366572858183</v>
      </c>
    </row>
    <row r="3292" spans="10:12" x14ac:dyDescent="0.2">
      <c r="J3292" s="7">
        <f t="shared" si="97"/>
        <v>3264</v>
      </c>
      <c r="K3292" s="26">
        <v>0.12982694143083354</v>
      </c>
      <c r="L3292" s="8">
        <v>0.19048400870636592</v>
      </c>
    </row>
    <row r="3293" spans="10:12" x14ac:dyDescent="0.2">
      <c r="J3293" s="7">
        <f t="shared" si="97"/>
        <v>3265</v>
      </c>
      <c r="K3293" s="26">
        <v>9.8958467996630842E-2</v>
      </c>
      <c r="L3293" s="8">
        <v>1.2969512467009628E-2</v>
      </c>
    </row>
    <row r="3294" spans="10:12" x14ac:dyDescent="0.2">
      <c r="J3294" s="7">
        <f t="shared" si="97"/>
        <v>3266</v>
      </c>
      <c r="K3294" s="26">
        <v>0.10834268220211909</v>
      </c>
      <c r="L3294" s="8">
        <v>0.13306813109490617</v>
      </c>
    </row>
    <row r="3295" spans="10:12" x14ac:dyDescent="0.2">
      <c r="J3295" s="7">
        <f t="shared" ref="J3295:J3358" si="98">J3294+1</f>
        <v>3267</v>
      </c>
      <c r="K3295" s="26">
        <v>0.13529921760932198</v>
      </c>
      <c r="L3295" s="8">
        <v>0.2031370755409736</v>
      </c>
    </row>
    <row r="3296" spans="10:12" x14ac:dyDescent="0.2">
      <c r="J3296" s="7">
        <f t="shared" si="98"/>
        <v>3268</v>
      </c>
      <c r="K3296" s="26">
        <v>0.1141308363368673</v>
      </c>
      <c r="L3296" s="8">
        <v>0.14469550284299501</v>
      </c>
    </row>
    <row r="3297" spans="10:12" x14ac:dyDescent="0.2">
      <c r="J3297" s="7">
        <f t="shared" si="98"/>
        <v>3269</v>
      </c>
      <c r="K3297" s="26">
        <v>0.26428349440234289</v>
      </c>
      <c r="L3297" s="8">
        <v>0.44844299683544164</v>
      </c>
    </row>
    <row r="3298" spans="10:12" x14ac:dyDescent="0.2">
      <c r="J3298" s="7">
        <f t="shared" si="98"/>
        <v>3270</v>
      </c>
      <c r="K3298" s="26">
        <v>0.24144942189770319</v>
      </c>
      <c r="L3298" s="8">
        <v>0.41424549207651729</v>
      </c>
    </row>
    <row r="3299" spans="10:12" x14ac:dyDescent="0.2">
      <c r="J3299" s="7">
        <f t="shared" si="98"/>
        <v>3271</v>
      </c>
      <c r="K3299" s="26">
        <v>9.781171964401375E-2</v>
      </c>
      <c r="L3299" s="8">
        <v>5.6352175508941657E-2</v>
      </c>
    </row>
    <row r="3300" spans="10:12" x14ac:dyDescent="0.2">
      <c r="J3300" s="7">
        <f t="shared" si="98"/>
        <v>3272</v>
      </c>
      <c r="K3300" s="26">
        <v>0.10450283945880665</v>
      </c>
      <c r="L3300" s="8">
        <v>0.12174481195530704</v>
      </c>
    </row>
    <row r="3301" spans="10:12" x14ac:dyDescent="0.2">
      <c r="J3301" s="7">
        <f t="shared" si="98"/>
        <v>3273</v>
      </c>
      <c r="K3301" s="26">
        <v>9.5964020999998415E-2</v>
      </c>
      <c r="L3301" s="8">
        <v>5.7688818248549788E-2</v>
      </c>
    </row>
    <row r="3302" spans="10:12" x14ac:dyDescent="0.2">
      <c r="J3302" s="7">
        <f t="shared" si="98"/>
        <v>3274</v>
      </c>
      <c r="K3302" s="26">
        <v>0.11872601407453835</v>
      </c>
      <c r="L3302" s="8">
        <v>0.15093127831054476</v>
      </c>
    </row>
    <row r="3303" spans="10:12" x14ac:dyDescent="0.2">
      <c r="J3303" s="7">
        <f t="shared" si="98"/>
        <v>3275</v>
      </c>
      <c r="K3303" s="26">
        <v>0.22509314992403689</v>
      </c>
      <c r="L3303" s="8">
        <v>0.36458978180924212</v>
      </c>
    </row>
    <row r="3304" spans="10:12" x14ac:dyDescent="0.2">
      <c r="J3304" s="7">
        <f t="shared" si="98"/>
        <v>3276</v>
      </c>
      <c r="K3304" s="26">
        <v>9.6925164384769197E-2</v>
      </c>
      <c r="L3304" s="8">
        <v>4.9591172863654345E-2</v>
      </c>
    </row>
    <row r="3305" spans="10:12" x14ac:dyDescent="0.2">
      <c r="J3305" s="7">
        <f t="shared" si="98"/>
        <v>3277</v>
      </c>
      <c r="K3305" s="26">
        <v>9.0393490156852288E-2</v>
      </c>
      <c r="L3305" s="8">
        <v>8.1116436593434982E-2</v>
      </c>
    </row>
    <row r="3306" spans="10:12" x14ac:dyDescent="0.2">
      <c r="J3306" s="7">
        <f t="shared" si="98"/>
        <v>3278</v>
      </c>
      <c r="K3306" s="26">
        <v>0.1253014584365604</v>
      </c>
      <c r="L3306" s="8">
        <v>0.17874716249788539</v>
      </c>
    </row>
    <row r="3307" spans="10:12" x14ac:dyDescent="0.2">
      <c r="J3307" s="7">
        <f t="shared" si="98"/>
        <v>3279</v>
      </c>
      <c r="K3307" s="26">
        <v>0.10711572903285467</v>
      </c>
      <c r="L3307" s="8">
        <v>0.1214888637914719</v>
      </c>
    </row>
    <row r="3308" spans="10:12" x14ac:dyDescent="0.2">
      <c r="J3308" s="7">
        <f t="shared" si="98"/>
        <v>3280</v>
      </c>
      <c r="K3308" s="26">
        <v>0.11567735943114422</v>
      </c>
      <c r="L3308" s="8">
        <v>0.13836273945765343</v>
      </c>
    </row>
    <row r="3309" spans="10:12" x14ac:dyDescent="0.2">
      <c r="J3309" s="7">
        <f t="shared" si="98"/>
        <v>3281</v>
      </c>
      <c r="K3309" s="26">
        <v>0.11325223255899841</v>
      </c>
      <c r="L3309" s="8">
        <v>0.1439896860046036</v>
      </c>
    </row>
    <row r="3310" spans="10:12" x14ac:dyDescent="0.2">
      <c r="J3310" s="7">
        <f t="shared" si="98"/>
        <v>3282</v>
      </c>
      <c r="K3310" s="26">
        <v>0.11693768769752554</v>
      </c>
      <c r="L3310" s="8">
        <v>0.15865520908126718</v>
      </c>
    </row>
    <row r="3311" spans="10:12" x14ac:dyDescent="0.2">
      <c r="J3311" s="7">
        <f t="shared" si="98"/>
        <v>3283</v>
      </c>
      <c r="K3311" s="26">
        <v>9.8637959488361585E-2</v>
      </c>
      <c r="L3311" s="8">
        <v>1.5135422406921707E-2</v>
      </c>
    </row>
    <row r="3312" spans="10:12" x14ac:dyDescent="0.2">
      <c r="J3312" s="7">
        <f t="shared" si="98"/>
        <v>3284</v>
      </c>
      <c r="K3312" s="26">
        <v>0.13560895851079918</v>
      </c>
      <c r="L3312" s="8">
        <v>0.19178379019349848</v>
      </c>
    </row>
    <row r="3313" spans="10:12" x14ac:dyDescent="0.2">
      <c r="J3313" s="7">
        <f t="shared" si="98"/>
        <v>3285</v>
      </c>
      <c r="K3313" s="26">
        <v>0.18310510867959465</v>
      </c>
      <c r="L3313" s="8">
        <v>0.30937824662898544</v>
      </c>
    </row>
    <row r="3314" spans="10:12" x14ac:dyDescent="0.2">
      <c r="J3314" s="7">
        <f t="shared" si="98"/>
        <v>3286</v>
      </c>
      <c r="K3314" s="26">
        <v>9.7302960667108807E-2</v>
      </c>
      <c r="L3314" s="8">
        <v>9.4721341063950401E-2</v>
      </c>
    </row>
    <row r="3315" spans="10:12" x14ac:dyDescent="0.2">
      <c r="J3315" s="7">
        <f t="shared" si="98"/>
        <v>3287</v>
      </c>
      <c r="K3315" s="26">
        <v>0.16570538294885162</v>
      </c>
      <c r="L3315" s="8">
        <v>0.27147539138431515</v>
      </c>
    </row>
    <row r="3316" spans="10:12" x14ac:dyDescent="0.2">
      <c r="J3316" s="7">
        <f t="shared" si="98"/>
        <v>3288</v>
      </c>
      <c r="K3316" s="26">
        <v>0.14241897450474378</v>
      </c>
      <c r="L3316" s="8">
        <v>0.20126214445913684</v>
      </c>
    </row>
    <row r="3317" spans="10:12" x14ac:dyDescent="0.2">
      <c r="J3317" s="7">
        <f t="shared" si="98"/>
        <v>3289</v>
      </c>
      <c r="K3317" s="26">
        <v>0.12369237881715067</v>
      </c>
      <c r="L3317" s="8">
        <v>0.1581711691232828</v>
      </c>
    </row>
    <row r="3318" spans="10:12" x14ac:dyDescent="0.2">
      <c r="J3318" s="7">
        <f t="shared" si="98"/>
        <v>3290</v>
      </c>
      <c r="K3318" s="26">
        <v>0.17153864801365262</v>
      </c>
      <c r="L3318" s="8">
        <v>0.28442986002187792</v>
      </c>
    </row>
    <row r="3319" spans="10:12" x14ac:dyDescent="0.2">
      <c r="J3319" s="7">
        <f t="shared" si="98"/>
        <v>3291</v>
      </c>
      <c r="K3319" s="26">
        <v>8.5217479683779046E-2</v>
      </c>
      <c r="L3319" s="8">
        <v>4.203240967826033E-2</v>
      </c>
    </row>
    <row r="3320" spans="10:12" x14ac:dyDescent="0.2">
      <c r="J3320" s="7">
        <f t="shared" si="98"/>
        <v>3292</v>
      </c>
      <c r="K3320" s="26">
        <v>0.15810499022368368</v>
      </c>
      <c r="L3320" s="8">
        <v>0.25536257970858561</v>
      </c>
    </row>
    <row r="3321" spans="10:12" x14ac:dyDescent="0.2">
      <c r="J3321" s="7">
        <f t="shared" si="98"/>
        <v>3293</v>
      </c>
      <c r="K3321" s="26">
        <v>0.23749523271194994</v>
      </c>
      <c r="L3321" s="8">
        <v>0.38673902274243149</v>
      </c>
    </row>
    <row r="3322" spans="10:12" x14ac:dyDescent="0.2">
      <c r="J3322" s="7">
        <f t="shared" si="98"/>
        <v>3294</v>
      </c>
      <c r="K3322" s="26">
        <v>0.26243290398912439</v>
      </c>
      <c r="L3322" s="8">
        <v>0.43614858980957216</v>
      </c>
    </row>
    <row r="3323" spans="10:12" x14ac:dyDescent="0.2">
      <c r="J3323" s="7">
        <f t="shared" si="98"/>
        <v>3295</v>
      </c>
      <c r="K3323" s="26">
        <v>8.1317220385267869E-2</v>
      </c>
      <c r="L3323" s="8">
        <v>4.1762455499282987E-2</v>
      </c>
    </row>
    <row r="3324" spans="10:12" x14ac:dyDescent="0.2">
      <c r="J3324" s="7">
        <f t="shared" si="98"/>
        <v>3296</v>
      </c>
      <c r="K3324" s="26">
        <v>0.11104323042170403</v>
      </c>
      <c r="L3324" s="8">
        <v>0.14220893678674631</v>
      </c>
    </row>
    <row r="3325" spans="10:12" x14ac:dyDescent="0.2">
      <c r="J3325" s="7">
        <f t="shared" si="98"/>
        <v>3297</v>
      </c>
      <c r="K3325" s="26">
        <v>0.18399491448625521</v>
      </c>
      <c r="L3325" s="8">
        <v>0.3074078867977576</v>
      </c>
    </row>
    <row r="3326" spans="10:12" x14ac:dyDescent="0.2">
      <c r="J3326" s="7">
        <f t="shared" si="98"/>
        <v>3298</v>
      </c>
      <c r="K3326" s="26">
        <v>0.11313853816085995</v>
      </c>
      <c r="L3326" s="8">
        <v>0.14801267476876842</v>
      </c>
    </row>
    <row r="3327" spans="10:12" x14ac:dyDescent="0.2">
      <c r="J3327" s="7">
        <f t="shared" si="98"/>
        <v>3299</v>
      </c>
      <c r="K3327" s="26">
        <v>0.1043710240108942</v>
      </c>
      <c r="L3327" s="8">
        <v>7.7940492709661746E-2</v>
      </c>
    </row>
    <row r="3328" spans="10:12" x14ac:dyDescent="0.2">
      <c r="J3328" s="7">
        <f t="shared" si="98"/>
        <v>3300</v>
      </c>
      <c r="K3328" s="26">
        <v>0.10537666051947052</v>
      </c>
      <c r="L3328" s="8">
        <v>0.12621698280430815</v>
      </c>
    </row>
    <row r="3329" spans="10:12" x14ac:dyDescent="0.2">
      <c r="J3329" s="7">
        <f t="shared" si="98"/>
        <v>3301</v>
      </c>
      <c r="K3329" s="26">
        <v>0.13957578106040266</v>
      </c>
      <c r="L3329" s="8">
        <v>0.1280276540156495</v>
      </c>
    </row>
    <row r="3330" spans="10:12" x14ac:dyDescent="0.2">
      <c r="J3330" s="7">
        <f t="shared" si="98"/>
        <v>3302</v>
      </c>
      <c r="K3330" s="26">
        <v>0.18599310519146009</v>
      </c>
      <c r="L3330" s="8">
        <v>0.30077637207294494</v>
      </c>
    </row>
    <row r="3331" spans="10:12" x14ac:dyDescent="0.2">
      <c r="J3331" s="7">
        <f t="shared" si="98"/>
        <v>3303</v>
      </c>
      <c r="K3331" s="26">
        <v>0.10143700853142425</v>
      </c>
      <c r="L3331" s="8">
        <v>7.5304001836403262E-2</v>
      </c>
    </row>
    <row r="3332" spans="10:12" x14ac:dyDescent="0.2">
      <c r="J3332" s="7">
        <f t="shared" si="98"/>
        <v>3304</v>
      </c>
      <c r="K3332" s="26">
        <v>0.16923540199933479</v>
      </c>
      <c r="L3332" s="8">
        <v>0.27938407684988681</v>
      </c>
    </row>
    <row r="3333" spans="10:12" x14ac:dyDescent="0.2">
      <c r="J3333" s="7">
        <f t="shared" si="98"/>
        <v>3305</v>
      </c>
      <c r="K3333" s="26">
        <v>8.3866022403185317E-2</v>
      </c>
      <c r="L3333" s="8">
        <v>3.0890520941333342E-2</v>
      </c>
    </row>
    <row r="3334" spans="10:12" x14ac:dyDescent="0.2">
      <c r="J3334" s="7">
        <f t="shared" si="98"/>
        <v>3306</v>
      </c>
      <c r="K3334" s="26">
        <v>0.13002792485802503</v>
      </c>
      <c r="L3334" s="8">
        <v>0.15444024257586886</v>
      </c>
    </row>
    <row r="3335" spans="10:12" x14ac:dyDescent="0.2">
      <c r="J3335" s="7">
        <f t="shared" si="98"/>
        <v>3307</v>
      </c>
      <c r="K3335" s="26">
        <v>0.12941146731705055</v>
      </c>
      <c r="L3335" s="8">
        <v>0.18599079163725019</v>
      </c>
    </row>
    <row r="3336" spans="10:12" x14ac:dyDescent="0.2">
      <c r="J3336" s="7">
        <f t="shared" si="98"/>
        <v>3308</v>
      </c>
      <c r="K3336" s="26">
        <v>0.10493284582821877</v>
      </c>
      <c r="L3336" s="8">
        <v>0.12439672415619291</v>
      </c>
    </row>
    <row r="3337" spans="10:12" x14ac:dyDescent="0.2">
      <c r="J3337" s="7">
        <f t="shared" si="98"/>
        <v>3309</v>
      </c>
      <c r="K3337" s="26">
        <v>0.12392768062014065</v>
      </c>
      <c r="L3337" s="8">
        <v>0.15463628449561739</v>
      </c>
    </row>
    <row r="3338" spans="10:12" x14ac:dyDescent="0.2">
      <c r="J3338" s="7">
        <f t="shared" si="98"/>
        <v>3310</v>
      </c>
      <c r="K3338" s="26">
        <v>0.15387865811322571</v>
      </c>
      <c r="L3338" s="8">
        <v>0.16029832446153341</v>
      </c>
    </row>
    <row r="3339" spans="10:12" x14ac:dyDescent="0.2">
      <c r="J3339" s="7">
        <f t="shared" si="98"/>
        <v>3311</v>
      </c>
      <c r="K3339" s="26">
        <v>0.1325477710223481</v>
      </c>
      <c r="L3339" s="8">
        <v>0.1776582998326105</v>
      </c>
    </row>
    <row r="3340" spans="10:12" x14ac:dyDescent="0.2">
      <c r="J3340" s="7">
        <f t="shared" si="98"/>
        <v>3312</v>
      </c>
      <c r="K3340" s="26">
        <v>0.21761140567701537</v>
      </c>
      <c r="L3340" s="8">
        <v>0.35939069499398285</v>
      </c>
    </row>
    <row r="3341" spans="10:12" x14ac:dyDescent="0.2">
      <c r="J3341" s="7">
        <f t="shared" si="98"/>
        <v>3313</v>
      </c>
      <c r="K3341" s="26">
        <v>0.17891413324565661</v>
      </c>
      <c r="L3341" s="8">
        <v>0.29841694033775934</v>
      </c>
    </row>
    <row r="3342" spans="10:12" x14ac:dyDescent="0.2">
      <c r="J3342" s="7">
        <f t="shared" si="98"/>
        <v>3314</v>
      </c>
      <c r="K3342" s="26">
        <v>8.4962916231248575E-2</v>
      </c>
      <c r="L3342" s="8">
        <v>5.9869929110647244E-2</v>
      </c>
    </row>
    <row r="3343" spans="10:12" x14ac:dyDescent="0.2">
      <c r="J3343" s="7">
        <f t="shared" si="98"/>
        <v>3315</v>
      </c>
      <c r="K3343" s="26">
        <v>0.1064020390099117</v>
      </c>
      <c r="L3343" s="8">
        <v>0.10613041700308576</v>
      </c>
    </row>
    <row r="3344" spans="10:12" x14ac:dyDescent="0.2">
      <c r="J3344" s="7">
        <f t="shared" si="98"/>
        <v>3316</v>
      </c>
      <c r="K3344" s="26">
        <v>0.13204343182340347</v>
      </c>
      <c r="L3344" s="8">
        <v>0.16018866738929724</v>
      </c>
    </row>
    <row r="3345" spans="10:12" x14ac:dyDescent="0.2">
      <c r="J3345" s="7">
        <f t="shared" si="98"/>
        <v>3317</v>
      </c>
      <c r="K3345" s="26">
        <v>0.15603328445796777</v>
      </c>
      <c r="L3345" s="8">
        <v>0.24998404980883576</v>
      </c>
    </row>
    <row r="3346" spans="10:12" x14ac:dyDescent="0.2">
      <c r="J3346" s="7">
        <f t="shared" si="98"/>
        <v>3318</v>
      </c>
      <c r="K3346" s="26">
        <v>0.16151125935669797</v>
      </c>
      <c r="L3346" s="8">
        <v>0.24697821860556157</v>
      </c>
    </row>
    <row r="3347" spans="10:12" x14ac:dyDescent="0.2">
      <c r="J3347" s="7">
        <f t="shared" si="98"/>
        <v>3319</v>
      </c>
      <c r="K3347" s="26">
        <v>0.1538613664376155</v>
      </c>
      <c r="L3347" s="8">
        <v>0.22744120670772261</v>
      </c>
    </row>
    <row r="3348" spans="10:12" x14ac:dyDescent="0.2">
      <c r="J3348" s="7">
        <f t="shared" si="98"/>
        <v>3320</v>
      </c>
      <c r="K3348" s="26">
        <v>0.14866116957631476</v>
      </c>
      <c r="L3348" s="8">
        <v>0.22479947032222425</v>
      </c>
    </row>
    <row r="3349" spans="10:12" x14ac:dyDescent="0.2">
      <c r="J3349" s="7">
        <f t="shared" si="98"/>
        <v>3321</v>
      </c>
      <c r="K3349" s="26">
        <v>0.26416716914699762</v>
      </c>
      <c r="L3349" s="8">
        <v>0.44601369254906154</v>
      </c>
    </row>
    <row r="3350" spans="10:12" x14ac:dyDescent="0.2">
      <c r="J3350" s="7">
        <f t="shared" si="98"/>
        <v>3322</v>
      </c>
      <c r="K3350" s="26">
        <v>0.1157238014079016</v>
      </c>
      <c r="L3350" s="8">
        <v>0.15503693706402327</v>
      </c>
    </row>
    <row r="3351" spans="10:12" x14ac:dyDescent="0.2">
      <c r="J3351" s="7">
        <f t="shared" si="98"/>
        <v>3323</v>
      </c>
      <c r="K3351" s="26">
        <v>0.15356678841096202</v>
      </c>
      <c r="L3351" s="8">
        <v>0.23585764840480164</v>
      </c>
    </row>
    <row r="3352" spans="10:12" x14ac:dyDescent="0.2">
      <c r="J3352" s="7">
        <f t="shared" si="98"/>
        <v>3324</v>
      </c>
      <c r="K3352" s="26">
        <v>0.1598245127356149</v>
      </c>
      <c r="L3352" s="8">
        <v>0.25543488093851091</v>
      </c>
    </row>
    <row r="3353" spans="10:12" x14ac:dyDescent="0.2">
      <c r="J3353" s="7">
        <f t="shared" si="98"/>
        <v>3325</v>
      </c>
      <c r="K3353" s="26">
        <v>0.10548566475783112</v>
      </c>
      <c r="L3353" s="8">
        <v>0.12613478336517309</v>
      </c>
    </row>
    <row r="3354" spans="10:12" x14ac:dyDescent="0.2">
      <c r="J3354" s="7">
        <f t="shared" si="98"/>
        <v>3326</v>
      </c>
      <c r="K3354" s="26">
        <v>0.17307203446306113</v>
      </c>
      <c r="L3354" s="8">
        <v>0.28745096417740018</v>
      </c>
    </row>
    <row r="3355" spans="10:12" x14ac:dyDescent="0.2">
      <c r="J3355" s="7">
        <f t="shared" si="98"/>
        <v>3327</v>
      </c>
      <c r="K3355" s="26">
        <v>9.4009772978139547E-2</v>
      </c>
      <c r="L3355" s="8">
        <v>8.9687894949431884E-2</v>
      </c>
    </row>
    <row r="3356" spans="10:12" x14ac:dyDescent="0.2">
      <c r="J3356" s="7">
        <f t="shared" si="98"/>
        <v>3328</v>
      </c>
      <c r="K3356" s="26">
        <v>0.17433340566862707</v>
      </c>
      <c r="L3356" s="8">
        <v>0.28126575576016205</v>
      </c>
    </row>
    <row r="3357" spans="10:12" x14ac:dyDescent="0.2">
      <c r="J3357" s="7">
        <f t="shared" si="98"/>
        <v>3329</v>
      </c>
      <c r="K3357" s="26">
        <v>0.1613075487056948</v>
      </c>
      <c r="L3357" s="8">
        <v>0.25688334820000047</v>
      </c>
    </row>
    <row r="3358" spans="10:12" x14ac:dyDescent="0.2">
      <c r="J3358" s="7">
        <f t="shared" si="98"/>
        <v>3330</v>
      </c>
      <c r="K3358" s="26">
        <v>9.6422079727355975E-2</v>
      </c>
      <c r="L3358" s="8">
        <v>6.5155011880909774E-2</v>
      </c>
    </row>
    <row r="3359" spans="10:12" x14ac:dyDescent="0.2">
      <c r="J3359" s="7">
        <f t="shared" ref="J3359:J3422" si="99">J3358+1</f>
        <v>3331</v>
      </c>
      <c r="K3359" s="26">
        <v>0.1744255811157733</v>
      </c>
      <c r="L3359" s="8">
        <v>0.28425760101143166</v>
      </c>
    </row>
    <row r="3360" spans="10:12" x14ac:dyDescent="0.2">
      <c r="J3360" s="7">
        <f t="shared" si="99"/>
        <v>3332</v>
      </c>
      <c r="K3360" s="26">
        <v>0.1374958003843651</v>
      </c>
      <c r="L3360" s="8">
        <v>0.20371754001852407</v>
      </c>
    </row>
    <row r="3361" spans="10:12" x14ac:dyDescent="0.2">
      <c r="J3361" s="7">
        <f t="shared" si="99"/>
        <v>3333</v>
      </c>
      <c r="K3361" s="26">
        <v>0.118567438465601</v>
      </c>
      <c r="L3361" s="8">
        <v>0.15885068291809429</v>
      </c>
    </row>
    <row r="3362" spans="10:12" x14ac:dyDescent="0.2">
      <c r="J3362" s="7">
        <f t="shared" si="99"/>
        <v>3334</v>
      </c>
      <c r="K3362" s="26">
        <v>0.10817679571909</v>
      </c>
      <c r="L3362" s="8">
        <v>0.13280648745383361</v>
      </c>
    </row>
    <row r="3363" spans="10:12" x14ac:dyDescent="0.2">
      <c r="J3363" s="7">
        <f t="shared" si="99"/>
        <v>3335</v>
      </c>
      <c r="K3363" s="26">
        <v>9.7066964120531882E-2</v>
      </c>
      <c r="L3363" s="8">
        <v>5.3637421392811628E-2</v>
      </c>
    </row>
    <row r="3364" spans="10:12" x14ac:dyDescent="0.2">
      <c r="J3364" s="7">
        <f t="shared" si="99"/>
        <v>3336</v>
      </c>
      <c r="K3364" s="26">
        <v>0.26640775232258118</v>
      </c>
      <c r="L3364" s="8">
        <v>0.44938256823261713</v>
      </c>
    </row>
    <row r="3365" spans="10:12" x14ac:dyDescent="0.2">
      <c r="J3365" s="7">
        <f t="shared" si="99"/>
        <v>3337</v>
      </c>
      <c r="K3365" s="26">
        <v>0.16914945260036937</v>
      </c>
      <c r="L3365" s="8">
        <v>0.2766537091746149</v>
      </c>
    </row>
    <row r="3366" spans="10:12" x14ac:dyDescent="0.2">
      <c r="J3366" s="7">
        <f t="shared" si="99"/>
        <v>3338</v>
      </c>
      <c r="K3366" s="26">
        <v>0.20238430699636353</v>
      </c>
      <c r="L3366" s="8">
        <v>0.34599861016805361</v>
      </c>
    </row>
    <row r="3367" spans="10:12" x14ac:dyDescent="0.2">
      <c r="J3367" s="7">
        <f t="shared" si="99"/>
        <v>3339</v>
      </c>
      <c r="K3367" s="26">
        <v>9.621398283300539E-2</v>
      </c>
      <c r="L3367" s="8">
        <v>9.4592808744812268E-2</v>
      </c>
    </row>
    <row r="3368" spans="10:12" x14ac:dyDescent="0.2">
      <c r="J3368" s="7">
        <f t="shared" si="99"/>
        <v>3340</v>
      </c>
      <c r="K3368" s="26">
        <v>0.14573332413610574</v>
      </c>
      <c r="L3368" s="8">
        <v>0.22758852390516485</v>
      </c>
    </row>
    <row r="3369" spans="10:12" x14ac:dyDescent="0.2">
      <c r="J3369" s="7">
        <f t="shared" si="99"/>
        <v>3341</v>
      </c>
      <c r="K3369" s="26">
        <v>0.16574166082080158</v>
      </c>
      <c r="L3369" s="8">
        <v>0.27025992144162247</v>
      </c>
    </row>
    <row r="3370" spans="10:12" x14ac:dyDescent="0.2">
      <c r="J3370" s="7">
        <f t="shared" si="99"/>
        <v>3342</v>
      </c>
      <c r="K3370" s="26">
        <v>0.13848485575133582</v>
      </c>
      <c r="L3370" s="8">
        <v>0.20341399193892523</v>
      </c>
    </row>
    <row r="3371" spans="10:12" x14ac:dyDescent="0.2">
      <c r="J3371" s="7">
        <f t="shared" si="99"/>
        <v>3343</v>
      </c>
      <c r="K3371" s="26">
        <v>9.1596987354188711E-2</v>
      </c>
      <c r="L3371" s="8">
        <v>3.9735923076239112E-2</v>
      </c>
    </row>
    <row r="3372" spans="10:12" x14ac:dyDescent="0.2">
      <c r="J3372" s="7">
        <f t="shared" si="99"/>
        <v>3344</v>
      </c>
      <c r="K3372" s="26">
        <v>0.14429004323826702</v>
      </c>
      <c r="L3372" s="8">
        <v>0.22422807362272013</v>
      </c>
    </row>
    <row r="3373" spans="10:12" x14ac:dyDescent="0.2">
      <c r="J3373" s="7">
        <f t="shared" si="99"/>
        <v>3345</v>
      </c>
      <c r="K3373" s="26">
        <v>0.13917736729387103</v>
      </c>
      <c r="L3373" s="8">
        <v>0.18714994774298607</v>
      </c>
    </row>
    <row r="3374" spans="10:12" x14ac:dyDescent="0.2">
      <c r="J3374" s="7">
        <f t="shared" si="99"/>
        <v>3346</v>
      </c>
      <c r="K3374" s="26">
        <v>0.12194231742659914</v>
      </c>
      <c r="L3374" s="8">
        <v>0.16515041756368187</v>
      </c>
    </row>
    <row r="3375" spans="10:12" x14ac:dyDescent="0.2">
      <c r="J3375" s="7">
        <f t="shared" si="99"/>
        <v>3347</v>
      </c>
      <c r="K3375" s="26">
        <v>0.1570216361446935</v>
      </c>
      <c r="L3375" s="8">
        <v>0.22205431406115464</v>
      </c>
    </row>
    <row r="3376" spans="10:12" x14ac:dyDescent="0.2">
      <c r="J3376" s="7">
        <f t="shared" si="99"/>
        <v>3348</v>
      </c>
      <c r="K3376" s="26">
        <v>0.13959741605839868</v>
      </c>
      <c r="L3376" s="8">
        <v>0.21016209900230165</v>
      </c>
    </row>
    <row r="3377" spans="10:12" x14ac:dyDescent="0.2">
      <c r="J3377" s="7">
        <f t="shared" si="99"/>
        <v>3349</v>
      </c>
      <c r="K3377" s="26">
        <v>0.13012035069157094</v>
      </c>
      <c r="L3377" s="8">
        <v>0.19111508984555509</v>
      </c>
    </row>
    <row r="3378" spans="10:12" x14ac:dyDescent="0.2">
      <c r="J3378" s="7">
        <f t="shared" si="99"/>
        <v>3350</v>
      </c>
      <c r="K3378" s="26">
        <v>0.12939754106302981</v>
      </c>
      <c r="L3378" s="8">
        <v>0.18276577012961828</v>
      </c>
    </row>
    <row r="3379" spans="10:12" x14ac:dyDescent="0.2">
      <c r="J3379" s="7">
        <f t="shared" si="99"/>
        <v>3351</v>
      </c>
      <c r="K3379" s="26">
        <v>0.13459625339053469</v>
      </c>
      <c r="L3379" s="8">
        <v>0.20075428137207341</v>
      </c>
    </row>
    <row r="3380" spans="10:12" x14ac:dyDescent="0.2">
      <c r="J3380" s="7">
        <f t="shared" si="99"/>
        <v>3352</v>
      </c>
      <c r="K3380" s="26">
        <v>0.11359887682066101</v>
      </c>
      <c r="L3380" s="8">
        <v>0.14438831493007293</v>
      </c>
    </row>
    <row r="3381" spans="10:12" x14ac:dyDescent="0.2">
      <c r="J3381" s="7">
        <f t="shared" si="99"/>
        <v>3353</v>
      </c>
      <c r="K3381" s="26">
        <v>0.16534474048303904</v>
      </c>
      <c r="L3381" s="8">
        <v>0.27130540509467393</v>
      </c>
    </row>
    <row r="3382" spans="10:12" x14ac:dyDescent="0.2">
      <c r="J3382" s="7">
        <f t="shared" si="99"/>
        <v>3354</v>
      </c>
      <c r="K3382" s="26">
        <v>0.1423622713364201</v>
      </c>
      <c r="L3382" s="8">
        <v>0.21943209599971744</v>
      </c>
    </row>
    <row r="3383" spans="10:12" x14ac:dyDescent="0.2">
      <c r="J3383" s="7">
        <f t="shared" si="99"/>
        <v>3355</v>
      </c>
      <c r="K3383" s="26">
        <v>0.10582023975628528</v>
      </c>
      <c r="L3383" s="8">
        <v>0.11025116616158494</v>
      </c>
    </row>
    <row r="3384" spans="10:12" x14ac:dyDescent="0.2">
      <c r="J3384" s="7">
        <f t="shared" si="99"/>
        <v>3356</v>
      </c>
      <c r="K3384" s="26">
        <v>0.12799526622178259</v>
      </c>
      <c r="L3384" s="8">
        <v>0.13793483382543606</v>
      </c>
    </row>
    <row r="3385" spans="10:12" x14ac:dyDescent="0.2">
      <c r="J3385" s="7">
        <f t="shared" si="99"/>
        <v>3357</v>
      </c>
      <c r="K3385" s="26">
        <v>0.149422631090082</v>
      </c>
      <c r="L3385" s="8">
        <v>0.23119039848061404</v>
      </c>
    </row>
    <row r="3386" spans="10:12" x14ac:dyDescent="0.2">
      <c r="J3386" s="7">
        <f t="shared" si="99"/>
        <v>3358</v>
      </c>
      <c r="K3386" s="26">
        <v>0.17725729408071267</v>
      </c>
      <c r="L3386" s="8">
        <v>0.29676734799685955</v>
      </c>
    </row>
    <row r="3387" spans="10:12" x14ac:dyDescent="0.2">
      <c r="J3387" s="7">
        <f t="shared" si="99"/>
        <v>3359</v>
      </c>
      <c r="K3387" s="26">
        <v>7.7393651038982672E-2</v>
      </c>
      <c r="L3387" s="8">
        <v>-1.0711365993647005E-2</v>
      </c>
    </row>
    <row r="3388" spans="10:12" x14ac:dyDescent="0.2">
      <c r="J3388" s="7">
        <f t="shared" si="99"/>
        <v>3360</v>
      </c>
      <c r="K3388" s="26">
        <v>0.16578621671754096</v>
      </c>
      <c r="L3388" s="8">
        <v>0.26955661420394234</v>
      </c>
    </row>
    <row r="3389" spans="10:12" x14ac:dyDescent="0.2">
      <c r="J3389" s="7">
        <f t="shared" si="99"/>
        <v>3361</v>
      </c>
      <c r="K3389" s="26">
        <v>0.1155054285841082</v>
      </c>
      <c r="L3389" s="8">
        <v>0.14706508233064208</v>
      </c>
    </row>
    <row r="3390" spans="10:12" x14ac:dyDescent="0.2">
      <c r="J3390" s="7">
        <f t="shared" si="99"/>
        <v>3362</v>
      </c>
      <c r="K3390" s="26">
        <v>0.15599589980588832</v>
      </c>
      <c r="L3390" s="8">
        <v>0.24149462724184595</v>
      </c>
    </row>
    <row r="3391" spans="10:12" x14ac:dyDescent="0.2">
      <c r="J3391" s="7">
        <f t="shared" si="99"/>
        <v>3363</v>
      </c>
      <c r="K3391" s="26">
        <v>0.13468949403066482</v>
      </c>
      <c r="L3391" s="8">
        <v>0.19974515917148727</v>
      </c>
    </row>
    <row r="3392" spans="10:12" x14ac:dyDescent="0.2">
      <c r="J3392" s="7">
        <f t="shared" si="99"/>
        <v>3364</v>
      </c>
      <c r="K3392" s="26">
        <v>0.15394233609268723</v>
      </c>
      <c r="L3392" s="8">
        <v>0.24605108106258167</v>
      </c>
    </row>
    <row r="3393" spans="10:12" x14ac:dyDescent="0.2">
      <c r="J3393" s="7">
        <f t="shared" si="99"/>
        <v>3365</v>
      </c>
      <c r="K3393" s="26">
        <v>0.17183605965488977</v>
      </c>
      <c r="L3393" s="8">
        <v>0.28173512604947287</v>
      </c>
    </row>
    <row r="3394" spans="10:12" x14ac:dyDescent="0.2">
      <c r="J3394" s="7">
        <f t="shared" si="99"/>
        <v>3366</v>
      </c>
      <c r="K3394" s="26">
        <v>0.12063422874995854</v>
      </c>
      <c r="L3394" s="8">
        <v>0.12457591937529058</v>
      </c>
    </row>
    <row r="3395" spans="10:12" x14ac:dyDescent="0.2">
      <c r="J3395" s="7">
        <f t="shared" si="99"/>
        <v>3367</v>
      </c>
      <c r="K3395" s="26">
        <v>0.10408436597101663</v>
      </c>
      <c r="L3395" s="8">
        <v>5.3294796073546688E-2</v>
      </c>
    </row>
    <row r="3396" spans="10:12" x14ac:dyDescent="0.2">
      <c r="J3396" s="7">
        <f t="shared" si="99"/>
        <v>3368</v>
      </c>
      <c r="K3396" s="26">
        <v>0.13785864836009867</v>
      </c>
      <c r="L3396" s="8">
        <v>0.20901979722189729</v>
      </c>
    </row>
    <row r="3397" spans="10:12" x14ac:dyDescent="0.2">
      <c r="J3397" s="7">
        <f t="shared" si="99"/>
        <v>3369</v>
      </c>
      <c r="K3397" s="26">
        <v>0.13042787700760491</v>
      </c>
      <c r="L3397" s="8">
        <v>0.18341514409428197</v>
      </c>
    </row>
    <row r="3398" spans="10:12" x14ac:dyDescent="0.2">
      <c r="J3398" s="7">
        <f t="shared" si="99"/>
        <v>3370</v>
      </c>
      <c r="K3398" s="26">
        <v>0.15825599024501358</v>
      </c>
      <c r="L3398" s="8">
        <v>0.23051648582480411</v>
      </c>
    </row>
    <row r="3399" spans="10:12" x14ac:dyDescent="0.2">
      <c r="J3399" s="7">
        <f t="shared" si="99"/>
        <v>3371</v>
      </c>
      <c r="K3399" s="26">
        <v>0.11596660674919526</v>
      </c>
      <c r="L3399" s="8">
        <v>0.15613927509842665</v>
      </c>
    </row>
    <row r="3400" spans="10:12" x14ac:dyDescent="0.2">
      <c r="J3400" s="7">
        <f t="shared" si="99"/>
        <v>3372</v>
      </c>
      <c r="K3400" s="26">
        <v>0.13947219298662267</v>
      </c>
      <c r="L3400" s="8">
        <v>0.19879613135417371</v>
      </c>
    </row>
    <row r="3401" spans="10:12" x14ac:dyDescent="0.2">
      <c r="J3401" s="7">
        <f t="shared" si="99"/>
        <v>3373</v>
      </c>
      <c r="K3401" s="26">
        <v>9.3346872128490133E-2</v>
      </c>
      <c r="L3401" s="8">
        <v>8.9225759295965962E-2</v>
      </c>
    </row>
    <row r="3402" spans="10:12" x14ac:dyDescent="0.2">
      <c r="J3402" s="7">
        <f t="shared" si="99"/>
        <v>3374</v>
      </c>
      <c r="K3402" s="26">
        <v>9.5838630653294885E-2</v>
      </c>
      <c r="L3402" s="8">
        <v>4.7956455385220552E-2</v>
      </c>
    </row>
    <row r="3403" spans="10:12" x14ac:dyDescent="0.2">
      <c r="J3403" s="7">
        <f t="shared" si="99"/>
        <v>3375</v>
      </c>
      <c r="K3403" s="26">
        <v>0.11409063856008822</v>
      </c>
      <c r="L3403" s="8">
        <v>0.15128052810939241</v>
      </c>
    </row>
    <row r="3404" spans="10:12" x14ac:dyDescent="0.2">
      <c r="J3404" s="7">
        <f t="shared" si="99"/>
        <v>3376</v>
      </c>
      <c r="K3404" s="26">
        <v>9.7972206964200975E-2</v>
      </c>
      <c r="L3404" s="8">
        <v>6.6567506830554443E-2</v>
      </c>
    </row>
    <row r="3405" spans="10:12" x14ac:dyDescent="0.2">
      <c r="J3405" s="7">
        <f t="shared" si="99"/>
        <v>3377</v>
      </c>
      <c r="K3405" s="26">
        <v>8.0126569090925345E-2</v>
      </c>
      <c r="L3405" s="8">
        <v>2.7952561286092931E-2</v>
      </c>
    </row>
    <row r="3406" spans="10:12" x14ac:dyDescent="0.2">
      <c r="J3406" s="7">
        <f t="shared" si="99"/>
        <v>3378</v>
      </c>
      <c r="K3406" s="26">
        <v>8.5628943887867806E-2</v>
      </c>
      <c r="L3406" s="8">
        <v>5.9632764875767144E-2</v>
      </c>
    </row>
    <row r="3407" spans="10:12" x14ac:dyDescent="0.2">
      <c r="J3407" s="7">
        <f t="shared" si="99"/>
        <v>3379</v>
      </c>
      <c r="K3407" s="26">
        <v>0.13649882217289663</v>
      </c>
      <c r="L3407" s="8">
        <v>0.20624985617234448</v>
      </c>
    </row>
    <row r="3408" spans="10:12" x14ac:dyDescent="0.2">
      <c r="J3408" s="7">
        <f t="shared" si="99"/>
        <v>3380</v>
      </c>
      <c r="K3408" s="26">
        <v>0.15290960423350464</v>
      </c>
      <c r="L3408" s="8">
        <v>0.23141118255899054</v>
      </c>
    </row>
    <row r="3409" spans="10:12" x14ac:dyDescent="0.2">
      <c r="J3409" s="7">
        <f t="shared" si="99"/>
        <v>3381</v>
      </c>
      <c r="K3409" s="26">
        <v>0.11932173958278199</v>
      </c>
      <c r="L3409" s="8">
        <v>0.1584449839516173</v>
      </c>
    </row>
    <row r="3410" spans="10:12" x14ac:dyDescent="0.2">
      <c r="J3410" s="7">
        <f t="shared" si="99"/>
        <v>3382</v>
      </c>
      <c r="K3410" s="26">
        <v>8.3523970836325429E-2</v>
      </c>
      <c r="L3410" s="8">
        <v>1.0500359742424966E-2</v>
      </c>
    </row>
    <row r="3411" spans="10:12" x14ac:dyDescent="0.2">
      <c r="J3411" s="7">
        <f t="shared" si="99"/>
        <v>3383</v>
      </c>
      <c r="K3411" s="26">
        <v>0.2215118628855649</v>
      </c>
      <c r="L3411" s="8">
        <v>0.3833239422702498</v>
      </c>
    </row>
    <row r="3412" spans="10:12" x14ac:dyDescent="0.2">
      <c r="J3412" s="7">
        <f t="shared" si="99"/>
        <v>3384</v>
      </c>
      <c r="K3412" s="26">
        <v>0.22127744508485542</v>
      </c>
      <c r="L3412" s="8">
        <v>0.37310710313084966</v>
      </c>
    </row>
    <row r="3413" spans="10:12" x14ac:dyDescent="0.2">
      <c r="J3413" s="7">
        <f t="shared" si="99"/>
        <v>3385</v>
      </c>
      <c r="K3413" s="26">
        <v>0.23290137482056289</v>
      </c>
      <c r="L3413" s="8">
        <v>0.38772379365931892</v>
      </c>
    </row>
    <row r="3414" spans="10:12" x14ac:dyDescent="0.2">
      <c r="J3414" s="7">
        <f t="shared" si="99"/>
        <v>3386</v>
      </c>
      <c r="K3414" s="26">
        <v>0.12136473621573307</v>
      </c>
      <c r="L3414" s="8">
        <v>0.1688189126885416</v>
      </c>
    </row>
    <row r="3415" spans="10:12" x14ac:dyDescent="0.2">
      <c r="J3415" s="7">
        <f t="shared" si="99"/>
        <v>3387</v>
      </c>
      <c r="K3415" s="26">
        <v>0.13451465280126904</v>
      </c>
      <c r="L3415" s="8">
        <v>0.18783763137808654</v>
      </c>
    </row>
    <row r="3416" spans="10:12" x14ac:dyDescent="0.2">
      <c r="J3416" s="7">
        <f t="shared" si="99"/>
        <v>3388</v>
      </c>
      <c r="K3416" s="26">
        <v>0.10966534035588614</v>
      </c>
      <c r="L3416" s="8">
        <v>0.12134482137909552</v>
      </c>
    </row>
    <row r="3417" spans="10:12" x14ac:dyDescent="0.2">
      <c r="J3417" s="7">
        <f t="shared" si="99"/>
        <v>3389</v>
      </c>
      <c r="K3417" s="26">
        <v>0.14372831226346178</v>
      </c>
      <c r="L3417" s="8">
        <v>0.20911464670747493</v>
      </c>
    </row>
    <row r="3418" spans="10:12" x14ac:dyDescent="0.2">
      <c r="J3418" s="7">
        <f t="shared" si="99"/>
        <v>3390</v>
      </c>
      <c r="K3418" s="26">
        <v>0.11833048774897564</v>
      </c>
      <c r="L3418" s="8">
        <v>0.15536134884145819</v>
      </c>
    </row>
    <row r="3419" spans="10:12" x14ac:dyDescent="0.2">
      <c r="J3419" s="7">
        <f t="shared" si="99"/>
        <v>3391</v>
      </c>
      <c r="K3419" s="26">
        <v>0.1199980178368273</v>
      </c>
      <c r="L3419" s="8">
        <v>0.15239701360107574</v>
      </c>
    </row>
    <row r="3420" spans="10:12" x14ac:dyDescent="0.2">
      <c r="J3420" s="7">
        <f t="shared" si="99"/>
        <v>3392</v>
      </c>
      <c r="K3420" s="26">
        <v>9.9298266599906412E-2</v>
      </c>
      <c r="L3420" s="8">
        <v>9.1404321363246055E-2</v>
      </c>
    </row>
    <row r="3421" spans="10:12" x14ac:dyDescent="0.2">
      <c r="J3421" s="7">
        <f t="shared" si="99"/>
        <v>3393</v>
      </c>
      <c r="K3421" s="26">
        <v>0.16687108587459648</v>
      </c>
      <c r="L3421" s="8">
        <v>0.27341547612894607</v>
      </c>
    </row>
    <row r="3422" spans="10:12" x14ac:dyDescent="0.2">
      <c r="J3422" s="7">
        <f t="shared" si="99"/>
        <v>3394</v>
      </c>
      <c r="K3422" s="26">
        <v>0.10643830336054695</v>
      </c>
      <c r="L3422" s="8">
        <v>0.11981174296974734</v>
      </c>
    </row>
    <row r="3423" spans="10:12" x14ac:dyDescent="0.2">
      <c r="J3423" s="7">
        <f t="shared" ref="J3423:J3486" si="100">J3422+1</f>
        <v>3395</v>
      </c>
      <c r="K3423" s="26">
        <v>9.7988030947152249E-2</v>
      </c>
      <c r="L3423" s="8">
        <v>8.2600873636221553E-2</v>
      </c>
    </row>
    <row r="3424" spans="10:12" x14ac:dyDescent="0.2">
      <c r="J3424" s="7">
        <f t="shared" si="100"/>
        <v>3396</v>
      </c>
      <c r="K3424" s="26">
        <v>0.25308723932195959</v>
      </c>
      <c r="L3424" s="8">
        <v>0.43194293594525474</v>
      </c>
    </row>
    <row r="3425" spans="10:12" x14ac:dyDescent="0.2">
      <c r="J3425" s="7">
        <f t="shared" si="100"/>
        <v>3397</v>
      </c>
      <c r="K3425" s="26">
        <v>9.347486006114214E-2</v>
      </c>
      <c r="L3425" s="8">
        <v>6.0698459415892483E-2</v>
      </c>
    </row>
    <row r="3426" spans="10:12" x14ac:dyDescent="0.2">
      <c r="J3426" s="7">
        <f t="shared" si="100"/>
        <v>3398</v>
      </c>
      <c r="K3426" s="26">
        <v>0.12317271681336821</v>
      </c>
      <c r="L3426" s="8">
        <v>0.17346046304387566</v>
      </c>
    </row>
    <row r="3427" spans="10:12" x14ac:dyDescent="0.2">
      <c r="J3427" s="7">
        <f t="shared" si="100"/>
        <v>3399</v>
      </c>
      <c r="K3427" s="26">
        <v>0.16358804622962847</v>
      </c>
      <c r="L3427" s="8">
        <v>0.25373048144654764</v>
      </c>
    </row>
    <row r="3428" spans="10:12" x14ac:dyDescent="0.2">
      <c r="J3428" s="7">
        <f t="shared" si="100"/>
        <v>3400</v>
      </c>
      <c r="K3428" s="26">
        <v>7.9914335851797899E-2</v>
      </c>
      <c r="L3428" s="8">
        <v>2.455164773317579E-2</v>
      </c>
    </row>
    <row r="3429" spans="10:12" x14ac:dyDescent="0.2">
      <c r="J3429" s="7">
        <f t="shared" si="100"/>
        <v>3401</v>
      </c>
      <c r="K3429" s="26">
        <v>0.16856144939950238</v>
      </c>
      <c r="L3429" s="8">
        <v>0.27683390963834115</v>
      </c>
    </row>
    <row r="3430" spans="10:12" x14ac:dyDescent="0.2">
      <c r="J3430" s="7">
        <f t="shared" si="100"/>
        <v>3402</v>
      </c>
      <c r="K3430" s="26">
        <v>0.17977422220731645</v>
      </c>
      <c r="L3430" s="8">
        <v>0.30133465971020112</v>
      </c>
    </row>
    <row r="3431" spans="10:12" x14ac:dyDescent="0.2">
      <c r="J3431" s="7">
        <f t="shared" si="100"/>
        <v>3403</v>
      </c>
      <c r="K3431" s="26">
        <v>0.11271389960410473</v>
      </c>
      <c r="L3431" s="8">
        <v>0.14755054862367536</v>
      </c>
    </row>
    <row r="3432" spans="10:12" x14ac:dyDescent="0.2">
      <c r="J3432" s="7">
        <f t="shared" si="100"/>
        <v>3404</v>
      </c>
      <c r="K3432" s="26">
        <v>8.7603106124558211E-2</v>
      </c>
      <c r="L3432" s="8">
        <v>4.8242867948759448E-2</v>
      </c>
    </row>
    <row r="3433" spans="10:12" x14ac:dyDescent="0.2">
      <c r="J3433" s="7">
        <f t="shared" si="100"/>
        <v>3405</v>
      </c>
      <c r="K3433" s="26">
        <v>0.11936618164237474</v>
      </c>
      <c r="L3433" s="8">
        <v>0.16008189799940595</v>
      </c>
    </row>
    <row r="3434" spans="10:12" x14ac:dyDescent="0.2">
      <c r="J3434" s="7">
        <f t="shared" si="100"/>
        <v>3406</v>
      </c>
      <c r="K3434" s="26">
        <v>0.14907526611943708</v>
      </c>
      <c r="L3434" s="8">
        <v>0.2226315214271968</v>
      </c>
    </row>
    <row r="3435" spans="10:12" x14ac:dyDescent="0.2">
      <c r="J3435" s="7">
        <f t="shared" si="100"/>
        <v>3407</v>
      </c>
      <c r="K3435" s="26">
        <v>0.19145321418998371</v>
      </c>
      <c r="L3435" s="8">
        <v>0.31999101007623953</v>
      </c>
    </row>
    <row r="3436" spans="10:12" x14ac:dyDescent="0.2">
      <c r="J3436" s="7">
        <f t="shared" si="100"/>
        <v>3408</v>
      </c>
      <c r="K3436" s="26">
        <v>0.19135174268621521</v>
      </c>
      <c r="L3436" s="8">
        <v>0.32514409067845068</v>
      </c>
    </row>
    <row r="3437" spans="10:12" x14ac:dyDescent="0.2">
      <c r="J3437" s="7">
        <f t="shared" si="100"/>
        <v>3409</v>
      </c>
      <c r="K3437" s="26">
        <v>0.11575480751658705</v>
      </c>
      <c r="L3437" s="8">
        <v>0.12588749508171101</v>
      </c>
    </row>
    <row r="3438" spans="10:12" x14ac:dyDescent="0.2">
      <c r="J3438" s="7">
        <f t="shared" si="100"/>
        <v>3410</v>
      </c>
      <c r="K3438" s="26">
        <v>0.18335676507251364</v>
      </c>
      <c r="L3438" s="8">
        <v>0.28032771382897115</v>
      </c>
    </row>
    <row r="3439" spans="10:12" x14ac:dyDescent="0.2">
      <c r="J3439" s="7">
        <f t="shared" si="100"/>
        <v>3411</v>
      </c>
      <c r="K3439" s="26">
        <v>0.10387429429873292</v>
      </c>
      <c r="L3439" s="8">
        <v>9.5111264048638566E-2</v>
      </c>
    </row>
    <row r="3440" spans="10:12" x14ac:dyDescent="0.2">
      <c r="J3440" s="7">
        <f t="shared" si="100"/>
        <v>3412</v>
      </c>
      <c r="K3440" s="26">
        <v>0.13138458228194286</v>
      </c>
      <c r="L3440" s="8">
        <v>0.18705563216317422</v>
      </c>
    </row>
    <row r="3441" spans="10:12" x14ac:dyDescent="0.2">
      <c r="J3441" s="7">
        <f t="shared" si="100"/>
        <v>3413</v>
      </c>
      <c r="K3441" s="26">
        <v>8.8932541170155283E-2</v>
      </c>
      <c r="L3441" s="8">
        <v>2.680740686802369E-2</v>
      </c>
    </row>
    <row r="3442" spans="10:12" x14ac:dyDescent="0.2">
      <c r="J3442" s="7">
        <f t="shared" si="100"/>
        <v>3414</v>
      </c>
      <c r="K3442" s="26">
        <v>8.1221900918200737E-2</v>
      </c>
      <c r="L3442" s="8">
        <v>-1.3808244307719732E-2</v>
      </c>
    </row>
    <row r="3443" spans="10:12" x14ac:dyDescent="0.2">
      <c r="J3443" s="7">
        <f t="shared" si="100"/>
        <v>3415</v>
      </c>
      <c r="K3443" s="26">
        <v>0.13912308439665075</v>
      </c>
      <c r="L3443" s="8">
        <v>0.21225517023695811</v>
      </c>
    </row>
    <row r="3444" spans="10:12" x14ac:dyDescent="0.2">
      <c r="J3444" s="7">
        <f t="shared" si="100"/>
        <v>3416</v>
      </c>
      <c r="K3444" s="26">
        <v>0.10994009929269147</v>
      </c>
      <c r="L3444" s="8">
        <v>0.11722926932015214</v>
      </c>
    </row>
    <row r="3445" spans="10:12" x14ac:dyDescent="0.2">
      <c r="J3445" s="7">
        <f t="shared" si="100"/>
        <v>3417</v>
      </c>
      <c r="K3445" s="26">
        <v>0.10534715460247991</v>
      </c>
      <c r="L3445" s="8">
        <v>6.5456462184125819E-2</v>
      </c>
    </row>
    <row r="3446" spans="10:12" x14ac:dyDescent="0.2">
      <c r="J3446" s="7">
        <f t="shared" si="100"/>
        <v>3418</v>
      </c>
      <c r="K3446" s="26">
        <v>0.10725845257552769</v>
      </c>
      <c r="L3446" s="8">
        <v>9.8170938050420792E-2</v>
      </c>
    </row>
    <row r="3447" spans="10:12" x14ac:dyDescent="0.2">
      <c r="J3447" s="7">
        <f t="shared" si="100"/>
        <v>3419</v>
      </c>
      <c r="K3447" s="26">
        <v>0.14010375423171742</v>
      </c>
      <c r="L3447" s="8">
        <v>0.21459229381984951</v>
      </c>
    </row>
    <row r="3448" spans="10:12" x14ac:dyDescent="0.2">
      <c r="J3448" s="7">
        <f t="shared" si="100"/>
        <v>3420</v>
      </c>
      <c r="K3448" s="26">
        <v>0.13792430328472374</v>
      </c>
      <c r="L3448" s="8">
        <v>0.20877933189239636</v>
      </c>
    </row>
    <row r="3449" spans="10:12" x14ac:dyDescent="0.2">
      <c r="J3449" s="7">
        <f t="shared" si="100"/>
        <v>3421</v>
      </c>
      <c r="K3449" s="26">
        <v>9.010178556294994E-2</v>
      </c>
      <c r="L3449" s="8">
        <v>5.9514648030895713E-2</v>
      </c>
    </row>
    <row r="3450" spans="10:12" x14ac:dyDescent="0.2">
      <c r="J3450" s="7">
        <f t="shared" si="100"/>
        <v>3422</v>
      </c>
      <c r="K3450" s="26">
        <v>0.17795385464072042</v>
      </c>
      <c r="L3450" s="8">
        <v>0.28599436773463255</v>
      </c>
    </row>
    <row r="3451" spans="10:12" x14ac:dyDescent="0.2">
      <c r="J3451" s="7">
        <f t="shared" si="100"/>
        <v>3423</v>
      </c>
      <c r="K3451" s="26">
        <v>0.17550546732736347</v>
      </c>
      <c r="L3451" s="8">
        <v>0.29309380171097671</v>
      </c>
    </row>
    <row r="3452" spans="10:12" x14ac:dyDescent="0.2">
      <c r="J3452" s="7">
        <f t="shared" si="100"/>
        <v>3424</v>
      </c>
      <c r="K3452" s="26">
        <v>9.634874028888589E-2</v>
      </c>
      <c r="L3452" s="8">
        <v>6.6586262113981332E-2</v>
      </c>
    </row>
    <row r="3453" spans="10:12" x14ac:dyDescent="0.2">
      <c r="J3453" s="7">
        <f t="shared" si="100"/>
        <v>3425</v>
      </c>
      <c r="K3453" s="26">
        <v>0.15308302260246981</v>
      </c>
      <c r="L3453" s="8">
        <v>0.24078928320272239</v>
      </c>
    </row>
    <row r="3454" spans="10:12" x14ac:dyDescent="0.2">
      <c r="J3454" s="7">
        <f t="shared" si="100"/>
        <v>3426</v>
      </c>
      <c r="K3454" s="26">
        <v>0.18556323792801635</v>
      </c>
      <c r="L3454" s="8">
        <v>0.28936317059974526</v>
      </c>
    </row>
    <row r="3455" spans="10:12" x14ac:dyDescent="0.2">
      <c r="J3455" s="7">
        <f t="shared" si="100"/>
        <v>3427</v>
      </c>
      <c r="K3455" s="26">
        <v>0.10278267131409628</v>
      </c>
      <c r="L3455" s="8">
        <v>0.11932589947532862</v>
      </c>
    </row>
    <row r="3456" spans="10:12" x14ac:dyDescent="0.2">
      <c r="J3456" s="7">
        <f t="shared" si="100"/>
        <v>3428</v>
      </c>
      <c r="K3456" s="26">
        <v>0.12420353334947819</v>
      </c>
      <c r="L3456" s="8">
        <v>0.17613615391825499</v>
      </c>
    </row>
    <row r="3457" spans="10:12" x14ac:dyDescent="0.2">
      <c r="J3457" s="7">
        <f t="shared" si="100"/>
        <v>3429</v>
      </c>
      <c r="K3457" s="26">
        <v>0.1116904836533084</v>
      </c>
      <c r="L3457" s="8">
        <v>8.5808300268482324E-2</v>
      </c>
    </row>
    <row r="3458" spans="10:12" x14ac:dyDescent="0.2">
      <c r="J3458" s="7">
        <f t="shared" si="100"/>
        <v>3430</v>
      </c>
      <c r="K3458" s="26">
        <v>0.12672802986607981</v>
      </c>
      <c r="L3458" s="8">
        <v>0.11137109234748896</v>
      </c>
    </row>
    <row r="3459" spans="10:12" x14ac:dyDescent="0.2">
      <c r="J3459" s="7">
        <f t="shared" si="100"/>
        <v>3431</v>
      </c>
      <c r="K3459" s="26">
        <v>0.16840286937513022</v>
      </c>
      <c r="L3459" s="8">
        <v>0.27714484870049166</v>
      </c>
    </row>
    <row r="3460" spans="10:12" x14ac:dyDescent="0.2">
      <c r="J3460" s="7">
        <f t="shared" si="100"/>
        <v>3432</v>
      </c>
      <c r="K3460" s="26">
        <v>0.11674052647873945</v>
      </c>
      <c r="L3460" s="8">
        <v>9.7801786626337442E-2</v>
      </c>
    </row>
    <row r="3461" spans="10:12" x14ac:dyDescent="0.2">
      <c r="J3461" s="7">
        <f t="shared" si="100"/>
        <v>3433</v>
      </c>
      <c r="K3461" s="26">
        <v>0.14193064913788817</v>
      </c>
      <c r="L3461" s="8">
        <v>0.21722353874511346</v>
      </c>
    </row>
    <row r="3462" spans="10:12" x14ac:dyDescent="0.2">
      <c r="J3462" s="7">
        <f t="shared" si="100"/>
        <v>3434</v>
      </c>
      <c r="K3462" s="26">
        <v>0.13007095194056867</v>
      </c>
      <c r="L3462" s="8">
        <v>0.18718893089296987</v>
      </c>
    </row>
    <row r="3463" spans="10:12" x14ac:dyDescent="0.2">
      <c r="J3463" s="7">
        <f t="shared" si="100"/>
        <v>3435</v>
      </c>
      <c r="K3463" s="26">
        <v>0.25943306220350304</v>
      </c>
      <c r="L3463" s="8">
        <v>0.43114134695664358</v>
      </c>
    </row>
    <row r="3464" spans="10:12" x14ac:dyDescent="0.2">
      <c r="J3464" s="7">
        <f t="shared" si="100"/>
        <v>3436</v>
      </c>
      <c r="K3464" s="26">
        <v>0.14165795567019954</v>
      </c>
      <c r="L3464" s="8">
        <v>0.21726978278540487</v>
      </c>
    </row>
    <row r="3465" spans="10:12" x14ac:dyDescent="0.2">
      <c r="J3465" s="7">
        <f t="shared" si="100"/>
        <v>3437</v>
      </c>
      <c r="K3465" s="26">
        <v>0.12229901976190376</v>
      </c>
      <c r="L3465" s="8">
        <v>0.1721504021954654</v>
      </c>
    </row>
    <row r="3466" spans="10:12" x14ac:dyDescent="0.2">
      <c r="J3466" s="7">
        <f t="shared" si="100"/>
        <v>3438</v>
      </c>
      <c r="K3466" s="26">
        <v>0.10683921632280252</v>
      </c>
      <c r="L3466" s="8">
        <v>0.13033673257361941</v>
      </c>
    </row>
    <row r="3467" spans="10:12" x14ac:dyDescent="0.2">
      <c r="J3467" s="7">
        <f t="shared" si="100"/>
        <v>3439</v>
      </c>
      <c r="K3467" s="26">
        <v>0.12668096944139409</v>
      </c>
      <c r="L3467" s="8">
        <v>0.16842800228714819</v>
      </c>
    </row>
    <row r="3468" spans="10:12" x14ac:dyDescent="0.2">
      <c r="J3468" s="7">
        <f t="shared" si="100"/>
        <v>3440</v>
      </c>
      <c r="K3468" s="26">
        <v>0.19419291702071118</v>
      </c>
      <c r="L3468" s="8">
        <v>0.33212325768218798</v>
      </c>
    </row>
    <row r="3469" spans="10:12" x14ac:dyDescent="0.2">
      <c r="J3469" s="7">
        <f t="shared" si="100"/>
        <v>3441</v>
      </c>
      <c r="K3469" s="26">
        <v>0.17658340617089119</v>
      </c>
      <c r="L3469" s="8">
        <v>0.29543429436215118</v>
      </c>
    </row>
    <row r="3470" spans="10:12" x14ac:dyDescent="0.2">
      <c r="J3470" s="7">
        <f t="shared" si="100"/>
        <v>3442</v>
      </c>
      <c r="K3470" s="26">
        <v>0.10175462363269136</v>
      </c>
      <c r="L3470" s="8">
        <v>5.211218312779281E-2</v>
      </c>
    </row>
    <row r="3471" spans="10:12" x14ac:dyDescent="0.2">
      <c r="J3471" s="7">
        <f t="shared" si="100"/>
        <v>3443</v>
      </c>
      <c r="K3471" s="26">
        <v>0.10412219849860979</v>
      </c>
      <c r="L3471" s="8">
        <v>0.12428567967583362</v>
      </c>
    </row>
    <row r="3472" spans="10:12" x14ac:dyDescent="0.2">
      <c r="J3472" s="7">
        <f t="shared" si="100"/>
        <v>3444</v>
      </c>
      <c r="K3472" s="26">
        <v>0.17627866546688067</v>
      </c>
      <c r="L3472" s="8">
        <v>0.2880861460451406</v>
      </c>
    </row>
    <row r="3473" spans="10:12" x14ac:dyDescent="0.2">
      <c r="J3473" s="7">
        <f t="shared" si="100"/>
        <v>3445</v>
      </c>
      <c r="K3473" s="26">
        <v>0.12823377050675488</v>
      </c>
      <c r="L3473" s="8">
        <v>0.17712619651473277</v>
      </c>
    </row>
    <row r="3474" spans="10:12" x14ac:dyDescent="0.2">
      <c r="J3474" s="7">
        <f t="shared" si="100"/>
        <v>3446</v>
      </c>
      <c r="K3474" s="26">
        <v>0.13749258483705151</v>
      </c>
      <c r="L3474" s="8">
        <v>0.20816269708604496</v>
      </c>
    </row>
    <row r="3475" spans="10:12" x14ac:dyDescent="0.2">
      <c r="J3475" s="7">
        <f t="shared" si="100"/>
        <v>3447</v>
      </c>
      <c r="K3475" s="26">
        <v>9.8068030853199165E-2</v>
      </c>
      <c r="L3475" s="8">
        <v>8.8251662588639854E-2</v>
      </c>
    </row>
    <row r="3476" spans="10:12" x14ac:dyDescent="0.2">
      <c r="J3476" s="7">
        <f t="shared" si="100"/>
        <v>3448</v>
      </c>
      <c r="K3476" s="26">
        <v>8.1976765258744699E-2</v>
      </c>
      <c r="L3476" s="8">
        <v>4.956638005679373E-3</v>
      </c>
    </row>
    <row r="3477" spans="10:12" x14ac:dyDescent="0.2">
      <c r="J3477" s="7">
        <f t="shared" si="100"/>
        <v>3449</v>
      </c>
      <c r="K3477" s="26">
        <v>8.5767328409537436E-2</v>
      </c>
      <c r="L3477" s="8">
        <v>1.2919108722805928E-2</v>
      </c>
    </row>
    <row r="3478" spans="10:12" x14ac:dyDescent="0.2">
      <c r="J3478" s="7">
        <f t="shared" si="100"/>
        <v>3450</v>
      </c>
      <c r="K3478" s="26">
        <v>0.15693317514523666</v>
      </c>
      <c r="L3478" s="8">
        <v>0.23965879222847269</v>
      </c>
    </row>
    <row r="3479" spans="10:12" x14ac:dyDescent="0.2">
      <c r="J3479" s="7">
        <f t="shared" si="100"/>
        <v>3451</v>
      </c>
      <c r="K3479" s="26">
        <v>0.1564117313282789</v>
      </c>
      <c r="L3479" s="8">
        <v>0.25081802873215253</v>
      </c>
    </row>
    <row r="3480" spans="10:12" x14ac:dyDescent="0.2">
      <c r="J3480" s="7">
        <f t="shared" si="100"/>
        <v>3452</v>
      </c>
      <c r="K3480" s="26">
        <v>0.15342705060730252</v>
      </c>
      <c r="L3480" s="8">
        <v>0.22187257452820164</v>
      </c>
    </row>
    <row r="3481" spans="10:12" x14ac:dyDescent="0.2">
      <c r="J3481" s="7">
        <f t="shared" si="100"/>
        <v>3453</v>
      </c>
      <c r="K3481" s="26">
        <v>0.1741402620981114</v>
      </c>
      <c r="L3481" s="8">
        <v>0.28847721333690496</v>
      </c>
    </row>
    <row r="3482" spans="10:12" x14ac:dyDescent="0.2">
      <c r="J3482" s="7">
        <f t="shared" si="100"/>
        <v>3454</v>
      </c>
      <c r="K3482" s="26">
        <v>0.14067707102834529</v>
      </c>
      <c r="L3482" s="8">
        <v>0.19077297233015111</v>
      </c>
    </row>
    <row r="3483" spans="10:12" x14ac:dyDescent="0.2">
      <c r="J3483" s="7">
        <f t="shared" si="100"/>
        <v>3455</v>
      </c>
      <c r="K3483" s="26">
        <v>0.17492492599288664</v>
      </c>
      <c r="L3483" s="8">
        <v>0.29212331208102932</v>
      </c>
    </row>
    <row r="3484" spans="10:12" x14ac:dyDescent="0.2">
      <c r="J3484" s="7">
        <f t="shared" si="100"/>
        <v>3456</v>
      </c>
      <c r="K3484" s="26">
        <v>9.6676464370256218E-2</v>
      </c>
      <c r="L3484" s="8">
        <v>3.0885871682466554E-2</v>
      </c>
    </row>
    <row r="3485" spans="10:12" x14ac:dyDescent="0.2">
      <c r="J3485" s="7">
        <f t="shared" si="100"/>
        <v>3457</v>
      </c>
      <c r="K3485" s="26">
        <v>0.10507096057943686</v>
      </c>
      <c r="L3485" s="8">
        <v>0.12531937909767626</v>
      </c>
    </row>
    <row r="3486" spans="10:12" x14ac:dyDescent="0.2">
      <c r="J3486" s="7">
        <f t="shared" si="100"/>
        <v>3458</v>
      </c>
      <c r="K3486" s="26">
        <v>0.11254687240752623</v>
      </c>
      <c r="L3486" s="8">
        <v>0.14671588702610683</v>
      </c>
    </row>
    <row r="3487" spans="10:12" x14ac:dyDescent="0.2">
      <c r="J3487" s="7">
        <f t="shared" ref="J3487:J3550" si="101">J3486+1</f>
        <v>3459</v>
      </c>
      <c r="K3487" s="26">
        <v>0.1369598644497553</v>
      </c>
      <c r="L3487" s="8">
        <v>0.2057088539654929</v>
      </c>
    </row>
    <row r="3488" spans="10:12" x14ac:dyDescent="0.2">
      <c r="J3488" s="7">
        <f t="shared" si="101"/>
        <v>3460</v>
      </c>
      <c r="K3488" s="26">
        <v>0.1195849507036772</v>
      </c>
      <c r="L3488" s="8">
        <v>0.15524278229163591</v>
      </c>
    </row>
    <row r="3489" spans="10:12" x14ac:dyDescent="0.2">
      <c r="J3489" s="7">
        <f t="shared" si="101"/>
        <v>3461</v>
      </c>
      <c r="K3489" s="26">
        <v>0.17634983735503881</v>
      </c>
      <c r="L3489" s="8">
        <v>0.26515688269388071</v>
      </c>
    </row>
    <row r="3490" spans="10:12" x14ac:dyDescent="0.2">
      <c r="J3490" s="7">
        <f t="shared" si="101"/>
        <v>3462</v>
      </c>
      <c r="K3490" s="26">
        <v>0.17397592831789055</v>
      </c>
      <c r="L3490" s="8">
        <v>0.29003720764580831</v>
      </c>
    </row>
    <row r="3491" spans="10:12" x14ac:dyDescent="0.2">
      <c r="J3491" s="7">
        <f t="shared" si="101"/>
        <v>3463</v>
      </c>
      <c r="K3491" s="26">
        <v>0.21477844932504098</v>
      </c>
      <c r="L3491" s="8">
        <v>0.36250599598751293</v>
      </c>
    </row>
    <row r="3492" spans="10:12" x14ac:dyDescent="0.2">
      <c r="J3492" s="7">
        <f t="shared" si="101"/>
        <v>3464</v>
      </c>
      <c r="K3492" s="26">
        <v>0.14871472138768527</v>
      </c>
      <c r="L3492" s="8">
        <v>0.12244729795297701</v>
      </c>
    </row>
    <row r="3493" spans="10:12" x14ac:dyDescent="0.2">
      <c r="J3493" s="7">
        <f t="shared" si="101"/>
        <v>3465</v>
      </c>
      <c r="K3493" s="26">
        <v>0.10545375613848276</v>
      </c>
      <c r="L3493" s="8">
        <v>7.0122147598496332E-2</v>
      </c>
    </row>
    <row r="3494" spans="10:12" x14ac:dyDescent="0.2">
      <c r="J3494" s="7">
        <f t="shared" si="101"/>
        <v>3466</v>
      </c>
      <c r="K3494" s="26">
        <v>0.1344675645050232</v>
      </c>
      <c r="L3494" s="8">
        <v>0.18529303229031299</v>
      </c>
    </row>
    <row r="3495" spans="10:12" x14ac:dyDescent="0.2">
      <c r="J3495" s="7">
        <f t="shared" si="101"/>
        <v>3467</v>
      </c>
      <c r="K3495" s="26">
        <v>0.14710300313321337</v>
      </c>
      <c r="L3495" s="8">
        <v>0.22785754139505604</v>
      </c>
    </row>
    <row r="3496" spans="10:12" x14ac:dyDescent="0.2">
      <c r="J3496" s="7">
        <f t="shared" si="101"/>
        <v>3468</v>
      </c>
      <c r="K3496" s="26">
        <v>9.923043729295046E-2</v>
      </c>
      <c r="L3496" s="8">
        <v>0.10978452089505153</v>
      </c>
    </row>
    <row r="3497" spans="10:12" x14ac:dyDescent="0.2">
      <c r="J3497" s="7">
        <f t="shared" si="101"/>
        <v>3469</v>
      </c>
      <c r="K3497" s="26">
        <v>0.17924580679308283</v>
      </c>
      <c r="L3497" s="8">
        <v>0.28873251751641266</v>
      </c>
    </row>
    <row r="3498" spans="10:12" x14ac:dyDescent="0.2">
      <c r="J3498" s="7">
        <f t="shared" si="101"/>
        <v>3470</v>
      </c>
      <c r="K3498" s="26">
        <v>0.27818519448120227</v>
      </c>
      <c r="L3498" s="8">
        <v>0.46906555061923161</v>
      </c>
    </row>
    <row r="3499" spans="10:12" x14ac:dyDescent="0.2">
      <c r="J3499" s="7">
        <f t="shared" si="101"/>
        <v>3471</v>
      </c>
      <c r="K3499" s="26">
        <v>0.15379898539061965</v>
      </c>
      <c r="L3499" s="8">
        <v>0.24547381167249388</v>
      </c>
    </row>
    <row r="3500" spans="10:12" x14ac:dyDescent="0.2">
      <c r="J3500" s="7">
        <f t="shared" si="101"/>
        <v>3472</v>
      </c>
      <c r="K3500" s="26">
        <v>8.6947404692710603E-2</v>
      </c>
      <c r="L3500" s="8">
        <v>3.3588370681441354E-2</v>
      </c>
    </row>
    <row r="3501" spans="10:12" x14ac:dyDescent="0.2">
      <c r="J3501" s="7">
        <f t="shared" si="101"/>
        <v>3473</v>
      </c>
      <c r="K3501" s="26">
        <v>0.13839467473972733</v>
      </c>
      <c r="L3501" s="8">
        <v>0.18086101798194396</v>
      </c>
    </row>
    <row r="3502" spans="10:12" x14ac:dyDescent="0.2">
      <c r="J3502" s="7">
        <f t="shared" si="101"/>
        <v>3474</v>
      </c>
      <c r="K3502" s="26">
        <v>0.15927582989321748</v>
      </c>
      <c r="L3502" s="8">
        <v>0.25017800371405208</v>
      </c>
    </row>
    <row r="3503" spans="10:12" x14ac:dyDescent="0.2">
      <c r="J3503" s="7">
        <f t="shared" si="101"/>
        <v>3475</v>
      </c>
      <c r="K3503" s="26">
        <v>0.11865536363027013</v>
      </c>
      <c r="L3503" s="8">
        <v>0.16105836062987691</v>
      </c>
    </row>
    <row r="3504" spans="10:12" x14ac:dyDescent="0.2">
      <c r="J3504" s="7">
        <f t="shared" si="101"/>
        <v>3476</v>
      </c>
      <c r="K3504" s="26">
        <v>0.11149291836464839</v>
      </c>
      <c r="L3504" s="8">
        <v>0.14239286621807123</v>
      </c>
    </row>
    <row r="3505" spans="10:12" x14ac:dyDescent="0.2">
      <c r="J3505" s="7">
        <f t="shared" si="101"/>
        <v>3477</v>
      </c>
      <c r="K3505" s="26">
        <v>0.11076538340702848</v>
      </c>
      <c r="L3505" s="8">
        <v>0.14255942732374607</v>
      </c>
    </row>
    <row r="3506" spans="10:12" x14ac:dyDescent="0.2">
      <c r="J3506" s="7">
        <f t="shared" si="101"/>
        <v>3478</v>
      </c>
      <c r="K3506" s="26">
        <v>0.16745644808201982</v>
      </c>
      <c r="L3506" s="8">
        <v>0.26269629374466291</v>
      </c>
    </row>
    <row r="3507" spans="10:12" x14ac:dyDescent="0.2">
      <c r="J3507" s="7">
        <f t="shared" si="101"/>
        <v>3479</v>
      </c>
      <c r="K3507" s="26">
        <v>0.13824116008602039</v>
      </c>
      <c r="L3507" s="8">
        <v>0.20758405778687872</v>
      </c>
    </row>
    <row r="3508" spans="10:12" x14ac:dyDescent="0.2">
      <c r="J3508" s="7">
        <f t="shared" si="101"/>
        <v>3480</v>
      </c>
      <c r="K3508" s="26">
        <v>0.13117846918411766</v>
      </c>
      <c r="L3508" s="8">
        <v>0.1931745279262653</v>
      </c>
    </row>
    <row r="3509" spans="10:12" x14ac:dyDescent="0.2">
      <c r="J3509" s="7">
        <f t="shared" si="101"/>
        <v>3481</v>
      </c>
      <c r="K3509" s="26">
        <v>0.11940663112186777</v>
      </c>
      <c r="L3509" s="8">
        <v>0.16459856926556343</v>
      </c>
    </row>
    <row r="3510" spans="10:12" x14ac:dyDescent="0.2">
      <c r="J3510" s="7">
        <f t="shared" si="101"/>
        <v>3482</v>
      </c>
      <c r="K3510" s="26">
        <v>0.11646693694948344</v>
      </c>
      <c r="L3510" s="8">
        <v>0.15744038507648725</v>
      </c>
    </row>
    <row r="3511" spans="10:12" x14ac:dyDescent="0.2">
      <c r="J3511" s="7">
        <f t="shared" si="101"/>
        <v>3483</v>
      </c>
      <c r="K3511" s="26">
        <v>0.15346847500146396</v>
      </c>
      <c r="L3511" s="8">
        <v>0.22158326897681058</v>
      </c>
    </row>
    <row r="3512" spans="10:12" x14ac:dyDescent="0.2">
      <c r="J3512" s="7">
        <f t="shared" si="101"/>
        <v>3484</v>
      </c>
      <c r="K3512" s="26">
        <v>0.18275050415557145</v>
      </c>
      <c r="L3512" s="8">
        <v>0.28578064334800879</v>
      </c>
    </row>
    <row r="3513" spans="10:12" x14ac:dyDescent="0.2">
      <c r="J3513" s="7">
        <f t="shared" si="101"/>
        <v>3485</v>
      </c>
      <c r="K3513" s="26">
        <v>8.0007283244540109E-2</v>
      </c>
      <c r="L3513" s="8">
        <v>-2.595448076116217E-2</v>
      </c>
    </row>
    <row r="3514" spans="10:12" x14ac:dyDescent="0.2">
      <c r="J3514" s="7">
        <f t="shared" si="101"/>
        <v>3486</v>
      </c>
      <c r="K3514" s="26">
        <v>0.16408358788550736</v>
      </c>
      <c r="L3514" s="8">
        <v>0.2671201126118814</v>
      </c>
    </row>
    <row r="3515" spans="10:12" x14ac:dyDescent="0.2">
      <c r="J3515" s="7">
        <f t="shared" si="101"/>
        <v>3487</v>
      </c>
      <c r="K3515" s="26">
        <v>0.13227061777183943</v>
      </c>
      <c r="L3515" s="8">
        <v>0.19086270051892767</v>
      </c>
    </row>
    <row r="3516" spans="10:12" x14ac:dyDescent="0.2">
      <c r="J3516" s="7">
        <f t="shared" si="101"/>
        <v>3488</v>
      </c>
      <c r="K3516" s="26">
        <v>0.11051958977836582</v>
      </c>
      <c r="L3516" s="8">
        <v>0.1238576343518196</v>
      </c>
    </row>
    <row r="3517" spans="10:12" x14ac:dyDescent="0.2">
      <c r="J3517" s="7">
        <f t="shared" si="101"/>
        <v>3489</v>
      </c>
      <c r="K3517" s="26">
        <v>9.9533535084868369E-2</v>
      </c>
      <c r="L3517" s="8">
        <v>8.6420457609802936E-2</v>
      </c>
    </row>
    <row r="3518" spans="10:12" x14ac:dyDescent="0.2">
      <c r="J3518" s="7">
        <f t="shared" si="101"/>
        <v>3490</v>
      </c>
      <c r="K3518" s="26">
        <v>0.1407072830491391</v>
      </c>
      <c r="L3518" s="8">
        <v>0.20235621749047142</v>
      </c>
    </row>
    <row r="3519" spans="10:12" x14ac:dyDescent="0.2">
      <c r="J3519" s="7">
        <f t="shared" si="101"/>
        <v>3491</v>
      </c>
      <c r="K3519" s="26">
        <v>0.11509604238380186</v>
      </c>
      <c r="L3519" s="8">
        <v>8.9063106753981935E-2</v>
      </c>
    </row>
    <row r="3520" spans="10:12" x14ac:dyDescent="0.2">
      <c r="J3520" s="7">
        <f t="shared" si="101"/>
        <v>3492</v>
      </c>
      <c r="K3520" s="26">
        <v>0.133559961307642</v>
      </c>
      <c r="L3520" s="8">
        <v>0.18397236362171887</v>
      </c>
    </row>
    <row r="3521" spans="10:12" x14ac:dyDescent="0.2">
      <c r="J3521" s="7">
        <f t="shared" si="101"/>
        <v>3493</v>
      </c>
      <c r="K3521" s="26">
        <v>9.2522477007247306E-2</v>
      </c>
      <c r="L3521" s="8">
        <v>8.1797535746720496E-2</v>
      </c>
    </row>
    <row r="3522" spans="10:12" x14ac:dyDescent="0.2">
      <c r="J3522" s="7">
        <f t="shared" si="101"/>
        <v>3494</v>
      </c>
      <c r="K3522" s="26">
        <v>0.1256984274478628</v>
      </c>
      <c r="L3522" s="8">
        <v>0.18050832362310512</v>
      </c>
    </row>
    <row r="3523" spans="10:12" x14ac:dyDescent="0.2">
      <c r="J3523" s="7">
        <f t="shared" si="101"/>
        <v>3495</v>
      </c>
      <c r="K3523" s="26">
        <v>0.11350273741251225</v>
      </c>
      <c r="L3523" s="8">
        <v>0.14470454603091593</v>
      </c>
    </row>
    <row r="3524" spans="10:12" x14ac:dyDescent="0.2">
      <c r="J3524" s="7">
        <f t="shared" si="101"/>
        <v>3496</v>
      </c>
      <c r="K3524" s="26">
        <v>9.9157830905828359E-2</v>
      </c>
      <c r="L3524" s="8">
        <v>8.0357466776118769E-2</v>
      </c>
    </row>
    <row r="3525" spans="10:12" x14ac:dyDescent="0.2">
      <c r="J3525" s="7">
        <f t="shared" si="101"/>
        <v>3497</v>
      </c>
      <c r="K3525" s="26">
        <v>9.9928977012304007E-2</v>
      </c>
      <c r="L3525" s="8">
        <v>9.6434124280622452E-2</v>
      </c>
    </row>
    <row r="3526" spans="10:12" x14ac:dyDescent="0.2">
      <c r="J3526" s="7">
        <f t="shared" si="101"/>
        <v>3498</v>
      </c>
      <c r="K3526" s="26">
        <v>0.10793740594699798</v>
      </c>
      <c r="L3526" s="8">
        <v>0.11755712945843468</v>
      </c>
    </row>
    <row r="3527" spans="10:12" x14ac:dyDescent="0.2">
      <c r="J3527" s="7">
        <f t="shared" si="101"/>
        <v>3499</v>
      </c>
      <c r="K3527" s="26">
        <v>0.18016993920906962</v>
      </c>
      <c r="L3527" s="8">
        <v>0.29740328261619781</v>
      </c>
    </row>
    <row r="3528" spans="10:12" x14ac:dyDescent="0.2">
      <c r="J3528" s="7">
        <f t="shared" si="101"/>
        <v>3500</v>
      </c>
      <c r="K3528" s="26">
        <v>0.14022823466182011</v>
      </c>
      <c r="L3528" s="8">
        <v>0.20865199409273782</v>
      </c>
    </row>
    <row r="3529" spans="10:12" x14ac:dyDescent="0.2">
      <c r="J3529" s="7">
        <f t="shared" si="101"/>
        <v>3501</v>
      </c>
      <c r="K3529" s="26">
        <v>0.12530269395450697</v>
      </c>
      <c r="L3529" s="8">
        <v>0.1785020095794273</v>
      </c>
    </row>
    <row r="3530" spans="10:12" x14ac:dyDescent="0.2">
      <c r="J3530" s="7">
        <f t="shared" si="101"/>
        <v>3502</v>
      </c>
      <c r="K3530" s="26">
        <v>0.10427907148795972</v>
      </c>
      <c r="L3530" s="8">
        <v>0.12316594547175522</v>
      </c>
    </row>
    <row r="3531" spans="10:12" x14ac:dyDescent="0.2">
      <c r="J3531" s="7">
        <f t="shared" si="101"/>
        <v>3503</v>
      </c>
      <c r="K3531" s="26">
        <v>0.11721864644335261</v>
      </c>
      <c r="L3531" s="8">
        <v>0.12149374883880826</v>
      </c>
    </row>
    <row r="3532" spans="10:12" x14ac:dyDescent="0.2">
      <c r="J3532" s="7">
        <f t="shared" si="101"/>
        <v>3504</v>
      </c>
      <c r="K3532" s="26">
        <v>0.15884490537913637</v>
      </c>
      <c r="L3532" s="8">
        <v>0.25235173132225008</v>
      </c>
    </row>
    <row r="3533" spans="10:12" x14ac:dyDescent="0.2">
      <c r="J3533" s="7">
        <f t="shared" si="101"/>
        <v>3505</v>
      </c>
      <c r="K3533" s="26">
        <v>9.2964145230717818E-2</v>
      </c>
      <c r="L3533" s="8">
        <v>8.201041657304782E-2</v>
      </c>
    </row>
    <row r="3534" spans="10:12" x14ac:dyDescent="0.2">
      <c r="J3534" s="7">
        <f t="shared" si="101"/>
        <v>3506</v>
      </c>
      <c r="K3534" s="26">
        <v>0.15295478469489379</v>
      </c>
      <c r="L3534" s="8">
        <v>0.23205351402045918</v>
      </c>
    </row>
    <row r="3535" spans="10:12" x14ac:dyDescent="0.2">
      <c r="J3535" s="7">
        <f t="shared" si="101"/>
        <v>3507</v>
      </c>
      <c r="K3535" s="26">
        <v>0.12798034767062189</v>
      </c>
      <c r="L3535" s="8">
        <v>0.18249465162535092</v>
      </c>
    </row>
    <row r="3536" spans="10:12" x14ac:dyDescent="0.2">
      <c r="J3536" s="7">
        <f t="shared" si="101"/>
        <v>3508</v>
      </c>
      <c r="K3536" s="26">
        <v>0.16847727984901001</v>
      </c>
      <c r="L3536" s="8">
        <v>0.27771903235082079</v>
      </c>
    </row>
    <row r="3537" spans="10:12" x14ac:dyDescent="0.2">
      <c r="J3537" s="7">
        <f t="shared" si="101"/>
        <v>3509</v>
      </c>
      <c r="K3537" s="26">
        <v>8.4473767284910753E-2</v>
      </c>
      <c r="L3537" s="8">
        <v>4.6911174431067681E-4</v>
      </c>
    </row>
    <row r="3538" spans="10:12" x14ac:dyDescent="0.2">
      <c r="J3538" s="7">
        <f t="shared" si="101"/>
        <v>3510</v>
      </c>
      <c r="K3538" s="26">
        <v>0.1621095408335759</v>
      </c>
      <c r="L3538" s="8">
        <v>0.25931171206877107</v>
      </c>
    </row>
    <row r="3539" spans="10:12" x14ac:dyDescent="0.2">
      <c r="J3539" s="7">
        <f t="shared" si="101"/>
        <v>3511</v>
      </c>
      <c r="K3539" s="26">
        <v>0.19016041277716872</v>
      </c>
      <c r="L3539" s="8">
        <v>0.32351407127795795</v>
      </c>
    </row>
    <row r="3540" spans="10:12" x14ac:dyDescent="0.2">
      <c r="J3540" s="7">
        <f t="shared" si="101"/>
        <v>3512</v>
      </c>
      <c r="K3540" s="26">
        <v>8.6046673483160765E-2</v>
      </c>
      <c r="L3540" s="8">
        <v>3.3360060501310365E-2</v>
      </c>
    </row>
    <row r="3541" spans="10:12" x14ac:dyDescent="0.2">
      <c r="J3541" s="7">
        <f t="shared" si="101"/>
        <v>3513</v>
      </c>
      <c r="K3541" s="26">
        <v>0.11154734171253017</v>
      </c>
      <c r="L3541" s="8">
        <v>0.1326100286449334</v>
      </c>
    </row>
    <row r="3542" spans="10:12" x14ac:dyDescent="0.2">
      <c r="J3542" s="7">
        <f t="shared" si="101"/>
        <v>3514</v>
      </c>
      <c r="K3542" s="26">
        <v>0.10426685876435195</v>
      </c>
      <c r="L3542" s="8">
        <v>0.10534151394976742</v>
      </c>
    </row>
    <row r="3543" spans="10:12" x14ac:dyDescent="0.2">
      <c r="J3543" s="7">
        <f t="shared" si="101"/>
        <v>3515</v>
      </c>
      <c r="K3543" s="26">
        <v>0.13185428852013389</v>
      </c>
      <c r="L3543" s="8">
        <v>0.18518136719048617</v>
      </c>
    </row>
    <row r="3544" spans="10:12" x14ac:dyDescent="0.2">
      <c r="J3544" s="7">
        <f t="shared" si="101"/>
        <v>3516</v>
      </c>
      <c r="K3544" s="26">
        <v>0.1448711723608217</v>
      </c>
      <c r="L3544" s="8">
        <v>7.0223640581718955E-2</v>
      </c>
    </row>
    <row r="3545" spans="10:12" x14ac:dyDescent="0.2">
      <c r="J3545" s="7">
        <f t="shared" si="101"/>
        <v>3517</v>
      </c>
      <c r="K3545" s="26">
        <v>0.11507811177566114</v>
      </c>
      <c r="L3545" s="8">
        <v>0.1496151047492088</v>
      </c>
    </row>
    <row r="3546" spans="10:12" x14ac:dyDescent="0.2">
      <c r="J3546" s="7">
        <f t="shared" si="101"/>
        <v>3518</v>
      </c>
      <c r="K3546" s="26">
        <v>0.1150552880938493</v>
      </c>
      <c r="L3546" s="8">
        <v>0.15317711071605844</v>
      </c>
    </row>
    <row r="3547" spans="10:12" x14ac:dyDescent="0.2">
      <c r="J3547" s="7">
        <f t="shared" si="101"/>
        <v>3519</v>
      </c>
      <c r="K3547" s="26">
        <v>0.12759269532309858</v>
      </c>
      <c r="L3547" s="8">
        <v>0.17446040737898133</v>
      </c>
    </row>
    <row r="3548" spans="10:12" x14ac:dyDescent="0.2">
      <c r="J3548" s="7">
        <f t="shared" si="101"/>
        <v>3520</v>
      </c>
      <c r="K3548" s="26">
        <v>0.17042718453622466</v>
      </c>
      <c r="L3548" s="8">
        <v>0.2624486691671406</v>
      </c>
    </row>
    <row r="3549" spans="10:12" x14ac:dyDescent="0.2">
      <c r="J3549" s="7">
        <f t="shared" si="101"/>
        <v>3521</v>
      </c>
      <c r="K3549" s="26">
        <v>0.11407764927520959</v>
      </c>
      <c r="L3549" s="8">
        <v>0.14997193510878323</v>
      </c>
    </row>
    <row r="3550" spans="10:12" x14ac:dyDescent="0.2">
      <c r="J3550" s="7">
        <f t="shared" si="101"/>
        <v>3522</v>
      </c>
      <c r="K3550" s="26">
        <v>0.17343791417393511</v>
      </c>
      <c r="L3550" s="8">
        <v>0.26834163803550476</v>
      </c>
    </row>
    <row r="3551" spans="10:12" x14ac:dyDescent="0.2">
      <c r="J3551" s="7">
        <f t="shared" ref="J3551:J3614" si="102">J3550+1</f>
        <v>3523</v>
      </c>
      <c r="K3551" s="26">
        <v>0.24034598197139409</v>
      </c>
      <c r="L3551" s="8">
        <v>0.39947737697730484</v>
      </c>
    </row>
    <row r="3552" spans="10:12" x14ac:dyDescent="0.2">
      <c r="J3552" s="7">
        <f t="shared" si="102"/>
        <v>3524</v>
      </c>
      <c r="K3552" s="26">
        <v>0.12870744418670643</v>
      </c>
      <c r="L3552" s="8">
        <v>0.18716750166526264</v>
      </c>
    </row>
    <row r="3553" spans="10:12" x14ac:dyDescent="0.2">
      <c r="J3553" s="7">
        <f t="shared" si="102"/>
        <v>3525</v>
      </c>
      <c r="K3553" s="26">
        <v>9.6385088296087024E-2</v>
      </c>
      <c r="L3553" s="8">
        <v>0.10120322053382884</v>
      </c>
    </row>
    <row r="3554" spans="10:12" x14ac:dyDescent="0.2">
      <c r="J3554" s="7">
        <f t="shared" si="102"/>
        <v>3526</v>
      </c>
      <c r="K3554" s="26">
        <v>0.12181931962914218</v>
      </c>
      <c r="L3554" s="8">
        <v>8.6722571261722434E-2</v>
      </c>
    </row>
    <row r="3555" spans="10:12" x14ac:dyDescent="0.2">
      <c r="J3555" s="7">
        <f t="shared" si="102"/>
        <v>3527</v>
      </c>
      <c r="K3555" s="26">
        <v>0.15043701495878309</v>
      </c>
      <c r="L3555" s="8">
        <v>0.20652546660472637</v>
      </c>
    </row>
    <row r="3556" spans="10:12" x14ac:dyDescent="0.2">
      <c r="J3556" s="7">
        <f t="shared" si="102"/>
        <v>3528</v>
      </c>
      <c r="K3556" s="26">
        <v>0.12078182799424395</v>
      </c>
      <c r="L3556" s="8">
        <v>0.16783518903577821</v>
      </c>
    </row>
    <row r="3557" spans="10:12" x14ac:dyDescent="0.2">
      <c r="J3557" s="7">
        <f t="shared" si="102"/>
        <v>3529</v>
      </c>
      <c r="K3557" s="26">
        <v>0.1800714696426701</v>
      </c>
      <c r="L3557" s="8">
        <v>0.30255817085178399</v>
      </c>
    </row>
    <row r="3558" spans="10:12" x14ac:dyDescent="0.2">
      <c r="J3558" s="7">
        <f t="shared" si="102"/>
        <v>3530</v>
      </c>
      <c r="K3558" s="26">
        <v>0.15326087443698985</v>
      </c>
      <c r="L3558" s="8">
        <v>0.23980883933016361</v>
      </c>
    </row>
    <row r="3559" spans="10:12" x14ac:dyDescent="0.2">
      <c r="J3559" s="7">
        <f t="shared" si="102"/>
        <v>3531</v>
      </c>
      <c r="K3559" s="26">
        <v>0.11484866197936973</v>
      </c>
      <c r="L3559" s="8">
        <v>0.11002665844642337</v>
      </c>
    </row>
    <row r="3560" spans="10:12" x14ac:dyDescent="0.2">
      <c r="J3560" s="7">
        <f t="shared" si="102"/>
        <v>3532</v>
      </c>
      <c r="K3560" s="26">
        <v>7.9153960632425968E-2</v>
      </c>
      <c r="L3560" s="8">
        <v>-1.1292412352643215E-2</v>
      </c>
    </row>
    <row r="3561" spans="10:12" x14ac:dyDescent="0.2">
      <c r="J3561" s="7">
        <f t="shared" si="102"/>
        <v>3533</v>
      </c>
      <c r="K3561" s="26">
        <v>0.14916114678476283</v>
      </c>
      <c r="L3561" s="8">
        <v>0.23425853901304605</v>
      </c>
    </row>
    <row r="3562" spans="10:12" x14ac:dyDescent="0.2">
      <c r="J3562" s="7">
        <f t="shared" si="102"/>
        <v>3534</v>
      </c>
      <c r="K3562" s="26">
        <v>0.12354171687687947</v>
      </c>
      <c r="L3562" s="8">
        <v>0.17277540889941104</v>
      </c>
    </row>
    <row r="3563" spans="10:12" x14ac:dyDescent="0.2">
      <c r="J3563" s="7">
        <f t="shared" si="102"/>
        <v>3535</v>
      </c>
      <c r="K3563" s="26">
        <v>8.3477857492466612E-2</v>
      </c>
      <c r="L3563" s="8">
        <v>5.0029229396130095E-2</v>
      </c>
    </row>
    <row r="3564" spans="10:12" x14ac:dyDescent="0.2">
      <c r="J3564" s="7">
        <f t="shared" si="102"/>
        <v>3536</v>
      </c>
      <c r="K3564" s="26">
        <v>0.11796042633161564</v>
      </c>
      <c r="L3564" s="8">
        <v>0.16120307897233957</v>
      </c>
    </row>
    <row r="3565" spans="10:12" x14ac:dyDescent="0.2">
      <c r="J3565" s="7">
        <f t="shared" si="102"/>
        <v>3537</v>
      </c>
      <c r="K3565" s="26">
        <v>0.12623926905146829</v>
      </c>
      <c r="L3565" s="8">
        <v>0.17442175465674736</v>
      </c>
    </row>
    <row r="3566" spans="10:12" x14ac:dyDescent="0.2">
      <c r="J3566" s="7">
        <f t="shared" si="102"/>
        <v>3538</v>
      </c>
      <c r="K3566" s="26">
        <v>0.19182487909806376</v>
      </c>
      <c r="L3566" s="8">
        <v>0.31682030134709971</v>
      </c>
    </row>
    <row r="3567" spans="10:12" x14ac:dyDescent="0.2">
      <c r="J3567" s="7">
        <f t="shared" si="102"/>
        <v>3539</v>
      </c>
      <c r="K3567" s="26">
        <v>9.1272790390040243E-2</v>
      </c>
      <c r="L3567" s="8">
        <v>8.0332361012584647E-2</v>
      </c>
    </row>
    <row r="3568" spans="10:12" x14ac:dyDescent="0.2">
      <c r="J3568" s="7">
        <f t="shared" si="102"/>
        <v>3540</v>
      </c>
      <c r="K3568" s="26">
        <v>0.11864127785420224</v>
      </c>
      <c r="L3568" s="8">
        <v>0.15685248046528927</v>
      </c>
    </row>
    <row r="3569" spans="10:12" x14ac:dyDescent="0.2">
      <c r="J3569" s="7">
        <f t="shared" si="102"/>
        <v>3541</v>
      </c>
      <c r="K3569" s="26">
        <v>0.13407283569505632</v>
      </c>
      <c r="L3569" s="8">
        <v>0.20032649181473655</v>
      </c>
    </row>
    <row r="3570" spans="10:12" x14ac:dyDescent="0.2">
      <c r="J3570" s="7">
        <f t="shared" si="102"/>
        <v>3542</v>
      </c>
      <c r="K3570" s="26">
        <v>0.18267422741639044</v>
      </c>
      <c r="L3570" s="8">
        <v>0.30467846881583838</v>
      </c>
    </row>
    <row r="3571" spans="10:12" x14ac:dyDescent="0.2">
      <c r="J3571" s="7">
        <f t="shared" si="102"/>
        <v>3543</v>
      </c>
      <c r="K3571" s="26">
        <v>7.6020218400253109E-2</v>
      </c>
      <c r="L3571" s="8">
        <v>-2.1249598201178492E-2</v>
      </c>
    </row>
    <row r="3572" spans="10:12" x14ac:dyDescent="0.2">
      <c r="J3572" s="7">
        <f t="shared" si="102"/>
        <v>3544</v>
      </c>
      <c r="K3572" s="26">
        <v>0.12604818867007953</v>
      </c>
      <c r="L3572" s="8">
        <v>0.15538590567714267</v>
      </c>
    </row>
    <row r="3573" spans="10:12" x14ac:dyDescent="0.2">
      <c r="J3573" s="7">
        <f t="shared" si="102"/>
        <v>3545</v>
      </c>
      <c r="K3573" s="26">
        <v>0.14529171408607833</v>
      </c>
      <c r="L3573" s="8">
        <v>0.22107204420996834</v>
      </c>
    </row>
    <row r="3574" spans="10:12" x14ac:dyDescent="0.2">
      <c r="J3574" s="7">
        <f t="shared" si="102"/>
        <v>3546</v>
      </c>
      <c r="K3574" s="26">
        <v>0.14840088851303446</v>
      </c>
      <c r="L3574" s="8">
        <v>0.22800266482592893</v>
      </c>
    </row>
    <row r="3575" spans="10:12" x14ac:dyDescent="0.2">
      <c r="J3575" s="7">
        <f t="shared" si="102"/>
        <v>3547</v>
      </c>
      <c r="K3575" s="26">
        <v>0.10320364027184448</v>
      </c>
      <c r="L3575" s="8">
        <v>0.11194680782552623</v>
      </c>
    </row>
    <row r="3576" spans="10:12" x14ac:dyDescent="0.2">
      <c r="J3576" s="7">
        <f t="shared" si="102"/>
        <v>3548</v>
      </c>
      <c r="K3576" s="26">
        <v>0.17614065743538632</v>
      </c>
      <c r="L3576" s="8">
        <v>0.29174134513153283</v>
      </c>
    </row>
    <row r="3577" spans="10:12" x14ac:dyDescent="0.2">
      <c r="J3577" s="7">
        <f t="shared" si="102"/>
        <v>3549</v>
      </c>
      <c r="K3577" s="26">
        <v>0.10074490560037989</v>
      </c>
      <c r="L3577" s="8">
        <v>0.10413101537590928</v>
      </c>
    </row>
    <row r="3578" spans="10:12" x14ac:dyDescent="0.2">
      <c r="J3578" s="7">
        <f t="shared" si="102"/>
        <v>3550</v>
      </c>
      <c r="K3578" s="26">
        <v>0.11367747657728612</v>
      </c>
      <c r="L3578" s="8">
        <v>0.1206572317718472</v>
      </c>
    </row>
    <row r="3579" spans="10:12" x14ac:dyDescent="0.2">
      <c r="J3579" s="7">
        <f t="shared" si="102"/>
        <v>3551</v>
      </c>
      <c r="K3579" s="26">
        <v>0.12558134672017798</v>
      </c>
      <c r="L3579" s="8">
        <v>0.15530871750484462</v>
      </c>
    </row>
    <row r="3580" spans="10:12" x14ac:dyDescent="0.2">
      <c r="J3580" s="7">
        <f t="shared" si="102"/>
        <v>3552</v>
      </c>
      <c r="K3580" s="26">
        <v>0.12755935161313395</v>
      </c>
      <c r="L3580" s="8">
        <v>0.18501433142347065</v>
      </c>
    </row>
    <row r="3581" spans="10:12" x14ac:dyDescent="0.2">
      <c r="J3581" s="7">
        <f t="shared" si="102"/>
        <v>3553</v>
      </c>
      <c r="K3581" s="26">
        <v>0.11962957257857076</v>
      </c>
      <c r="L3581" s="8">
        <v>0.13453238422099925</v>
      </c>
    </row>
    <row r="3582" spans="10:12" x14ac:dyDescent="0.2">
      <c r="J3582" s="7">
        <f t="shared" si="102"/>
        <v>3554</v>
      </c>
      <c r="K3582" s="26">
        <v>0.1902775108382517</v>
      </c>
      <c r="L3582" s="8">
        <v>0.32386264440890056</v>
      </c>
    </row>
    <row r="3583" spans="10:12" x14ac:dyDescent="0.2">
      <c r="J3583" s="7">
        <f t="shared" si="102"/>
        <v>3555</v>
      </c>
      <c r="K3583" s="26">
        <v>0.11346481826921107</v>
      </c>
      <c r="L3583" s="8">
        <v>9.5502668789193002E-2</v>
      </c>
    </row>
    <row r="3584" spans="10:12" x14ac:dyDescent="0.2">
      <c r="J3584" s="7">
        <f t="shared" si="102"/>
        <v>3556</v>
      </c>
      <c r="K3584" s="26">
        <v>0.15434632230287873</v>
      </c>
      <c r="L3584" s="8">
        <v>0.24425708786487266</v>
      </c>
    </row>
    <row r="3585" spans="10:12" x14ac:dyDescent="0.2">
      <c r="J3585" s="7">
        <f t="shared" si="102"/>
        <v>3557</v>
      </c>
      <c r="K3585" s="26">
        <v>0.15268876954399663</v>
      </c>
      <c r="L3585" s="8">
        <v>0.22227975883861284</v>
      </c>
    </row>
    <row r="3586" spans="10:12" x14ac:dyDescent="0.2">
      <c r="J3586" s="7">
        <f t="shared" si="102"/>
        <v>3558</v>
      </c>
      <c r="K3586" s="26">
        <v>0.18449348614740196</v>
      </c>
      <c r="L3586" s="8">
        <v>0.28792668726064313</v>
      </c>
    </row>
    <row r="3587" spans="10:12" x14ac:dyDescent="0.2">
      <c r="J3587" s="7">
        <f t="shared" si="102"/>
        <v>3559</v>
      </c>
      <c r="K3587" s="26">
        <v>0.11279106282410317</v>
      </c>
      <c r="L3587" s="8">
        <v>0.13451948361793392</v>
      </c>
    </row>
    <row r="3588" spans="10:12" x14ac:dyDescent="0.2">
      <c r="J3588" s="7">
        <f t="shared" si="102"/>
        <v>3560</v>
      </c>
      <c r="K3588" s="26">
        <v>8.9161170669640674E-2</v>
      </c>
      <c r="L3588" s="8">
        <v>5.4794829063953401E-2</v>
      </c>
    </row>
    <row r="3589" spans="10:12" x14ac:dyDescent="0.2">
      <c r="J3589" s="7">
        <f t="shared" si="102"/>
        <v>3561</v>
      </c>
      <c r="K3589" s="26">
        <v>0.10562585400047676</v>
      </c>
      <c r="L3589" s="8">
        <v>0.12749411630932653</v>
      </c>
    </row>
    <row r="3590" spans="10:12" x14ac:dyDescent="0.2">
      <c r="J3590" s="7">
        <f t="shared" si="102"/>
        <v>3562</v>
      </c>
      <c r="K3590" s="26">
        <v>0.13140795098184488</v>
      </c>
      <c r="L3590" s="8">
        <v>0.17955658280682513</v>
      </c>
    </row>
    <row r="3591" spans="10:12" x14ac:dyDescent="0.2">
      <c r="J3591" s="7">
        <f t="shared" si="102"/>
        <v>3563</v>
      </c>
      <c r="K3591" s="26">
        <v>0.11900907434533797</v>
      </c>
      <c r="L3591" s="8">
        <v>0.13793132203676228</v>
      </c>
    </row>
    <row r="3592" spans="10:12" x14ac:dyDescent="0.2">
      <c r="J3592" s="7">
        <f t="shared" si="102"/>
        <v>3564</v>
      </c>
      <c r="K3592" s="26">
        <v>0.13142696242419424</v>
      </c>
      <c r="L3592" s="8">
        <v>0.19215598799810399</v>
      </c>
    </row>
    <row r="3593" spans="10:12" x14ac:dyDescent="0.2">
      <c r="J3593" s="7">
        <f t="shared" si="102"/>
        <v>3565</v>
      </c>
      <c r="K3593" s="26">
        <v>0.11483771544147106</v>
      </c>
      <c r="L3593" s="8">
        <v>0.15294646081921515</v>
      </c>
    </row>
    <row r="3594" spans="10:12" x14ac:dyDescent="0.2">
      <c r="J3594" s="7">
        <f t="shared" si="102"/>
        <v>3566</v>
      </c>
      <c r="K3594" s="26">
        <v>0.14522810583202841</v>
      </c>
      <c r="L3594" s="8">
        <v>0.21944424272444499</v>
      </c>
    </row>
    <row r="3595" spans="10:12" x14ac:dyDescent="0.2">
      <c r="J3595" s="7">
        <f t="shared" si="102"/>
        <v>3567</v>
      </c>
      <c r="K3595" s="26">
        <v>0.10379646495751205</v>
      </c>
      <c r="L3595" s="8">
        <v>0.11504889628202422</v>
      </c>
    </row>
    <row r="3596" spans="10:12" x14ac:dyDescent="0.2">
      <c r="J3596" s="7">
        <f t="shared" si="102"/>
        <v>3568</v>
      </c>
      <c r="K3596" s="26">
        <v>0.17210150820279138</v>
      </c>
      <c r="L3596" s="8">
        <v>0.27522076410636775</v>
      </c>
    </row>
    <row r="3597" spans="10:12" x14ac:dyDescent="0.2">
      <c r="J3597" s="7">
        <f t="shared" si="102"/>
        <v>3569</v>
      </c>
      <c r="K3597" s="26">
        <v>0.11988295996048488</v>
      </c>
      <c r="L3597" s="8">
        <v>0.1080434807619863</v>
      </c>
    </row>
    <row r="3598" spans="10:12" x14ac:dyDescent="0.2">
      <c r="J3598" s="7">
        <f t="shared" si="102"/>
        <v>3570</v>
      </c>
      <c r="K3598" s="26">
        <v>0.10522965571919593</v>
      </c>
      <c r="L3598" s="8">
        <v>6.0909139439211231E-2</v>
      </c>
    </row>
    <row r="3599" spans="10:12" x14ac:dyDescent="0.2">
      <c r="J3599" s="7">
        <f t="shared" si="102"/>
        <v>3571</v>
      </c>
      <c r="K3599" s="26">
        <v>0.23832947641488694</v>
      </c>
      <c r="L3599" s="8">
        <v>0.40392594990188341</v>
      </c>
    </row>
    <row r="3600" spans="10:12" x14ac:dyDescent="0.2">
      <c r="J3600" s="7">
        <f t="shared" si="102"/>
        <v>3572</v>
      </c>
      <c r="K3600" s="26">
        <v>0.13070606567397722</v>
      </c>
      <c r="L3600" s="8">
        <v>0.18041771700315096</v>
      </c>
    </row>
    <row r="3601" spans="10:12" x14ac:dyDescent="0.2">
      <c r="J3601" s="7">
        <f t="shared" si="102"/>
        <v>3573</v>
      </c>
      <c r="K3601" s="26">
        <v>0.12703870666196707</v>
      </c>
      <c r="L3601" s="8">
        <v>0.18269008339654383</v>
      </c>
    </row>
    <row r="3602" spans="10:12" x14ac:dyDescent="0.2">
      <c r="J3602" s="7">
        <f t="shared" si="102"/>
        <v>3574</v>
      </c>
      <c r="K3602" s="26">
        <v>0.12820203131767388</v>
      </c>
      <c r="L3602" s="8">
        <v>0.17299047306624632</v>
      </c>
    </row>
    <row r="3603" spans="10:12" x14ac:dyDescent="0.2">
      <c r="J3603" s="7">
        <f t="shared" si="102"/>
        <v>3575</v>
      </c>
      <c r="K3603" s="26">
        <v>0.12478900510290798</v>
      </c>
      <c r="L3603" s="8">
        <v>0.16648296538856155</v>
      </c>
    </row>
    <row r="3604" spans="10:12" x14ac:dyDescent="0.2">
      <c r="J3604" s="7">
        <f t="shared" si="102"/>
        <v>3576</v>
      </c>
      <c r="K3604" s="26">
        <v>0.16008783510888627</v>
      </c>
      <c r="L3604" s="8">
        <v>0.25803254575508933</v>
      </c>
    </row>
    <row r="3605" spans="10:12" x14ac:dyDescent="0.2">
      <c r="J3605" s="7">
        <f t="shared" si="102"/>
        <v>3577</v>
      </c>
      <c r="K3605" s="26">
        <v>0.14524223464049502</v>
      </c>
      <c r="L3605" s="8">
        <v>0.2077538146866818</v>
      </c>
    </row>
    <row r="3606" spans="10:12" x14ac:dyDescent="0.2">
      <c r="J3606" s="7">
        <f t="shared" si="102"/>
        <v>3578</v>
      </c>
      <c r="K3606" s="26">
        <v>0.12914180746656348</v>
      </c>
      <c r="L3606" s="8">
        <v>0.17781262037645962</v>
      </c>
    </row>
    <row r="3607" spans="10:12" x14ac:dyDescent="0.2">
      <c r="J3607" s="7">
        <f t="shared" si="102"/>
        <v>3579</v>
      </c>
      <c r="K3607" s="26">
        <v>0.1385893531713954</v>
      </c>
      <c r="L3607" s="8">
        <v>0.20840742572945259</v>
      </c>
    </row>
    <row r="3608" spans="10:12" x14ac:dyDescent="0.2">
      <c r="J3608" s="7">
        <f t="shared" si="102"/>
        <v>3580</v>
      </c>
      <c r="K3608" s="26">
        <v>0.14091988655733939</v>
      </c>
      <c r="L3608" s="8">
        <v>0.20033371281240422</v>
      </c>
    </row>
    <row r="3609" spans="10:12" x14ac:dyDescent="0.2">
      <c r="J3609" s="7">
        <f t="shared" si="102"/>
        <v>3581</v>
      </c>
      <c r="K3609" s="26">
        <v>9.4494583815391442E-2</v>
      </c>
      <c r="L3609" s="8">
        <v>8.069246380420142E-2</v>
      </c>
    </row>
    <row r="3610" spans="10:12" x14ac:dyDescent="0.2">
      <c r="J3610" s="7">
        <f t="shared" si="102"/>
        <v>3582</v>
      </c>
      <c r="K3610" s="26">
        <v>0.11603562826081307</v>
      </c>
      <c r="L3610" s="8">
        <v>0.15459341973293086</v>
      </c>
    </row>
    <row r="3611" spans="10:12" x14ac:dyDescent="0.2">
      <c r="J3611" s="7">
        <f t="shared" si="102"/>
        <v>3583</v>
      </c>
      <c r="K3611" s="26">
        <v>0.13602707748284007</v>
      </c>
      <c r="L3611" s="8">
        <v>0.20504913976598876</v>
      </c>
    </row>
    <row r="3612" spans="10:12" x14ac:dyDescent="0.2">
      <c r="J3612" s="7">
        <f t="shared" si="102"/>
        <v>3584</v>
      </c>
      <c r="K3612" s="26">
        <v>0.16227570770646699</v>
      </c>
      <c r="L3612" s="8">
        <v>0.23796194781075464</v>
      </c>
    </row>
    <row r="3613" spans="10:12" x14ac:dyDescent="0.2">
      <c r="J3613" s="7">
        <f t="shared" si="102"/>
        <v>3585</v>
      </c>
      <c r="K3613" s="26">
        <v>0.16942144068625783</v>
      </c>
      <c r="L3613" s="8">
        <v>0.27133092635911965</v>
      </c>
    </row>
    <row r="3614" spans="10:12" x14ac:dyDescent="0.2">
      <c r="J3614" s="7">
        <f t="shared" si="102"/>
        <v>3586</v>
      </c>
      <c r="K3614" s="26">
        <v>0.18529994969042218</v>
      </c>
      <c r="L3614" s="8">
        <v>0.31217490627980538</v>
      </c>
    </row>
    <row r="3615" spans="10:12" x14ac:dyDescent="0.2">
      <c r="J3615" s="7">
        <f t="shared" ref="J3615:J3678" si="103">J3614+1</f>
        <v>3587</v>
      </c>
      <c r="K3615" s="26">
        <v>0.1419480172029407</v>
      </c>
      <c r="L3615" s="8">
        <v>0.21881589633640558</v>
      </c>
    </row>
    <row r="3616" spans="10:12" x14ac:dyDescent="0.2">
      <c r="J3616" s="7">
        <f t="shared" si="103"/>
        <v>3588</v>
      </c>
      <c r="K3616" s="26">
        <v>0.13582189169428957</v>
      </c>
      <c r="L3616" s="8">
        <v>0.20369759160506393</v>
      </c>
    </row>
    <row r="3617" spans="10:12" x14ac:dyDescent="0.2">
      <c r="J3617" s="7">
        <f t="shared" si="103"/>
        <v>3589</v>
      </c>
      <c r="K3617" s="26">
        <v>9.2219531644364097E-2</v>
      </c>
      <c r="L3617" s="8">
        <v>3.6114077971067568E-2</v>
      </c>
    </row>
    <row r="3618" spans="10:12" x14ac:dyDescent="0.2">
      <c r="J3618" s="7">
        <f t="shared" si="103"/>
        <v>3590</v>
      </c>
      <c r="K3618" s="26">
        <v>0.15356526313588925</v>
      </c>
      <c r="L3618" s="8">
        <v>0.24509954198107814</v>
      </c>
    </row>
    <row r="3619" spans="10:12" x14ac:dyDescent="0.2">
      <c r="J3619" s="7">
        <f t="shared" si="103"/>
        <v>3591</v>
      </c>
      <c r="K3619" s="26">
        <v>0.11445517170852805</v>
      </c>
      <c r="L3619" s="8">
        <v>0.13456662539720923</v>
      </c>
    </row>
    <row r="3620" spans="10:12" x14ac:dyDescent="0.2">
      <c r="J3620" s="7">
        <f t="shared" si="103"/>
        <v>3592</v>
      </c>
      <c r="K3620" s="26">
        <v>9.7972231716670383E-2</v>
      </c>
      <c r="L3620" s="8">
        <v>3.200554341411059E-2</v>
      </c>
    </row>
    <row r="3621" spans="10:12" x14ac:dyDescent="0.2">
      <c r="J3621" s="7">
        <f t="shared" si="103"/>
        <v>3593</v>
      </c>
      <c r="K3621" s="26">
        <v>0.14998981716402862</v>
      </c>
      <c r="L3621" s="8">
        <v>0.23278122833678835</v>
      </c>
    </row>
    <row r="3622" spans="10:12" x14ac:dyDescent="0.2">
      <c r="J3622" s="7">
        <f t="shared" si="103"/>
        <v>3594</v>
      </c>
      <c r="K3622" s="26">
        <v>0.15355635553708472</v>
      </c>
      <c r="L3622" s="8">
        <v>0.24369889890193569</v>
      </c>
    </row>
    <row r="3623" spans="10:12" x14ac:dyDescent="0.2">
      <c r="J3623" s="7">
        <f t="shared" si="103"/>
        <v>3595</v>
      </c>
      <c r="K3623" s="26">
        <v>0.14777700218978404</v>
      </c>
      <c r="L3623" s="8">
        <v>0.22291430373909721</v>
      </c>
    </row>
    <row r="3624" spans="10:12" x14ac:dyDescent="0.2">
      <c r="J3624" s="7">
        <f t="shared" si="103"/>
        <v>3596</v>
      </c>
      <c r="K3624" s="26">
        <v>0.18894626253434035</v>
      </c>
      <c r="L3624" s="8">
        <v>0.3098545887639203</v>
      </c>
    </row>
    <row r="3625" spans="10:12" x14ac:dyDescent="0.2">
      <c r="J3625" s="7">
        <f t="shared" si="103"/>
        <v>3597</v>
      </c>
      <c r="K3625" s="26">
        <v>0.11950866004021007</v>
      </c>
      <c r="L3625" s="8">
        <v>0.1649667494227145</v>
      </c>
    </row>
    <row r="3626" spans="10:12" x14ac:dyDescent="0.2">
      <c r="J3626" s="7">
        <f t="shared" si="103"/>
        <v>3598</v>
      </c>
      <c r="K3626" s="26">
        <v>0.11672996745857905</v>
      </c>
      <c r="L3626" s="8">
        <v>3.7535104691331325E-2</v>
      </c>
    </row>
    <row r="3627" spans="10:12" x14ac:dyDescent="0.2">
      <c r="J3627" s="7">
        <f t="shared" si="103"/>
        <v>3599</v>
      </c>
      <c r="K3627" s="26">
        <v>0.12426979017810441</v>
      </c>
      <c r="L3627" s="8">
        <v>0.17181125763489455</v>
      </c>
    </row>
    <row r="3628" spans="10:12" x14ac:dyDescent="0.2">
      <c r="J3628" s="7">
        <f t="shared" si="103"/>
        <v>3600</v>
      </c>
      <c r="K3628" s="26">
        <v>0.13504124367111034</v>
      </c>
      <c r="L3628" s="8">
        <v>0.2028634335923622</v>
      </c>
    </row>
    <row r="3629" spans="10:12" x14ac:dyDescent="0.2">
      <c r="J3629" s="7">
        <f t="shared" si="103"/>
        <v>3601</v>
      </c>
      <c r="K3629" s="26">
        <v>9.5586460999910083E-2</v>
      </c>
      <c r="L3629" s="8">
        <v>8.2652119239473382E-2</v>
      </c>
    </row>
    <row r="3630" spans="10:12" x14ac:dyDescent="0.2">
      <c r="J3630" s="7">
        <f t="shared" si="103"/>
        <v>3602</v>
      </c>
      <c r="K3630" s="26">
        <v>0.16015366165195702</v>
      </c>
      <c r="L3630" s="8">
        <v>0.24928408171357003</v>
      </c>
    </row>
    <row r="3631" spans="10:12" x14ac:dyDescent="0.2">
      <c r="J3631" s="7">
        <f t="shared" si="103"/>
        <v>3603</v>
      </c>
      <c r="K3631" s="26">
        <v>0.11864237020271723</v>
      </c>
      <c r="L3631" s="8">
        <v>0.13740891966711838</v>
      </c>
    </row>
    <row r="3632" spans="10:12" x14ac:dyDescent="0.2">
      <c r="J3632" s="7">
        <f t="shared" si="103"/>
        <v>3604</v>
      </c>
      <c r="K3632" s="26">
        <v>0.17400066091982924</v>
      </c>
      <c r="L3632" s="8">
        <v>0.28939909283272247</v>
      </c>
    </row>
    <row r="3633" spans="10:12" x14ac:dyDescent="0.2">
      <c r="J3633" s="7">
        <f t="shared" si="103"/>
        <v>3605</v>
      </c>
      <c r="K3633" s="26">
        <v>9.0455174722545675E-2</v>
      </c>
      <c r="L3633" s="8">
        <v>7.7604592222701566E-2</v>
      </c>
    </row>
    <row r="3634" spans="10:12" x14ac:dyDescent="0.2">
      <c r="J3634" s="7">
        <f t="shared" si="103"/>
        <v>3606</v>
      </c>
      <c r="K3634" s="26">
        <v>8.2440805905740988E-2</v>
      </c>
      <c r="L3634" s="8">
        <v>4.2944843251433835E-2</v>
      </c>
    </row>
    <row r="3635" spans="10:12" x14ac:dyDescent="0.2">
      <c r="J3635" s="7">
        <f t="shared" si="103"/>
        <v>3607</v>
      </c>
      <c r="K3635" s="26">
        <v>0.11968027987787623</v>
      </c>
      <c r="L3635" s="8">
        <v>0.15361545709446836</v>
      </c>
    </row>
    <row r="3636" spans="10:12" x14ac:dyDescent="0.2">
      <c r="J3636" s="7">
        <f t="shared" si="103"/>
        <v>3608</v>
      </c>
      <c r="K3636" s="26">
        <v>0.18987947131114064</v>
      </c>
      <c r="L3636" s="8">
        <v>0.32410099473952103</v>
      </c>
    </row>
    <row r="3637" spans="10:12" x14ac:dyDescent="0.2">
      <c r="J3637" s="7">
        <f t="shared" si="103"/>
        <v>3609</v>
      </c>
      <c r="K3637" s="26">
        <v>0.11642998627539264</v>
      </c>
      <c r="L3637" s="8">
        <v>0.1003055017593108</v>
      </c>
    </row>
    <row r="3638" spans="10:12" x14ac:dyDescent="0.2">
      <c r="J3638" s="7">
        <f t="shared" si="103"/>
        <v>3610</v>
      </c>
      <c r="K3638" s="26">
        <v>0.14139066524047367</v>
      </c>
      <c r="L3638" s="8">
        <v>0.20771133160546401</v>
      </c>
    </row>
    <row r="3639" spans="10:12" x14ac:dyDescent="0.2">
      <c r="J3639" s="7">
        <f t="shared" si="103"/>
        <v>3611</v>
      </c>
      <c r="K3639" s="26">
        <v>0.10423250237399606</v>
      </c>
      <c r="L3639" s="8">
        <v>0.1138681321477801</v>
      </c>
    </row>
    <row r="3640" spans="10:12" x14ac:dyDescent="0.2">
      <c r="J3640" s="7">
        <f t="shared" si="103"/>
        <v>3612</v>
      </c>
      <c r="K3640" s="26">
        <v>9.8835852735528321E-2</v>
      </c>
      <c r="L3640" s="8">
        <v>4.0740311013862149E-2</v>
      </c>
    </row>
    <row r="3641" spans="10:12" x14ac:dyDescent="0.2">
      <c r="J3641" s="7">
        <f t="shared" si="103"/>
        <v>3613</v>
      </c>
      <c r="K3641" s="26">
        <v>0.19551688889888266</v>
      </c>
      <c r="L3641" s="8">
        <v>0.33463002837786771</v>
      </c>
    </row>
    <row r="3642" spans="10:12" x14ac:dyDescent="0.2">
      <c r="J3642" s="7">
        <f t="shared" si="103"/>
        <v>3614</v>
      </c>
      <c r="K3642" s="26">
        <v>0.24056937763248057</v>
      </c>
      <c r="L3642" s="8">
        <v>0.4154824015629528</v>
      </c>
    </row>
    <row r="3643" spans="10:12" x14ac:dyDescent="0.2">
      <c r="J3643" s="7">
        <f t="shared" si="103"/>
        <v>3615</v>
      </c>
      <c r="K3643" s="26">
        <v>0.1286279368077943</v>
      </c>
      <c r="L3643" s="8">
        <v>0.15300039745352723</v>
      </c>
    </row>
    <row r="3644" spans="10:12" x14ac:dyDescent="0.2">
      <c r="J3644" s="7">
        <f t="shared" si="103"/>
        <v>3616</v>
      </c>
      <c r="K3644" s="26">
        <v>0.12080267300887035</v>
      </c>
      <c r="L3644" s="8">
        <v>0.1680179016871528</v>
      </c>
    </row>
    <row r="3645" spans="10:12" x14ac:dyDescent="0.2">
      <c r="J3645" s="7">
        <f t="shared" si="103"/>
        <v>3617</v>
      </c>
      <c r="K3645" s="26">
        <v>0.14274492166758196</v>
      </c>
      <c r="L3645" s="8">
        <v>0.21729859611526176</v>
      </c>
    </row>
    <row r="3646" spans="10:12" x14ac:dyDescent="0.2">
      <c r="J3646" s="7">
        <f t="shared" si="103"/>
        <v>3618</v>
      </c>
      <c r="K3646" s="26">
        <v>0.11177224904056769</v>
      </c>
      <c r="L3646" s="8">
        <v>0.13351090480001723</v>
      </c>
    </row>
    <row r="3647" spans="10:12" x14ac:dyDescent="0.2">
      <c r="J3647" s="7">
        <f t="shared" si="103"/>
        <v>3619</v>
      </c>
      <c r="K3647" s="26">
        <v>0.12650224137667479</v>
      </c>
      <c r="L3647" s="8">
        <v>0.11980140416352496</v>
      </c>
    </row>
    <row r="3648" spans="10:12" x14ac:dyDescent="0.2">
      <c r="J3648" s="7">
        <f t="shared" si="103"/>
        <v>3620</v>
      </c>
      <c r="K3648" s="26">
        <v>0.12903353410900339</v>
      </c>
      <c r="L3648" s="8">
        <v>0.18824185495782142</v>
      </c>
    </row>
    <row r="3649" spans="10:12" x14ac:dyDescent="0.2">
      <c r="J3649" s="7">
        <f t="shared" si="103"/>
        <v>3621</v>
      </c>
      <c r="K3649" s="26">
        <v>0.12569764683200968</v>
      </c>
      <c r="L3649" s="8">
        <v>0.17578097163334949</v>
      </c>
    </row>
    <row r="3650" spans="10:12" x14ac:dyDescent="0.2">
      <c r="J3650" s="7">
        <f t="shared" si="103"/>
        <v>3622</v>
      </c>
      <c r="K3650" s="26">
        <v>0.10939614467694729</v>
      </c>
      <c r="L3650" s="8">
        <v>0.1305417379221061</v>
      </c>
    </row>
    <row r="3651" spans="10:12" x14ac:dyDescent="0.2">
      <c r="J3651" s="7">
        <f t="shared" si="103"/>
        <v>3623</v>
      </c>
      <c r="K3651" s="26">
        <v>0.12010202939815377</v>
      </c>
      <c r="L3651" s="8">
        <v>0.16665535490010985</v>
      </c>
    </row>
    <row r="3652" spans="10:12" x14ac:dyDescent="0.2">
      <c r="J3652" s="7">
        <f t="shared" si="103"/>
        <v>3624</v>
      </c>
      <c r="K3652" s="26">
        <v>0.18378632120663282</v>
      </c>
      <c r="L3652" s="8">
        <v>0.28318342328545509</v>
      </c>
    </row>
    <row r="3653" spans="10:12" x14ac:dyDescent="0.2">
      <c r="J3653" s="7">
        <f t="shared" si="103"/>
        <v>3625</v>
      </c>
      <c r="K3653" s="26">
        <v>0.13541251679219082</v>
      </c>
      <c r="L3653" s="8">
        <v>0.20125940960577293</v>
      </c>
    </row>
    <row r="3654" spans="10:12" x14ac:dyDescent="0.2">
      <c r="J3654" s="7">
        <f t="shared" si="103"/>
        <v>3626</v>
      </c>
      <c r="K3654" s="26">
        <v>0.14525195801628529</v>
      </c>
      <c r="L3654" s="8">
        <v>0.22590741902580766</v>
      </c>
    </row>
    <row r="3655" spans="10:12" x14ac:dyDescent="0.2">
      <c r="J3655" s="7">
        <f t="shared" si="103"/>
        <v>3627</v>
      </c>
      <c r="K3655" s="26">
        <v>0.16238103390598957</v>
      </c>
      <c r="L3655" s="8">
        <v>0.26472734454737551</v>
      </c>
    </row>
    <row r="3656" spans="10:12" x14ac:dyDescent="0.2">
      <c r="J3656" s="7">
        <f t="shared" si="103"/>
        <v>3628</v>
      </c>
      <c r="K3656" s="26">
        <v>0.20292081581271268</v>
      </c>
      <c r="L3656" s="8">
        <v>0.32681321921886058</v>
      </c>
    </row>
    <row r="3657" spans="10:12" x14ac:dyDescent="0.2">
      <c r="J3657" s="7">
        <f t="shared" si="103"/>
        <v>3629</v>
      </c>
      <c r="K3657" s="26">
        <v>0.15202633719481864</v>
      </c>
      <c r="L3657" s="8">
        <v>0.2181553511239441</v>
      </c>
    </row>
    <row r="3658" spans="10:12" x14ac:dyDescent="0.2">
      <c r="J3658" s="7">
        <f t="shared" si="103"/>
        <v>3630</v>
      </c>
      <c r="K3658" s="26">
        <v>0.14713620902435789</v>
      </c>
      <c r="L3658" s="8">
        <v>0.15922146787021846</v>
      </c>
    </row>
    <row r="3659" spans="10:12" x14ac:dyDescent="0.2">
      <c r="J3659" s="7">
        <f t="shared" si="103"/>
        <v>3631</v>
      </c>
      <c r="K3659" s="26">
        <v>0.15470588867836318</v>
      </c>
      <c r="L3659" s="8">
        <v>0.24706401779465867</v>
      </c>
    </row>
    <row r="3660" spans="10:12" x14ac:dyDescent="0.2">
      <c r="J3660" s="7">
        <f t="shared" si="103"/>
        <v>3632</v>
      </c>
      <c r="K3660" s="26">
        <v>0.11505559349230707</v>
      </c>
      <c r="L3660" s="8">
        <v>0.15378751012705666</v>
      </c>
    </row>
    <row r="3661" spans="10:12" x14ac:dyDescent="0.2">
      <c r="J3661" s="7">
        <f t="shared" si="103"/>
        <v>3633</v>
      </c>
      <c r="K3661" s="26">
        <v>0.14305163792160921</v>
      </c>
      <c r="L3661" s="8">
        <v>0.22138324432023612</v>
      </c>
    </row>
    <row r="3662" spans="10:12" x14ac:dyDescent="0.2">
      <c r="J3662" s="7">
        <f t="shared" si="103"/>
        <v>3634</v>
      </c>
      <c r="K3662" s="26">
        <v>0.14717954636651548</v>
      </c>
      <c r="L3662" s="8">
        <v>0.22452671472636132</v>
      </c>
    </row>
    <row r="3663" spans="10:12" x14ac:dyDescent="0.2">
      <c r="J3663" s="7">
        <f t="shared" si="103"/>
        <v>3635</v>
      </c>
      <c r="K3663" s="26">
        <v>0.12685796866046095</v>
      </c>
      <c r="L3663" s="8">
        <v>0.14508455545208224</v>
      </c>
    </row>
    <row r="3664" spans="10:12" x14ac:dyDescent="0.2">
      <c r="J3664" s="7">
        <f t="shared" si="103"/>
        <v>3636</v>
      </c>
      <c r="K3664" s="26">
        <v>0.15759704029788027</v>
      </c>
      <c r="L3664" s="8">
        <v>0.25251302596042735</v>
      </c>
    </row>
    <row r="3665" spans="10:12" x14ac:dyDescent="0.2">
      <c r="J3665" s="7">
        <f t="shared" si="103"/>
        <v>3637</v>
      </c>
      <c r="K3665" s="26">
        <v>0.10613200458336869</v>
      </c>
      <c r="L3665" s="8">
        <v>0.10665122210150316</v>
      </c>
    </row>
    <row r="3666" spans="10:12" x14ac:dyDescent="0.2">
      <c r="J3666" s="7">
        <f t="shared" si="103"/>
        <v>3638</v>
      </c>
      <c r="K3666" s="26">
        <v>0.17023877460361017</v>
      </c>
      <c r="L3666" s="8">
        <v>0.25511332426487116</v>
      </c>
    </row>
    <row r="3667" spans="10:12" x14ac:dyDescent="0.2">
      <c r="J3667" s="7">
        <f t="shared" si="103"/>
        <v>3639</v>
      </c>
      <c r="K3667" s="26">
        <v>0.1233287210308885</v>
      </c>
      <c r="L3667" s="8">
        <v>0.17469024947981404</v>
      </c>
    </row>
    <row r="3668" spans="10:12" x14ac:dyDescent="0.2">
      <c r="J3668" s="7">
        <f t="shared" si="103"/>
        <v>3640</v>
      </c>
      <c r="K3668" s="26">
        <v>0.16421422152732859</v>
      </c>
      <c r="L3668" s="8">
        <v>0.2679923575547028</v>
      </c>
    </row>
    <row r="3669" spans="10:12" x14ac:dyDescent="0.2">
      <c r="J3669" s="7">
        <f t="shared" si="103"/>
        <v>3641</v>
      </c>
      <c r="K3669" s="26">
        <v>0.14695511082382728</v>
      </c>
      <c r="L3669" s="8">
        <v>0.23033957837506841</v>
      </c>
    </row>
    <row r="3670" spans="10:12" x14ac:dyDescent="0.2">
      <c r="J3670" s="7">
        <f t="shared" si="103"/>
        <v>3642</v>
      </c>
      <c r="K3670" s="26">
        <v>9.9490266877600389E-2</v>
      </c>
      <c r="L3670" s="8">
        <v>2.487352662891518E-2</v>
      </c>
    </row>
    <row r="3671" spans="10:12" x14ac:dyDescent="0.2">
      <c r="J3671" s="7">
        <f t="shared" si="103"/>
        <v>3643</v>
      </c>
      <c r="K3671" s="26">
        <v>0.12890438014824171</v>
      </c>
      <c r="L3671" s="8">
        <v>0.1881548494826101</v>
      </c>
    </row>
    <row r="3672" spans="10:12" x14ac:dyDescent="0.2">
      <c r="J3672" s="7">
        <f t="shared" si="103"/>
        <v>3644</v>
      </c>
      <c r="K3672" s="26">
        <v>0.14146273884564364</v>
      </c>
      <c r="L3672" s="8">
        <v>0.1985082305675881</v>
      </c>
    </row>
    <row r="3673" spans="10:12" x14ac:dyDescent="0.2">
      <c r="J3673" s="7">
        <f t="shared" si="103"/>
        <v>3645</v>
      </c>
      <c r="K3673" s="26">
        <v>0.1626330674777034</v>
      </c>
      <c r="L3673" s="8">
        <v>0.25616129780862096</v>
      </c>
    </row>
    <row r="3674" spans="10:12" x14ac:dyDescent="0.2">
      <c r="J3674" s="7">
        <f t="shared" si="103"/>
        <v>3646</v>
      </c>
      <c r="K3674" s="26">
        <v>0.17686600652681098</v>
      </c>
      <c r="L3674" s="8">
        <v>0.28274746921741506</v>
      </c>
    </row>
    <row r="3675" spans="10:12" x14ac:dyDescent="0.2">
      <c r="J3675" s="7">
        <f t="shared" si="103"/>
        <v>3647</v>
      </c>
      <c r="K3675" s="26">
        <v>0.16675464453528829</v>
      </c>
      <c r="L3675" s="8">
        <v>0.27414914718684014</v>
      </c>
    </row>
    <row r="3676" spans="10:12" x14ac:dyDescent="0.2">
      <c r="J3676" s="7">
        <f t="shared" si="103"/>
        <v>3648</v>
      </c>
      <c r="K3676" s="26">
        <v>0.14082943609491638</v>
      </c>
      <c r="L3676" s="8">
        <v>0.2118532406349026</v>
      </c>
    </row>
    <row r="3677" spans="10:12" x14ac:dyDescent="0.2">
      <c r="J3677" s="7">
        <f t="shared" si="103"/>
        <v>3649</v>
      </c>
      <c r="K3677" s="26">
        <v>9.7734100119725095E-2</v>
      </c>
      <c r="L3677" s="8">
        <v>0.10503308705585834</v>
      </c>
    </row>
    <row r="3678" spans="10:12" x14ac:dyDescent="0.2">
      <c r="J3678" s="7">
        <f t="shared" si="103"/>
        <v>3650</v>
      </c>
      <c r="K3678" s="26">
        <v>9.9453739031041141E-2</v>
      </c>
      <c r="L3678" s="8">
        <v>0.10094029627099105</v>
      </c>
    </row>
    <row r="3679" spans="10:12" x14ac:dyDescent="0.2">
      <c r="J3679" s="7">
        <f t="shared" ref="J3679:J3742" si="104">J3678+1</f>
        <v>3651</v>
      </c>
      <c r="K3679" s="26">
        <v>0.12853641103356678</v>
      </c>
      <c r="L3679" s="8">
        <v>0.18739259236526251</v>
      </c>
    </row>
    <row r="3680" spans="10:12" x14ac:dyDescent="0.2">
      <c r="J3680" s="7">
        <f t="shared" si="104"/>
        <v>3652</v>
      </c>
      <c r="K3680" s="26">
        <v>0.11272238578296524</v>
      </c>
      <c r="L3680" s="8">
        <v>0.14101124960854577</v>
      </c>
    </row>
    <row r="3681" spans="10:12" x14ac:dyDescent="0.2">
      <c r="J3681" s="7">
        <f t="shared" si="104"/>
        <v>3653</v>
      </c>
      <c r="K3681" s="26">
        <v>0.10614678063248867</v>
      </c>
      <c r="L3681" s="8">
        <v>0.10227695281571275</v>
      </c>
    </row>
    <row r="3682" spans="10:12" x14ac:dyDescent="0.2">
      <c r="J3682" s="7">
        <f t="shared" si="104"/>
        <v>3654</v>
      </c>
      <c r="K3682" s="26">
        <v>0.11041866768540079</v>
      </c>
      <c r="L3682" s="8">
        <v>0.12809180615481294</v>
      </c>
    </row>
    <row r="3683" spans="10:12" x14ac:dyDescent="0.2">
      <c r="J3683" s="7">
        <f t="shared" si="104"/>
        <v>3655</v>
      </c>
      <c r="K3683" s="26">
        <v>0.11595521695648489</v>
      </c>
      <c r="L3683" s="8">
        <v>0.1561519634654191</v>
      </c>
    </row>
    <row r="3684" spans="10:12" x14ac:dyDescent="0.2">
      <c r="J3684" s="7">
        <f t="shared" si="104"/>
        <v>3656</v>
      </c>
      <c r="K3684" s="26">
        <v>0.11710313224881944</v>
      </c>
      <c r="L3684" s="8">
        <v>9.4898131002800215E-2</v>
      </c>
    </row>
    <row r="3685" spans="10:12" x14ac:dyDescent="0.2">
      <c r="J3685" s="7">
        <f t="shared" si="104"/>
        <v>3657</v>
      </c>
      <c r="K3685" s="26">
        <v>0.1104104340610397</v>
      </c>
      <c r="L3685" s="8">
        <v>6.2646969830044669E-2</v>
      </c>
    </row>
    <row r="3686" spans="10:12" x14ac:dyDescent="0.2">
      <c r="J3686" s="7">
        <f t="shared" si="104"/>
        <v>3658</v>
      </c>
      <c r="K3686" s="26">
        <v>0.12010444222885933</v>
      </c>
      <c r="L3686" s="8">
        <v>0.12017066200687468</v>
      </c>
    </row>
    <row r="3687" spans="10:12" x14ac:dyDescent="0.2">
      <c r="J3687" s="7">
        <f t="shared" si="104"/>
        <v>3659</v>
      </c>
      <c r="K3687" s="26">
        <v>0.17274307420688922</v>
      </c>
      <c r="L3687" s="8">
        <v>0.28737536640983541</v>
      </c>
    </row>
    <row r="3688" spans="10:12" x14ac:dyDescent="0.2">
      <c r="J3688" s="7">
        <f t="shared" si="104"/>
        <v>3660</v>
      </c>
      <c r="K3688" s="26">
        <v>0.11188458908985155</v>
      </c>
      <c r="L3688" s="8">
        <v>0.14508967296819683</v>
      </c>
    </row>
    <row r="3689" spans="10:12" x14ac:dyDescent="0.2">
      <c r="J3689" s="7">
        <f t="shared" si="104"/>
        <v>3661</v>
      </c>
      <c r="K3689" s="26">
        <v>0.11589558638970494</v>
      </c>
      <c r="L3689" s="8">
        <v>0.14925932584103563</v>
      </c>
    </row>
    <row r="3690" spans="10:12" x14ac:dyDescent="0.2">
      <c r="J3690" s="7">
        <f t="shared" si="104"/>
        <v>3662</v>
      </c>
      <c r="K3690" s="26">
        <v>0.1122210671742248</v>
      </c>
      <c r="L3690" s="8">
        <v>0.12009235331857351</v>
      </c>
    </row>
    <row r="3691" spans="10:12" x14ac:dyDescent="0.2">
      <c r="J3691" s="7">
        <f t="shared" si="104"/>
        <v>3663</v>
      </c>
      <c r="K3691" s="26">
        <v>9.9932115745604927E-2</v>
      </c>
      <c r="L3691" s="8">
        <v>0.11016445916823582</v>
      </c>
    </row>
    <row r="3692" spans="10:12" x14ac:dyDescent="0.2">
      <c r="J3692" s="7">
        <f t="shared" si="104"/>
        <v>3664</v>
      </c>
      <c r="K3692" s="26">
        <v>0.12359258595561771</v>
      </c>
      <c r="L3692" s="8">
        <v>0.17520474664600372</v>
      </c>
    </row>
    <row r="3693" spans="10:12" x14ac:dyDescent="0.2">
      <c r="J3693" s="7">
        <f t="shared" si="104"/>
        <v>3665</v>
      </c>
      <c r="K3693" s="26">
        <v>0.12141996481563534</v>
      </c>
      <c r="L3693" s="8">
        <v>0.16884130361459909</v>
      </c>
    </row>
    <row r="3694" spans="10:12" x14ac:dyDescent="0.2">
      <c r="J3694" s="7">
        <f t="shared" si="104"/>
        <v>3666</v>
      </c>
      <c r="K3694" s="26">
        <v>0.15235842958115972</v>
      </c>
      <c r="L3694" s="8">
        <v>0.21895912238224341</v>
      </c>
    </row>
    <row r="3695" spans="10:12" x14ac:dyDescent="0.2">
      <c r="J3695" s="7">
        <f t="shared" si="104"/>
        <v>3667</v>
      </c>
      <c r="K3695" s="26">
        <v>8.1477789053191807E-2</v>
      </c>
      <c r="L3695" s="8">
        <v>4.3195659678154238E-2</v>
      </c>
    </row>
    <row r="3696" spans="10:12" x14ac:dyDescent="0.2">
      <c r="J3696" s="7">
        <f t="shared" si="104"/>
        <v>3668</v>
      </c>
      <c r="K3696" s="26">
        <v>0.11140091349745553</v>
      </c>
      <c r="L3696" s="8">
        <v>0.14361725194735603</v>
      </c>
    </row>
    <row r="3697" spans="10:12" x14ac:dyDescent="0.2">
      <c r="J3697" s="7">
        <f t="shared" si="104"/>
        <v>3669</v>
      </c>
      <c r="K3697" s="26">
        <v>0.19875565399202666</v>
      </c>
      <c r="L3697" s="8">
        <v>0.34240268945227603</v>
      </c>
    </row>
    <row r="3698" spans="10:12" x14ac:dyDescent="0.2">
      <c r="J3698" s="7">
        <f t="shared" si="104"/>
        <v>3670</v>
      </c>
      <c r="K3698" s="26">
        <v>9.3076210739044984E-2</v>
      </c>
      <c r="L3698" s="8">
        <v>2.7869939884624044E-2</v>
      </c>
    </row>
    <row r="3699" spans="10:12" x14ac:dyDescent="0.2">
      <c r="J3699" s="7">
        <f t="shared" si="104"/>
        <v>3671</v>
      </c>
      <c r="K3699" s="26">
        <v>0.14228297600929007</v>
      </c>
      <c r="L3699" s="8">
        <v>0.15831179645672785</v>
      </c>
    </row>
    <row r="3700" spans="10:12" x14ac:dyDescent="0.2">
      <c r="J3700" s="7">
        <f t="shared" si="104"/>
        <v>3672</v>
      </c>
      <c r="K3700" s="26">
        <v>9.2622108989863547E-2</v>
      </c>
      <c r="L3700" s="8">
        <v>6.4221078486931135E-2</v>
      </c>
    </row>
    <row r="3701" spans="10:12" x14ac:dyDescent="0.2">
      <c r="J3701" s="7">
        <f t="shared" si="104"/>
        <v>3673</v>
      </c>
      <c r="K3701" s="26">
        <v>9.7387566932510036E-2</v>
      </c>
      <c r="L3701" s="8">
        <v>1.8508950375973943E-2</v>
      </c>
    </row>
    <row r="3702" spans="10:12" x14ac:dyDescent="0.2">
      <c r="J3702" s="7">
        <f t="shared" si="104"/>
        <v>3674</v>
      </c>
      <c r="K3702" s="26">
        <v>9.6975673721257538E-2</v>
      </c>
      <c r="L3702" s="8">
        <v>5.2527928659202153E-2</v>
      </c>
    </row>
    <row r="3703" spans="10:12" x14ac:dyDescent="0.2">
      <c r="J3703" s="7">
        <f t="shared" si="104"/>
        <v>3675</v>
      </c>
      <c r="K3703" s="26">
        <v>9.8922596090228507E-2</v>
      </c>
      <c r="L3703" s="8">
        <v>0.10800832293086236</v>
      </c>
    </row>
    <row r="3704" spans="10:12" x14ac:dyDescent="0.2">
      <c r="J3704" s="7">
        <f t="shared" si="104"/>
        <v>3676</v>
      </c>
      <c r="K3704" s="26">
        <v>0.14273320525651634</v>
      </c>
      <c r="L3704" s="8">
        <v>0.21600497574702221</v>
      </c>
    </row>
    <row r="3705" spans="10:12" x14ac:dyDescent="0.2">
      <c r="J3705" s="7">
        <f t="shared" si="104"/>
        <v>3677</v>
      </c>
      <c r="K3705" s="26">
        <v>0.10364728235898527</v>
      </c>
      <c r="L3705" s="8">
        <v>0.11509203094577312</v>
      </c>
    </row>
    <row r="3706" spans="10:12" x14ac:dyDescent="0.2">
      <c r="J3706" s="7">
        <f t="shared" si="104"/>
        <v>3678</v>
      </c>
      <c r="K3706" s="26">
        <v>0.11426270223615903</v>
      </c>
      <c r="L3706" s="8">
        <v>0.15162911276948887</v>
      </c>
    </row>
    <row r="3707" spans="10:12" x14ac:dyDescent="0.2">
      <c r="J3707" s="7">
        <f t="shared" si="104"/>
        <v>3679</v>
      </c>
      <c r="K3707" s="26">
        <v>0.15341311370001393</v>
      </c>
      <c r="L3707" s="8">
        <v>0.24368543251380795</v>
      </c>
    </row>
    <row r="3708" spans="10:12" x14ac:dyDescent="0.2">
      <c r="J3708" s="7">
        <f t="shared" si="104"/>
        <v>3680</v>
      </c>
      <c r="K3708" s="26">
        <v>0.14538018444605552</v>
      </c>
      <c r="L3708" s="8">
        <v>0.2264723846912203</v>
      </c>
    </row>
    <row r="3709" spans="10:12" x14ac:dyDescent="0.2">
      <c r="J3709" s="7">
        <f t="shared" si="104"/>
        <v>3681</v>
      </c>
      <c r="K3709" s="26">
        <v>0.1428693928936319</v>
      </c>
      <c r="L3709" s="8">
        <v>0.22092856524052196</v>
      </c>
    </row>
    <row r="3710" spans="10:12" x14ac:dyDescent="0.2">
      <c r="J3710" s="7">
        <f t="shared" si="104"/>
        <v>3682</v>
      </c>
      <c r="K3710" s="26">
        <v>0.10876109836086052</v>
      </c>
      <c r="L3710" s="8">
        <v>0.10611628480155205</v>
      </c>
    </row>
    <row r="3711" spans="10:12" x14ac:dyDescent="0.2">
      <c r="J3711" s="7">
        <f t="shared" si="104"/>
        <v>3683</v>
      </c>
      <c r="K3711" s="26">
        <v>9.5969152446157904E-2</v>
      </c>
      <c r="L3711" s="8">
        <v>9.8514407703273882E-2</v>
      </c>
    </row>
    <row r="3712" spans="10:12" x14ac:dyDescent="0.2">
      <c r="J3712" s="7">
        <f t="shared" si="104"/>
        <v>3684</v>
      </c>
      <c r="K3712" s="26">
        <v>0.20510583752098754</v>
      </c>
      <c r="L3712" s="8">
        <v>0.347295773703794</v>
      </c>
    </row>
    <row r="3713" spans="10:12" x14ac:dyDescent="0.2">
      <c r="J3713" s="7">
        <f t="shared" si="104"/>
        <v>3685</v>
      </c>
      <c r="K3713" s="26">
        <v>0.15975635410777247</v>
      </c>
      <c r="L3713" s="8">
        <v>0.10249727417794341</v>
      </c>
    </row>
    <row r="3714" spans="10:12" x14ac:dyDescent="0.2">
      <c r="J3714" s="7">
        <f t="shared" si="104"/>
        <v>3686</v>
      </c>
      <c r="K3714" s="26">
        <v>0.1875985361174704</v>
      </c>
      <c r="L3714" s="8">
        <v>0.30722565276947045</v>
      </c>
    </row>
    <row r="3715" spans="10:12" x14ac:dyDescent="0.2">
      <c r="J3715" s="7">
        <f t="shared" si="104"/>
        <v>3687</v>
      </c>
      <c r="K3715" s="26">
        <v>0.12248436464323342</v>
      </c>
      <c r="L3715" s="8">
        <v>0.11723566287995735</v>
      </c>
    </row>
    <row r="3716" spans="10:12" x14ac:dyDescent="0.2">
      <c r="J3716" s="7">
        <f t="shared" si="104"/>
        <v>3688</v>
      </c>
      <c r="K3716" s="26">
        <v>8.7653936322809392E-2</v>
      </c>
      <c r="L3716" s="8">
        <v>5.3525569476068416E-3</v>
      </c>
    </row>
    <row r="3717" spans="10:12" x14ac:dyDescent="0.2">
      <c r="J3717" s="7">
        <f t="shared" si="104"/>
        <v>3689</v>
      </c>
      <c r="K3717" s="26">
        <v>0.13695703979009755</v>
      </c>
      <c r="L3717" s="8">
        <v>0.10330231529391158</v>
      </c>
    </row>
    <row r="3718" spans="10:12" x14ac:dyDescent="0.2">
      <c r="J3718" s="7">
        <f t="shared" si="104"/>
        <v>3690</v>
      </c>
      <c r="K3718" s="26">
        <v>0.15664626736879059</v>
      </c>
      <c r="L3718" s="8">
        <v>0.22959986560965848</v>
      </c>
    </row>
    <row r="3719" spans="10:12" x14ac:dyDescent="0.2">
      <c r="J3719" s="7">
        <f t="shared" si="104"/>
        <v>3691</v>
      </c>
      <c r="K3719" s="26">
        <v>9.9264365643345218E-2</v>
      </c>
      <c r="L3719" s="8">
        <v>9.8740594689807532E-2</v>
      </c>
    </row>
    <row r="3720" spans="10:12" x14ac:dyDescent="0.2">
      <c r="J3720" s="7">
        <f t="shared" si="104"/>
        <v>3692</v>
      </c>
      <c r="K3720" s="26">
        <v>0.14799286453823743</v>
      </c>
      <c r="L3720" s="8">
        <v>0.21661875011749371</v>
      </c>
    </row>
    <row r="3721" spans="10:12" x14ac:dyDescent="0.2">
      <c r="J3721" s="7">
        <f t="shared" si="104"/>
        <v>3693</v>
      </c>
      <c r="K3721" s="26">
        <v>0.10939501289840715</v>
      </c>
      <c r="L3721" s="8">
        <v>0.11137986591226166</v>
      </c>
    </row>
    <row r="3722" spans="10:12" x14ac:dyDescent="0.2">
      <c r="J3722" s="7">
        <f t="shared" si="104"/>
        <v>3694</v>
      </c>
      <c r="K3722" s="26">
        <v>0.12247980754995577</v>
      </c>
      <c r="L3722" s="8">
        <v>0.16551617464104371</v>
      </c>
    </row>
    <row r="3723" spans="10:12" x14ac:dyDescent="0.2">
      <c r="J3723" s="7">
        <f t="shared" si="104"/>
        <v>3695</v>
      </c>
      <c r="K3723" s="26">
        <v>7.9766769517045449E-2</v>
      </c>
      <c r="L3723" s="8">
        <v>1.4984910855659856E-2</v>
      </c>
    </row>
    <row r="3724" spans="10:12" x14ac:dyDescent="0.2">
      <c r="J3724" s="7">
        <f t="shared" si="104"/>
        <v>3696</v>
      </c>
      <c r="K3724" s="26">
        <v>0.20590686773668637</v>
      </c>
      <c r="L3724" s="8">
        <v>0.35399803242006411</v>
      </c>
    </row>
    <row r="3725" spans="10:12" x14ac:dyDescent="0.2">
      <c r="J3725" s="7">
        <f t="shared" si="104"/>
        <v>3697</v>
      </c>
      <c r="K3725" s="26">
        <v>0.19627221775790296</v>
      </c>
      <c r="L3725" s="8">
        <v>0.30500675071362282</v>
      </c>
    </row>
    <row r="3726" spans="10:12" x14ac:dyDescent="0.2">
      <c r="J3726" s="7">
        <f t="shared" si="104"/>
        <v>3698</v>
      </c>
      <c r="K3726" s="26">
        <v>0.11748723890150452</v>
      </c>
      <c r="L3726" s="8">
        <v>0.15857777799119804</v>
      </c>
    </row>
    <row r="3727" spans="10:12" x14ac:dyDescent="0.2">
      <c r="J3727" s="7">
        <f t="shared" si="104"/>
        <v>3699</v>
      </c>
      <c r="K3727" s="26">
        <v>8.972410121671949E-2</v>
      </c>
      <c r="L3727" s="8">
        <v>7.7823193523805609E-2</v>
      </c>
    </row>
    <row r="3728" spans="10:12" x14ac:dyDescent="0.2">
      <c r="J3728" s="7">
        <f t="shared" si="104"/>
        <v>3700</v>
      </c>
      <c r="K3728" s="26">
        <v>0.1740268352353061</v>
      </c>
      <c r="L3728" s="8">
        <v>0.28953967275356207</v>
      </c>
    </row>
    <row r="3729" spans="10:12" x14ac:dyDescent="0.2">
      <c r="J3729" s="7">
        <f t="shared" si="104"/>
        <v>3701</v>
      </c>
      <c r="K3729" s="26">
        <v>0.1648594437886918</v>
      </c>
      <c r="L3729" s="8">
        <v>0.26389949325325524</v>
      </c>
    </row>
    <row r="3730" spans="10:12" x14ac:dyDescent="0.2">
      <c r="J3730" s="7">
        <f t="shared" si="104"/>
        <v>3702</v>
      </c>
      <c r="K3730" s="26">
        <v>0.12485300656745206</v>
      </c>
      <c r="L3730" s="8">
        <v>0.16686497536135753</v>
      </c>
    </row>
    <row r="3731" spans="10:12" x14ac:dyDescent="0.2">
      <c r="J3731" s="7">
        <f t="shared" si="104"/>
        <v>3703</v>
      </c>
      <c r="K3731" s="26">
        <v>0.20502089770471985</v>
      </c>
      <c r="L3731" s="8">
        <v>0.32391796791402333</v>
      </c>
    </row>
    <row r="3732" spans="10:12" x14ac:dyDescent="0.2">
      <c r="J3732" s="7">
        <f t="shared" si="104"/>
        <v>3704</v>
      </c>
      <c r="K3732" s="26">
        <v>0.13569500546878241</v>
      </c>
      <c r="L3732" s="8">
        <v>0.20228417721899439</v>
      </c>
    </row>
    <row r="3733" spans="10:12" x14ac:dyDescent="0.2">
      <c r="J3733" s="7">
        <f t="shared" si="104"/>
        <v>3705</v>
      </c>
      <c r="K3733" s="26">
        <v>0.12539319845927058</v>
      </c>
      <c r="L3733" s="8">
        <v>0.13872729535549766</v>
      </c>
    </row>
    <row r="3734" spans="10:12" x14ac:dyDescent="0.2">
      <c r="J3734" s="7">
        <f t="shared" si="104"/>
        <v>3706</v>
      </c>
      <c r="K3734" s="26">
        <v>0.22441369954219623</v>
      </c>
      <c r="L3734" s="8">
        <v>0.37275975325398197</v>
      </c>
    </row>
    <row r="3735" spans="10:12" x14ac:dyDescent="0.2">
      <c r="J3735" s="7">
        <f t="shared" si="104"/>
        <v>3707</v>
      </c>
      <c r="K3735" s="26">
        <v>0.16630020040656152</v>
      </c>
      <c r="L3735" s="8">
        <v>0.24819130125831373</v>
      </c>
    </row>
    <row r="3736" spans="10:12" x14ac:dyDescent="0.2">
      <c r="J3736" s="7">
        <f t="shared" si="104"/>
        <v>3708</v>
      </c>
      <c r="K3736" s="26">
        <v>0.16139517674364925</v>
      </c>
      <c r="L3736" s="8">
        <v>0.26238370510933878</v>
      </c>
    </row>
    <row r="3737" spans="10:12" x14ac:dyDescent="0.2">
      <c r="J3737" s="7">
        <f t="shared" si="104"/>
        <v>3709</v>
      </c>
      <c r="K3737" s="26">
        <v>0.11810594880709512</v>
      </c>
      <c r="L3737" s="8">
        <v>0.16162328598611933</v>
      </c>
    </row>
    <row r="3738" spans="10:12" x14ac:dyDescent="0.2">
      <c r="J3738" s="7">
        <f t="shared" si="104"/>
        <v>3710</v>
      </c>
      <c r="K3738" s="26">
        <v>0.14654889320282044</v>
      </c>
      <c r="L3738" s="8">
        <v>0.22865350053178174</v>
      </c>
    </row>
    <row r="3739" spans="10:12" x14ac:dyDescent="0.2">
      <c r="J3739" s="7">
        <f t="shared" si="104"/>
        <v>3711</v>
      </c>
      <c r="K3739" s="26">
        <v>0.13959378535256972</v>
      </c>
      <c r="L3739" s="8">
        <v>0.21261530421911706</v>
      </c>
    </row>
    <row r="3740" spans="10:12" x14ac:dyDescent="0.2">
      <c r="J3740" s="7">
        <f t="shared" si="104"/>
        <v>3712</v>
      </c>
      <c r="K3740" s="26">
        <v>0.14943903179693188</v>
      </c>
      <c r="L3740" s="8">
        <v>0.21646403641609324</v>
      </c>
    </row>
    <row r="3741" spans="10:12" x14ac:dyDescent="0.2">
      <c r="J3741" s="7">
        <f t="shared" si="104"/>
        <v>3713</v>
      </c>
      <c r="K3741" s="26">
        <v>9.903269184186736E-2</v>
      </c>
      <c r="L3741" s="8">
        <v>0.10685922723226732</v>
      </c>
    </row>
    <row r="3742" spans="10:12" x14ac:dyDescent="0.2">
      <c r="J3742" s="7">
        <f t="shared" si="104"/>
        <v>3714</v>
      </c>
      <c r="K3742" s="26">
        <v>0.15901536147949227</v>
      </c>
      <c r="L3742" s="8">
        <v>0.25733031329109618</v>
      </c>
    </row>
    <row r="3743" spans="10:12" x14ac:dyDescent="0.2">
      <c r="J3743" s="7">
        <f t="shared" ref="J3743:J3806" si="105">J3742+1</f>
        <v>3715</v>
      </c>
      <c r="K3743" s="26">
        <v>0.14036640387317348</v>
      </c>
      <c r="L3743" s="8">
        <v>0.21415773561047366</v>
      </c>
    </row>
    <row r="3744" spans="10:12" x14ac:dyDescent="0.2">
      <c r="J3744" s="7">
        <f t="shared" si="105"/>
        <v>3716</v>
      </c>
      <c r="K3744" s="26">
        <v>0.15380261092226785</v>
      </c>
      <c r="L3744" s="8">
        <v>0.23489174773829849</v>
      </c>
    </row>
    <row r="3745" spans="10:12" x14ac:dyDescent="0.2">
      <c r="J3745" s="7">
        <f t="shared" si="105"/>
        <v>3717</v>
      </c>
      <c r="K3745" s="26">
        <v>8.2693663077913315E-2</v>
      </c>
      <c r="L3745" s="8">
        <v>-1.0934681059809753E-2</v>
      </c>
    </row>
    <row r="3746" spans="10:12" x14ac:dyDescent="0.2">
      <c r="J3746" s="7">
        <f t="shared" si="105"/>
        <v>3718</v>
      </c>
      <c r="K3746" s="26">
        <v>0.22671586923162032</v>
      </c>
      <c r="L3746" s="8">
        <v>0.39006451713244755</v>
      </c>
    </row>
    <row r="3747" spans="10:12" x14ac:dyDescent="0.2">
      <c r="J3747" s="7">
        <f t="shared" si="105"/>
        <v>3719</v>
      </c>
      <c r="K3747" s="26">
        <v>0.12118906984058794</v>
      </c>
      <c r="L3747" s="8">
        <v>0.15536363335465636</v>
      </c>
    </row>
    <row r="3748" spans="10:12" x14ac:dyDescent="0.2">
      <c r="J3748" s="7">
        <f t="shared" si="105"/>
        <v>3720</v>
      </c>
      <c r="K3748" s="26">
        <v>0.10974285155299007</v>
      </c>
      <c r="L3748" s="8">
        <v>0.11941135876830024</v>
      </c>
    </row>
    <row r="3749" spans="10:12" x14ac:dyDescent="0.2">
      <c r="J3749" s="7">
        <f t="shared" si="105"/>
        <v>3721</v>
      </c>
      <c r="K3749" s="26">
        <v>0.12907808782242361</v>
      </c>
      <c r="L3749" s="8">
        <v>0.18109450198134316</v>
      </c>
    </row>
    <row r="3750" spans="10:12" x14ac:dyDescent="0.2">
      <c r="J3750" s="7">
        <f t="shared" si="105"/>
        <v>3722</v>
      </c>
      <c r="K3750" s="26">
        <v>0.11798158729537223</v>
      </c>
      <c r="L3750" s="8">
        <v>0.13806014425229673</v>
      </c>
    </row>
    <row r="3751" spans="10:12" x14ac:dyDescent="0.2">
      <c r="J3751" s="7">
        <f t="shared" si="105"/>
        <v>3723</v>
      </c>
      <c r="K3751" s="26">
        <v>0.15772419712832211</v>
      </c>
      <c r="L3751" s="8">
        <v>0.25097576079029982</v>
      </c>
    </row>
    <row r="3752" spans="10:12" x14ac:dyDescent="0.2">
      <c r="J3752" s="7">
        <f t="shared" si="105"/>
        <v>3724</v>
      </c>
      <c r="K3752" s="26">
        <v>0.13308067565689918</v>
      </c>
      <c r="L3752" s="8">
        <v>0.19721020997924618</v>
      </c>
    </row>
    <row r="3753" spans="10:12" x14ac:dyDescent="0.2">
      <c r="J3753" s="7">
        <f t="shared" si="105"/>
        <v>3725</v>
      </c>
      <c r="K3753" s="26">
        <v>0.1561172775472984</v>
      </c>
      <c r="L3753" s="8">
        <v>0.24467911253106941</v>
      </c>
    </row>
    <row r="3754" spans="10:12" x14ac:dyDescent="0.2">
      <c r="J3754" s="7">
        <f t="shared" si="105"/>
        <v>3726</v>
      </c>
      <c r="K3754" s="26">
        <v>8.7755575621384752E-2</v>
      </c>
      <c r="L3754" s="8">
        <v>5.9229404512432596E-2</v>
      </c>
    </row>
    <row r="3755" spans="10:12" x14ac:dyDescent="0.2">
      <c r="J3755" s="7">
        <f t="shared" si="105"/>
        <v>3727</v>
      </c>
      <c r="K3755" s="26">
        <v>0.12671918183696507</v>
      </c>
      <c r="L3755" s="8">
        <v>0.18295104947535257</v>
      </c>
    </row>
    <row r="3756" spans="10:12" x14ac:dyDescent="0.2">
      <c r="J3756" s="7">
        <f t="shared" si="105"/>
        <v>3728</v>
      </c>
      <c r="K3756" s="26">
        <v>0.11497290718425886</v>
      </c>
      <c r="L3756" s="8">
        <v>0.14745999828428713</v>
      </c>
    </row>
    <row r="3757" spans="10:12" x14ac:dyDescent="0.2">
      <c r="J3757" s="7">
        <f t="shared" si="105"/>
        <v>3729</v>
      </c>
      <c r="K3757" s="26">
        <v>0.17054312128592883</v>
      </c>
      <c r="L3757" s="8">
        <v>0.27450638960460644</v>
      </c>
    </row>
    <row r="3758" spans="10:12" x14ac:dyDescent="0.2">
      <c r="J3758" s="7">
        <f t="shared" si="105"/>
        <v>3730</v>
      </c>
      <c r="K3758" s="26">
        <v>7.7258567347907675E-2</v>
      </c>
      <c r="L3758" s="8">
        <v>-3.9670485816890338E-2</v>
      </c>
    </row>
    <row r="3759" spans="10:12" x14ac:dyDescent="0.2">
      <c r="J3759" s="7">
        <f t="shared" si="105"/>
        <v>3731</v>
      </c>
      <c r="K3759" s="26">
        <v>0.13478796584744815</v>
      </c>
      <c r="L3759" s="8">
        <v>0.20211985642521157</v>
      </c>
    </row>
    <row r="3760" spans="10:12" x14ac:dyDescent="0.2">
      <c r="J3760" s="7">
        <f t="shared" si="105"/>
        <v>3732</v>
      </c>
      <c r="K3760" s="26">
        <v>0.1260976610932413</v>
      </c>
      <c r="L3760" s="8">
        <v>0.17090321135263395</v>
      </c>
    </row>
    <row r="3761" spans="10:12" x14ac:dyDescent="0.2">
      <c r="J3761" s="7">
        <f t="shared" si="105"/>
        <v>3733</v>
      </c>
      <c r="K3761" s="26">
        <v>0.10737615700605764</v>
      </c>
      <c r="L3761" s="8">
        <v>0.10790758885902652</v>
      </c>
    </row>
    <row r="3762" spans="10:12" x14ac:dyDescent="0.2">
      <c r="J3762" s="7">
        <f t="shared" si="105"/>
        <v>3734</v>
      </c>
      <c r="K3762" s="26">
        <v>0.18302577837661302</v>
      </c>
      <c r="L3762" s="8">
        <v>0.28315037486319383</v>
      </c>
    </row>
    <row r="3763" spans="10:12" x14ac:dyDescent="0.2">
      <c r="J3763" s="7">
        <f t="shared" si="105"/>
        <v>3735</v>
      </c>
      <c r="K3763" s="26">
        <v>0.11217443708242643</v>
      </c>
      <c r="L3763" s="8">
        <v>0.14452743828054584</v>
      </c>
    </row>
    <row r="3764" spans="10:12" x14ac:dyDescent="0.2">
      <c r="J3764" s="7">
        <f t="shared" si="105"/>
        <v>3736</v>
      </c>
      <c r="K3764" s="26">
        <v>0.12047295718304729</v>
      </c>
      <c r="L3764" s="8">
        <v>0.14468925815332048</v>
      </c>
    </row>
    <row r="3765" spans="10:12" x14ac:dyDescent="0.2">
      <c r="J3765" s="7">
        <f t="shared" si="105"/>
        <v>3737</v>
      </c>
      <c r="K3765" s="26">
        <v>0.19244369895958738</v>
      </c>
      <c r="L3765" s="8">
        <v>0.32553440810324857</v>
      </c>
    </row>
    <row r="3766" spans="10:12" x14ac:dyDescent="0.2">
      <c r="J3766" s="7">
        <f t="shared" si="105"/>
        <v>3738</v>
      </c>
      <c r="K3766" s="26">
        <v>0.13640194437234496</v>
      </c>
      <c r="L3766" s="8">
        <v>0.20476125014837948</v>
      </c>
    </row>
    <row r="3767" spans="10:12" x14ac:dyDescent="0.2">
      <c r="J3767" s="7">
        <f t="shared" si="105"/>
        <v>3739</v>
      </c>
      <c r="K3767" s="26">
        <v>0.16081479755187089</v>
      </c>
      <c r="L3767" s="8">
        <v>0.26133776889404375</v>
      </c>
    </row>
    <row r="3768" spans="10:12" x14ac:dyDescent="0.2">
      <c r="J3768" s="7">
        <f t="shared" si="105"/>
        <v>3740</v>
      </c>
      <c r="K3768" s="26">
        <v>0.16284497327068248</v>
      </c>
      <c r="L3768" s="8">
        <v>0.26542487948923149</v>
      </c>
    </row>
    <row r="3769" spans="10:12" x14ac:dyDescent="0.2">
      <c r="J3769" s="7">
        <f t="shared" si="105"/>
        <v>3741</v>
      </c>
      <c r="K3769" s="26">
        <v>0.1928127202232616</v>
      </c>
      <c r="L3769" s="8">
        <v>0.31261680246293588</v>
      </c>
    </row>
    <row r="3770" spans="10:12" x14ac:dyDescent="0.2">
      <c r="J3770" s="7">
        <f t="shared" si="105"/>
        <v>3742</v>
      </c>
      <c r="K3770" s="26">
        <v>0.15570358787772726</v>
      </c>
      <c r="L3770" s="8">
        <v>0.24176262713373364</v>
      </c>
    </row>
    <row r="3771" spans="10:12" x14ac:dyDescent="0.2">
      <c r="J3771" s="7">
        <f t="shared" si="105"/>
        <v>3743</v>
      </c>
      <c r="K3771" s="26">
        <v>0.1047185666056029</v>
      </c>
      <c r="L3771" s="8">
        <v>6.4844440178419588E-2</v>
      </c>
    </row>
    <row r="3772" spans="10:12" x14ac:dyDescent="0.2">
      <c r="J3772" s="7">
        <f t="shared" si="105"/>
        <v>3744</v>
      </c>
      <c r="K3772" s="26">
        <v>0.17148765094147367</v>
      </c>
      <c r="L3772" s="8">
        <v>0.28365205331020166</v>
      </c>
    </row>
    <row r="3773" spans="10:12" x14ac:dyDescent="0.2">
      <c r="J3773" s="7">
        <f t="shared" si="105"/>
        <v>3745</v>
      </c>
      <c r="K3773" s="26">
        <v>0.10742403461667445</v>
      </c>
      <c r="L3773" s="8">
        <v>0.13252826236957754</v>
      </c>
    </row>
    <row r="3774" spans="10:12" x14ac:dyDescent="0.2">
      <c r="J3774" s="7">
        <f t="shared" si="105"/>
        <v>3746</v>
      </c>
      <c r="K3774" s="26">
        <v>7.7078652551749435E-2</v>
      </c>
      <c r="L3774" s="8">
        <v>-2.2287631224025915E-2</v>
      </c>
    </row>
    <row r="3775" spans="10:12" x14ac:dyDescent="0.2">
      <c r="J3775" s="7">
        <f t="shared" si="105"/>
        <v>3747</v>
      </c>
      <c r="K3775" s="26">
        <v>0.10516275417775024</v>
      </c>
      <c r="L3775" s="8">
        <v>8.8399988311253064E-2</v>
      </c>
    </row>
    <row r="3776" spans="10:12" x14ac:dyDescent="0.2">
      <c r="J3776" s="7">
        <f t="shared" si="105"/>
        <v>3748</v>
      </c>
      <c r="K3776" s="26">
        <v>0.13179090198806595</v>
      </c>
      <c r="L3776" s="8">
        <v>0.19464935012881912</v>
      </c>
    </row>
    <row r="3777" spans="10:12" x14ac:dyDescent="0.2">
      <c r="J3777" s="7">
        <f t="shared" si="105"/>
        <v>3749</v>
      </c>
      <c r="K3777" s="26">
        <v>9.0440806300793708E-2</v>
      </c>
      <c r="L3777" s="8">
        <v>1.5998267316031847E-2</v>
      </c>
    </row>
    <row r="3778" spans="10:12" x14ac:dyDescent="0.2">
      <c r="J3778" s="7">
        <f t="shared" si="105"/>
        <v>3750</v>
      </c>
      <c r="K3778" s="26">
        <v>0.12136100594755107</v>
      </c>
      <c r="L3778" s="8">
        <v>0.16880070616862369</v>
      </c>
    </row>
    <row r="3779" spans="10:12" x14ac:dyDescent="0.2">
      <c r="J3779" s="7">
        <f t="shared" si="105"/>
        <v>3751</v>
      </c>
      <c r="K3779" s="26">
        <v>0.11013541701567815</v>
      </c>
      <c r="L3779" s="8">
        <v>0.12726537180857594</v>
      </c>
    </row>
    <row r="3780" spans="10:12" x14ac:dyDescent="0.2">
      <c r="J3780" s="7">
        <f t="shared" si="105"/>
        <v>3752</v>
      </c>
      <c r="K3780" s="26">
        <v>8.4729262050689827E-2</v>
      </c>
      <c r="L3780" s="8">
        <v>3.9159898828079853E-2</v>
      </c>
    </row>
    <row r="3781" spans="10:12" x14ac:dyDescent="0.2">
      <c r="J3781" s="7">
        <f t="shared" si="105"/>
        <v>3753</v>
      </c>
      <c r="K3781" s="26">
        <v>0.13251358087159018</v>
      </c>
      <c r="L3781" s="8">
        <v>0.19641635748541669</v>
      </c>
    </row>
    <row r="3782" spans="10:12" x14ac:dyDescent="0.2">
      <c r="J3782" s="7">
        <f t="shared" si="105"/>
        <v>3754</v>
      </c>
      <c r="K3782" s="26">
        <v>7.9190610399866024E-2</v>
      </c>
      <c r="L3782" s="8">
        <v>-3.9494512056144057E-2</v>
      </c>
    </row>
    <row r="3783" spans="10:12" x14ac:dyDescent="0.2">
      <c r="J3783" s="7">
        <f t="shared" si="105"/>
        <v>3755</v>
      </c>
      <c r="K3783" s="26">
        <v>0.16528133345959337</v>
      </c>
      <c r="L3783" s="8">
        <v>0.27112168678422816</v>
      </c>
    </row>
    <row r="3784" spans="10:12" x14ac:dyDescent="0.2">
      <c r="J3784" s="7">
        <f t="shared" si="105"/>
        <v>3756</v>
      </c>
      <c r="K3784" s="26">
        <v>9.1577404509530752E-2</v>
      </c>
      <c r="L3784" s="8">
        <v>7.8128243405482758E-2</v>
      </c>
    </row>
    <row r="3785" spans="10:12" x14ac:dyDescent="0.2">
      <c r="J3785" s="7">
        <f t="shared" si="105"/>
        <v>3757</v>
      </c>
      <c r="K3785" s="26">
        <v>0.17553444431229251</v>
      </c>
      <c r="L3785" s="8">
        <v>0.28597831278770003</v>
      </c>
    </row>
    <row r="3786" spans="10:12" x14ac:dyDescent="0.2">
      <c r="J3786" s="7">
        <f t="shared" si="105"/>
        <v>3758</v>
      </c>
      <c r="K3786" s="26">
        <v>0.12541324707949505</v>
      </c>
      <c r="L3786" s="8">
        <v>0.17505052324436171</v>
      </c>
    </row>
    <row r="3787" spans="10:12" x14ac:dyDescent="0.2">
      <c r="J3787" s="7">
        <f t="shared" si="105"/>
        <v>3759</v>
      </c>
      <c r="K3787" s="26">
        <v>0.11271857185027195</v>
      </c>
      <c r="L3787" s="8">
        <v>0.14769466113755025</v>
      </c>
    </row>
    <row r="3788" spans="10:12" x14ac:dyDescent="0.2">
      <c r="J3788" s="7">
        <f t="shared" si="105"/>
        <v>3760</v>
      </c>
      <c r="K3788" s="26">
        <v>0.14407844252929422</v>
      </c>
      <c r="L3788" s="8">
        <v>0.22082322610252886</v>
      </c>
    </row>
    <row r="3789" spans="10:12" x14ac:dyDescent="0.2">
      <c r="J3789" s="7">
        <f t="shared" si="105"/>
        <v>3761</v>
      </c>
      <c r="K3789" s="26">
        <v>0.14092898981600069</v>
      </c>
      <c r="L3789" s="8">
        <v>0.19926039760329861</v>
      </c>
    </row>
    <row r="3790" spans="10:12" x14ac:dyDescent="0.2">
      <c r="J3790" s="7">
        <f t="shared" si="105"/>
        <v>3762</v>
      </c>
      <c r="K3790" s="26">
        <v>0.14354234602900304</v>
      </c>
      <c r="L3790" s="8">
        <v>0.20553156178166013</v>
      </c>
    </row>
    <row r="3791" spans="10:12" x14ac:dyDescent="0.2">
      <c r="J3791" s="7">
        <f t="shared" si="105"/>
        <v>3763</v>
      </c>
      <c r="K3791" s="26">
        <v>0.12148136844507476</v>
      </c>
      <c r="L3791" s="8">
        <v>0.15161008997470582</v>
      </c>
    </row>
    <row r="3792" spans="10:12" x14ac:dyDescent="0.2">
      <c r="J3792" s="7">
        <f t="shared" si="105"/>
        <v>3764</v>
      </c>
      <c r="K3792" s="26">
        <v>0.11258053719982948</v>
      </c>
      <c r="L3792" s="8">
        <v>0.1473437193506304</v>
      </c>
    </row>
    <row r="3793" spans="10:12" x14ac:dyDescent="0.2">
      <c r="J3793" s="7">
        <f t="shared" si="105"/>
        <v>3765</v>
      </c>
      <c r="K3793" s="26">
        <v>0.12247638780979171</v>
      </c>
      <c r="L3793" s="8">
        <v>9.840358086210016E-2</v>
      </c>
    </row>
    <row r="3794" spans="10:12" x14ac:dyDescent="0.2">
      <c r="J3794" s="7">
        <f t="shared" si="105"/>
        <v>3766</v>
      </c>
      <c r="K3794" s="26">
        <v>9.5705787786725963E-2</v>
      </c>
      <c r="L3794" s="8">
        <v>2.0058859299717548E-2</v>
      </c>
    </row>
    <row r="3795" spans="10:12" x14ac:dyDescent="0.2">
      <c r="J3795" s="7">
        <f t="shared" si="105"/>
        <v>3767</v>
      </c>
      <c r="K3795" s="26">
        <v>0.17277780142737686</v>
      </c>
      <c r="L3795" s="8">
        <v>0.27818401320097857</v>
      </c>
    </row>
    <row r="3796" spans="10:12" x14ac:dyDescent="0.2">
      <c r="J3796" s="7">
        <f t="shared" si="105"/>
        <v>3768</v>
      </c>
      <c r="K3796" s="26">
        <v>0.14918156461197288</v>
      </c>
      <c r="L3796" s="8">
        <v>0.21331775262660407</v>
      </c>
    </row>
    <row r="3797" spans="10:12" x14ac:dyDescent="0.2">
      <c r="J3797" s="7">
        <f t="shared" si="105"/>
        <v>3769</v>
      </c>
      <c r="K3797" s="26">
        <v>0.10638062200534622</v>
      </c>
      <c r="L3797" s="8">
        <v>0.12453457843137418</v>
      </c>
    </row>
    <row r="3798" spans="10:12" x14ac:dyDescent="0.2">
      <c r="J3798" s="7">
        <f t="shared" si="105"/>
        <v>3770</v>
      </c>
      <c r="K3798" s="26">
        <v>0.12068220343400857</v>
      </c>
      <c r="L3798" s="8">
        <v>0.16807172885419475</v>
      </c>
    </row>
    <row r="3799" spans="10:12" x14ac:dyDescent="0.2">
      <c r="J3799" s="7">
        <f t="shared" si="105"/>
        <v>3771</v>
      </c>
      <c r="K3799" s="26">
        <v>0.18884653893216194</v>
      </c>
      <c r="L3799" s="8">
        <v>0.28952046391729208</v>
      </c>
    </row>
    <row r="3800" spans="10:12" x14ac:dyDescent="0.2">
      <c r="J3800" s="7">
        <f t="shared" si="105"/>
        <v>3772</v>
      </c>
      <c r="K3800" s="26">
        <v>8.5211247179416735E-2</v>
      </c>
      <c r="L3800" s="8">
        <v>4.7806186404309885E-2</v>
      </c>
    </row>
    <row r="3801" spans="10:12" x14ac:dyDescent="0.2">
      <c r="J3801" s="7">
        <f t="shared" si="105"/>
        <v>3773</v>
      </c>
      <c r="K3801" s="26">
        <v>0.1502252520407556</v>
      </c>
      <c r="L3801" s="8">
        <v>0.23658029851661419</v>
      </c>
    </row>
    <row r="3802" spans="10:12" x14ac:dyDescent="0.2">
      <c r="J3802" s="7">
        <f t="shared" si="105"/>
        <v>3774</v>
      </c>
      <c r="K3802" s="26">
        <v>8.8300885405802595E-2</v>
      </c>
      <c r="L3802" s="8">
        <v>6.1849886205306112E-2</v>
      </c>
    </row>
    <row r="3803" spans="10:12" x14ac:dyDescent="0.2">
      <c r="J3803" s="7">
        <f t="shared" si="105"/>
        <v>3775</v>
      </c>
      <c r="K3803" s="26">
        <v>0.12794822240065867</v>
      </c>
      <c r="L3803" s="8">
        <v>0.10581573077110834</v>
      </c>
    </row>
    <row r="3804" spans="10:12" x14ac:dyDescent="0.2">
      <c r="J3804" s="7">
        <f t="shared" si="105"/>
        <v>3776</v>
      </c>
      <c r="K3804" s="26">
        <v>0.1448101564410067</v>
      </c>
      <c r="L3804" s="8">
        <v>0.20467771043287711</v>
      </c>
    </row>
    <row r="3805" spans="10:12" x14ac:dyDescent="0.2">
      <c r="J3805" s="7">
        <f t="shared" si="105"/>
        <v>3777</v>
      </c>
      <c r="K3805" s="26">
        <v>0.1443500423972687</v>
      </c>
      <c r="L3805" s="8">
        <v>0.16251528918153763</v>
      </c>
    </row>
    <row r="3806" spans="10:12" x14ac:dyDescent="0.2">
      <c r="J3806" s="7">
        <f t="shared" si="105"/>
        <v>3778</v>
      </c>
      <c r="K3806" s="26">
        <v>0.15564540519806094</v>
      </c>
      <c r="L3806" s="8">
        <v>0.23995245613950389</v>
      </c>
    </row>
    <row r="3807" spans="10:12" x14ac:dyDescent="0.2">
      <c r="J3807" s="7">
        <f t="shared" ref="J3807:J3870" si="106">J3806+1</f>
        <v>3779</v>
      </c>
      <c r="K3807" s="26">
        <v>0.10942442741222039</v>
      </c>
      <c r="L3807" s="8">
        <v>0.13348342974382327</v>
      </c>
    </row>
    <row r="3808" spans="10:12" x14ac:dyDescent="0.2">
      <c r="J3808" s="7">
        <f t="shared" si="106"/>
        <v>3780</v>
      </c>
      <c r="K3808" s="26">
        <v>0.11998566876652898</v>
      </c>
      <c r="L3808" s="8">
        <v>0.14755899073891729</v>
      </c>
    </row>
    <row r="3809" spans="10:12" x14ac:dyDescent="0.2">
      <c r="J3809" s="7">
        <f t="shared" si="106"/>
        <v>3781</v>
      </c>
      <c r="K3809" s="26">
        <v>0.14175275851521218</v>
      </c>
      <c r="L3809" s="8">
        <v>0.21414293500640061</v>
      </c>
    </row>
    <row r="3810" spans="10:12" x14ac:dyDescent="0.2">
      <c r="J3810" s="7">
        <f t="shared" si="106"/>
        <v>3782</v>
      </c>
      <c r="K3810" s="26">
        <v>0.13538757808765978</v>
      </c>
      <c r="L3810" s="8">
        <v>0.19297924131081745</v>
      </c>
    </row>
    <row r="3811" spans="10:12" x14ac:dyDescent="0.2">
      <c r="J3811" s="7">
        <f t="shared" si="106"/>
        <v>3783</v>
      </c>
      <c r="K3811" s="26">
        <v>0.15549549810301072</v>
      </c>
      <c r="L3811" s="8">
        <v>0.24179043696285871</v>
      </c>
    </row>
    <row r="3812" spans="10:12" x14ac:dyDescent="0.2">
      <c r="J3812" s="7">
        <f t="shared" si="106"/>
        <v>3784</v>
      </c>
      <c r="K3812" s="26">
        <v>0.11981375815762915</v>
      </c>
      <c r="L3812" s="8">
        <v>0.16220148235978957</v>
      </c>
    </row>
    <row r="3813" spans="10:12" x14ac:dyDescent="0.2">
      <c r="J3813" s="7">
        <f t="shared" si="106"/>
        <v>3785</v>
      </c>
      <c r="K3813" s="26">
        <v>0.1153276789373688</v>
      </c>
      <c r="L3813" s="8">
        <v>4.8427037220069885E-2</v>
      </c>
    </row>
    <row r="3814" spans="10:12" x14ac:dyDescent="0.2">
      <c r="J3814" s="7">
        <f t="shared" si="106"/>
        <v>3786</v>
      </c>
      <c r="K3814" s="26">
        <v>0.16744071413245573</v>
      </c>
      <c r="L3814" s="8">
        <v>0.25850095753965713</v>
      </c>
    </row>
    <row r="3815" spans="10:12" x14ac:dyDescent="0.2">
      <c r="J3815" s="7">
        <f t="shared" si="106"/>
        <v>3787</v>
      </c>
      <c r="K3815" s="26">
        <v>0.13450690934562734</v>
      </c>
      <c r="L3815" s="8">
        <v>0.16280243863730598</v>
      </c>
    </row>
    <row r="3816" spans="10:12" x14ac:dyDescent="0.2">
      <c r="J3816" s="7">
        <f t="shared" si="106"/>
        <v>3788</v>
      </c>
      <c r="K3816" s="26">
        <v>9.5909152236645354E-2</v>
      </c>
      <c r="L3816" s="8">
        <v>6.7571632010156882E-2</v>
      </c>
    </row>
    <row r="3817" spans="10:12" x14ac:dyDescent="0.2">
      <c r="J3817" s="7">
        <f t="shared" si="106"/>
        <v>3789</v>
      </c>
      <c r="K3817" s="26">
        <v>0.13134497841468232</v>
      </c>
      <c r="L3817" s="8">
        <v>0.17292051996470337</v>
      </c>
    </row>
    <row r="3818" spans="10:12" x14ac:dyDescent="0.2">
      <c r="J3818" s="7">
        <f t="shared" si="106"/>
        <v>3790</v>
      </c>
      <c r="K3818" s="26">
        <v>9.0782193917905429E-2</v>
      </c>
      <c r="L3818" s="8">
        <v>8.2497788893831414E-2</v>
      </c>
    </row>
    <row r="3819" spans="10:12" x14ac:dyDescent="0.2">
      <c r="J3819" s="7">
        <f t="shared" si="106"/>
        <v>3791</v>
      </c>
      <c r="K3819" s="26">
        <v>8.6009789718515861E-2</v>
      </c>
      <c r="L3819" s="8">
        <v>6.0480699806804178E-2</v>
      </c>
    </row>
    <row r="3820" spans="10:12" x14ac:dyDescent="0.2">
      <c r="J3820" s="7">
        <f t="shared" si="106"/>
        <v>3792</v>
      </c>
      <c r="K3820" s="26">
        <v>0.13625835406769046</v>
      </c>
      <c r="L3820" s="8">
        <v>0.20570842442746959</v>
      </c>
    </row>
    <row r="3821" spans="10:12" x14ac:dyDescent="0.2">
      <c r="J3821" s="7">
        <f t="shared" si="106"/>
        <v>3793</v>
      </c>
      <c r="K3821" s="26">
        <v>0.11407202480269302</v>
      </c>
      <c r="L3821" s="8">
        <v>0.1201502307751026</v>
      </c>
    </row>
    <row r="3822" spans="10:12" x14ac:dyDescent="0.2">
      <c r="J3822" s="7">
        <f t="shared" si="106"/>
        <v>3794</v>
      </c>
      <c r="K3822" s="26">
        <v>0.12655706953923473</v>
      </c>
      <c r="L3822" s="8">
        <v>0.18106574270403791</v>
      </c>
    </row>
    <row r="3823" spans="10:12" x14ac:dyDescent="0.2">
      <c r="J3823" s="7">
        <f t="shared" si="106"/>
        <v>3795</v>
      </c>
      <c r="K3823" s="26">
        <v>0.15123289505254203</v>
      </c>
      <c r="L3823" s="8">
        <v>0.14043206081200071</v>
      </c>
    </row>
    <row r="3824" spans="10:12" x14ac:dyDescent="0.2">
      <c r="J3824" s="7">
        <f t="shared" si="106"/>
        <v>3796</v>
      </c>
      <c r="K3824" s="26">
        <v>0.14945694019966138</v>
      </c>
      <c r="L3824" s="8">
        <v>0.23319128774217091</v>
      </c>
    </row>
    <row r="3825" spans="10:12" x14ac:dyDescent="0.2">
      <c r="J3825" s="7">
        <f t="shared" si="106"/>
        <v>3797</v>
      </c>
      <c r="K3825" s="26">
        <v>0.13752778289341833</v>
      </c>
      <c r="L3825" s="8">
        <v>0.18284134017254125</v>
      </c>
    </row>
    <row r="3826" spans="10:12" x14ac:dyDescent="0.2">
      <c r="J3826" s="7">
        <f t="shared" si="106"/>
        <v>3798</v>
      </c>
      <c r="K3826" s="26">
        <v>0.11006666517449963</v>
      </c>
      <c r="L3826" s="8">
        <v>0.13806212072480953</v>
      </c>
    </row>
    <row r="3827" spans="10:12" x14ac:dyDescent="0.2">
      <c r="J3827" s="7">
        <f t="shared" si="106"/>
        <v>3799</v>
      </c>
      <c r="K3827" s="26">
        <v>0.12178528718041018</v>
      </c>
      <c r="L3827" s="8">
        <v>0.17034151626144864</v>
      </c>
    </row>
    <row r="3828" spans="10:12" x14ac:dyDescent="0.2">
      <c r="J3828" s="7">
        <f t="shared" si="106"/>
        <v>3800</v>
      </c>
      <c r="K3828" s="26">
        <v>0.10164340532090452</v>
      </c>
      <c r="L3828" s="8">
        <v>0.10514639511673152</v>
      </c>
    </row>
    <row r="3829" spans="10:12" x14ac:dyDescent="0.2">
      <c r="J3829" s="7">
        <f t="shared" si="106"/>
        <v>3801</v>
      </c>
      <c r="K3829" s="26">
        <v>0.13904415311883578</v>
      </c>
      <c r="L3829" s="8">
        <v>0.21222131933192107</v>
      </c>
    </row>
    <row r="3830" spans="10:12" x14ac:dyDescent="0.2">
      <c r="J3830" s="7">
        <f t="shared" si="106"/>
        <v>3802</v>
      </c>
      <c r="K3830" s="26">
        <v>0.20352867382431927</v>
      </c>
      <c r="L3830" s="8">
        <v>0.33728312272301941</v>
      </c>
    </row>
    <row r="3831" spans="10:12" x14ac:dyDescent="0.2">
      <c r="J3831" s="7">
        <f t="shared" si="106"/>
        <v>3803</v>
      </c>
      <c r="K3831" s="26">
        <v>9.0942014077001559E-2</v>
      </c>
      <c r="L3831" s="8">
        <v>6.9612415348795476E-2</v>
      </c>
    </row>
    <row r="3832" spans="10:12" x14ac:dyDescent="0.2">
      <c r="J3832" s="7">
        <f t="shared" si="106"/>
        <v>3804</v>
      </c>
      <c r="K3832" s="26">
        <v>0.10366392535659474</v>
      </c>
      <c r="L3832" s="8">
        <v>0.12241979948388312</v>
      </c>
    </row>
    <row r="3833" spans="10:12" x14ac:dyDescent="0.2">
      <c r="J3833" s="7">
        <f t="shared" si="106"/>
        <v>3805</v>
      </c>
      <c r="K3833" s="26">
        <v>8.802241996223821E-2</v>
      </c>
      <c r="L3833" s="8">
        <v>5.6906261903958061E-2</v>
      </c>
    </row>
    <row r="3834" spans="10:12" x14ac:dyDescent="0.2">
      <c r="J3834" s="7">
        <f t="shared" si="106"/>
        <v>3806</v>
      </c>
      <c r="K3834" s="26">
        <v>0.25226748011002642</v>
      </c>
      <c r="L3834" s="8">
        <v>0.41678101974432497</v>
      </c>
    </row>
    <row r="3835" spans="10:12" x14ac:dyDescent="0.2">
      <c r="J3835" s="7">
        <f t="shared" si="106"/>
        <v>3807</v>
      </c>
      <c r="K3835" s="26">
        <v>0.1016601493001283</v>
      </c>
      <c r="L3835" s="8">
        <v>9.0240819114065757E-2</v>
      </c>
    </row>
    <row r="3836" spans="10:12" x14ac:dyDescent="0.2">
      <c r="J3836" s="7">
        <f t="shared" si="106"/>
        <v>3808</v>
      </c>
      <c r="K3836" s="26">
        <v>0.10265386381037718</v>
      </c>
      <c r="L3836" s="8">
        <v>0.1060787274810152</v>
      </c>
    </row>
    <row r="3837" spans="10:12" x14ac:dyDescent="0.2">
      <c r="J3837" s="7">
        <f t="shared" si="106"/>
        <v>3809</v>
      </c>
      <c r="K3837" s="26">
        <v>0.11262611591806698</v>
      </c>
      <c r="L3837" s="8">
        <v>0.14120568397346445</v>
      </c>
    </row>
    <row r="3838" spans="10:12" x14ac:dyDescent="0.2">
      <c r="J3838" s="7">
        <f t="shared" si="106"/>
        <v>3810</v>
      </c>
      <c r="K3838" s="26">
        <v>0.13393607913641203</v>
      </c>
      <c r="L3838" s="8">
        <v>0.19409092448723239</v>
      </c>
    </row>
    <row r="3839" spans="10:12" x14ac:dyDescent="0.2">
      <c r="J3839" s="7">
        <f t="shared" si="106"/>
        <v>3811</v>
      </c>
      <c r="K3839" s="26">
        <v>0.12702377632078238</v>
      </c>
      <c r="L3839" s="8">
        <v>0.18370472564307166</v>
      </c>
    </row>
    <row r="3840" spans="10:12" x14ac:dyDescent="0.2">
      <c r="J3840" s="7">
        <f t="shared" si="106"/>
        <v>3812</v>
      </c>
      <c r="K3840" s="26">
        <v>0.11832464121396696</v>
      </c>
      <c r="L3840" s="8">
        <v>0.16041066806956947</v>
      </c>
    </row>
    <row r="3841" spans="10:12" x14ac:dyDescent="0.2">
      <c r="J3841" s="7">
        <f t="shared" si="106"/>
        <v>3813</v>
      </c>
      <c r="K3841" s="26">
        <v>9.5960461703801223E-2</v>
      </c>
      <c r="L3841" s="8">
        <v>9.1708952611780734E-2</v>
      </c>
    </row>
    <row r="3842" spans="10:12" x14ac:dyDescent="0.2">
      <c r="J3842" s="7">
        <f t="shared" si="106"/>
        <v>3814</v>
      </c>
      <c r="K3842" s="26">
        <v>0.10552634107011528</v>
      </c>
      <c r="L3842" s="8">
        <v>0.10597983320839589</v>
      </c>
    </row>
    <row r="3843" spans="10:12" x14ac:dyDescent="0.2">
      <c r="J3843" s="7">
        <f t="shared" si="106"/>
        <v>3815</v>
      </c>
      <c r="K3843" s="26">
        <v>0.13459052815963785</v>
      </c>
      <c r="L3843" s="8">
        <v>0.20177745457317575</v>
      </c>
    </row>
    <row r="3844" spans="10:12" x14ac:dyDescent="0.2">
      <c r="J3844" s="7">
        <f t="shared" si="106"/>
        <v>3816</v>
      </c>
      <c r="K3844" s="26">
        <v>0.10188346739123226</v>
      </c>
      <c r="L3844" s="8">
        <v>7.7412608236469421E-2</v>
      </c>
    </row>
    <row r="3845" spans="10:12" x14ac:dyDescent="0.2">
      <c r="J3845" s="7">
        <f t="shared" si="106"/>
        <v>3817</v>
      </c>
      <c r="K3845" s="26">
        <v>0.18264391423911977</v>
      </c>
      <c r="L3845" s="8">
        <v>0.30867679308730328</v>
      </c>
    </row>
    <row r="3846" spans="10:12" x14ac:dyDescent="0.2">
      <c r="J3846" s="7">
        <f t="shared" si="106"/>
        <v>3818</v>
      </c>
      <c r="K3846" s="26">
        <v>0.14287208585782518</v>
      </c>
      <c r="L3846" s="8">
        <v>0.18750582714016215</v>
      </c>
    </row>
    <row r="3847" spans="10:12" x14ac:dyDescent="0.2">
      <c r="J3847" s="7">
        <f t="shared" si="106"/>
        <v>3819</v>
      </c>
      <c r="K3847" s="26">
        <v>0.15287329928764423</v>
      </c>
      <c r="L3847" s="8">
        <v>0.24083878129075689</v>
      </c>
    </row>
    <row r="3848" spans="10:12" x14ac:dyDescent="0.2">
      <c r="J3848" s="7">
        <f t="shared" si="106"/>
        <v>3820</v>
      </c>
      <c r="K3848" s="26">
        <v>9.6075585227763216E-2</v>
      </c>
      <c r="L3848" s="8">
        <v>7.0058609156936541E-2</v>
      </c>
    </row>
    <row r="3849" spans="10:12" x14ac:dyDescent="0.2">
      <c r="J3849" s="7">
        <f t="shared" si="106"/>
        <v>3821</v>
      </c>
      <c r="K3849" s="26">
        <v>0.15766879738309378</v>
      </c>
      <c r="L3849" s="8">
        <v>0.2292132480027006</v>
      </c>
    </row>
    <row r="3850" spans="10:12" x14ac:dyDescent="0.2">
      <c r="J3850" s="7">
        <f t="shared" si="106"/>
        <v>3822</v>
      </c>
      <c r="K3850" s="26">
        <v>0.12813361695914879</v>
      </c>
      <c r="L3850" s="8">
        <v>7.1960955012225408E-2</v>
      </c>
    </row>
    <row r="3851" spans="10:12" x14ac:dyDescent="0.2">
      <c r="J3851" s="7">
        <f t="shared" si="106"/>
        <v>3823</v>
      </c>
      <c r="K3851" s="26">
        <v>0.13491418870926195</v>
      </c>
      <c r="L3851" s="8">
        <v>0.18400738453725743</v>
      </c>
    </row>
    <row r="3852" spans="10:12" x14ac:dyDescent="0.2">
      <c r="J3852" s="7">
        <f t="shared" si="106"/>
        <v>3824</v>
      </c>
      <c r="K3852" s="26">
        <v>0.18666247764664348</v>
      </c>
      <c r="L3852" s="8">
        <v>0.31347843413106108</v>
      </c>
    </row>
    <row r="3853" spans="10:12" x14ac:dyDescent="0.2">
      <c r="J3853" s="7">
        <f t="shared" si="106"/>
        <v>3825</v>
      </c>
      <c r="K3853" s="26">
        <v>0.17294398282654647</v>
      </c>
      <c r="L3853" s="8">
        <v>0.28645424481792192</v>
      </c>
    </row>
    <row r="3854" spans="10:12" x14ac:dyDescent="0.2">
      <c r="J3854" s="7">
        <f t="shared" si="106"/>
        <v>3826</v>
      </c>
      <c r="K3854" s="26">
        <v>8.4934403067993811E-2</v>
      </c>
      <c r="L3854" s="8">
        <v>5.8915547762366884E-2</v>
      </c>
    </row>
    <row r="3855" spans="10:12" x14ac:dyDescent="0.2">
      <c r="J3855" s="7">
        <f t="shared" si="106"/>
        <v>3827</v>
      </c>
      <c r="K3855" s="26">
        <v>0.18061905389767149</v>
      </c>
      <c r="L3855" s="8">
        <v>0.28636797434705802</v>
      </c>
    </row>
    <row r="3856" spans="10:12" x14ac:dyDescent="0.2">
      <c r="J3856" s="7">
        <f t="shared" si="106"/>
        <v>3828</v>
      </c>
      <c r="K3856" s="26">
        <v>0.14291553144957411</v>
      </c>
      <c r="L3856" s="8">
        <v>0.21899387699093828</v>
      </c>
    </row>
    <row r="3857" spans="10:12" x14ac:dyDescent="0.2">
      <c r="J3857" s="7">
        <f t="shared" si="106"/>
        <v>3829</v>
      </c>
      <c r="K3857" s="26">
        <v>0.16607053975570721</v>
      </c>
      <c r="L3857" s="8">
        <v>0.25441455902198362</v>
      </c>
    </row>
    <row r="3858" spans="10:12" x14ac:dyDescent="0.2">
      <c r="J3858" s="7">
        <f t="shared" si="106"/>
        <v>3830</v>
      </c>
      <c r="K3858" s="26">
        <v>0.12671052828955798</v>
      </c>
      <c r="L3858" s="8">
        <v>0.16124216095464425</v>
      </c>
    </row>
    <row r="3859" spans="10:12" x14ac:dyDescent="0.2">
      <c r="J3859" s="7">
        <f t="shared" si="106"/>
        <v>3831</v>
      </c>
      <c r="K3859" s="26">
        <v>0.16555840582715753</v>
      </c>
      <c r="L3859" s="8">
        <v>0.26978422179006667</v>
      </c>
    </row>
    <row r="3860" spans="10:12" x14ac:dyDescent="0.2">
      <c r="J3860" s="7">
        <f t="shared" si="106"/>
        <v>3832</v>
      </c>
      <c r="K3860" s="26">
        <v>0.11731919534316146</v>
      </c>
      <c r="L3860" s="8">
        <v>0.1585381644942892</v>
      </c>
    </row>
    <row r="3861" spans="10:12" x14ac:dyDescent="0.2">
      <c r="J3861" s="7">
        <f t="shared" si="106"/>
        <v>3833</v>
      </c>
      <c r="K3861" s="26">
        <v>0.15009345393865473</v>
      </c>
      <c r="L3861" s="8">
        <v>0.18100190763674812</v>
      </c>
    </row>
    <row r="3862" spans="10:12" x14ac:dyDescent="0.2">
      <c r="J3862" s="7">
        <f t="shared" si="106"/>
        <v>3834</v>
      </c>
      <c r="K3862" s="26">
        <v>0.14181138171896168</v>
      </c>
      <c r="L3862" s="8">
        <v>0.20478372217811744</v>
      </c>
    </row>
    <row r="3863" spans="10:12" x14ac:dyDescent="0.2">
      <c r="J3863" s="7">
        <f t="shared" si="106"/>
        <v>3835</v>
      </c>
      <c r="K3863" s="26">
        <v>0.10984899847837802</v>
      </c>
      <c r="L3863" s="8">
        <v>8.9188048936593781E-2</v>
      </c>
    </row>
    <row r="3864" spans="10:12" x14ac:dyDescent="0.2">
      <c r="J3864" s="7">
        <f t="shared" si="106"/>
        <v>3836</v>
      </c>
      <c r="K3864" s="26">
        <v>0.10301467241843371</v>
      </c>
      <c r="L3864" s="8">
        <v>0.10876489481897186</v>
      </c>
    </row>
    <row r="3865" spans="10:12" x14ac:dyDescent="0.2">
      <c r="J3865" s="7">
        <f t="shared" si="106"/>
        <v>3837</v>
      </c>
      <c r="K3865" s="26">
        <v>7.899021705676619E-2</v>
      </c>
      <c r="L3865" s="8">
        <v>-1.9087383478474176E-2</v>
      </c>
    </row>
    <row r="3866" spans="10:12" x14ac:dyDescent="0.2">
      <c r="J3866" s="7">
        <f t="shared" si="106"/>
        <v>3838</v>
      </c>
      <c r="K3866" s="26">
        <v>0.11037228669497855</v>
      </c>
      <c r="L3866" s="8">
        <v>0.13668952082721192</v>
      </c>
    </row>
    <row r="3867" spans="10:12" x14ac:dyDescent="0.2">
      <c r="J3867" s="7">
        <f t="shared" si="106"/>
        <v>3839</v>
      </c>
      <c r="K3867" s="26">
        <v>0.11506372234504036</v>
      </c>
      <c r="L3867" s="8">
        <v>0.14643151706556276</v>
      </c>
    </row>
    <row r="3868" spans="10:12" x14ac:dyDescent="0.2">
      <c r="J3868" s="7">
        <f t="shared" si="106"/>
        <v>3840</v>
      </c>
      <c r="K3868" s="26">
        <v>0.10554225352340087</v>
      </c>
      <c r="L3868" s="8">
        <v>0.12223787067826145</v>
      </c>
    </row>
    <row r="3869" spans="10:12" x14ac:dyDescent="0.2">
      <c r="J3869" s="7">
        <f t="shared" si="106"/>
        <v>3841</v>
      </c>
      <c r="K3869" s="26">
        <v>0.12389073397283422</v>
      </c>
      <c r="L3869" s="8">
        <v>0.1744952957328926</v>
      </c>
    </row>
    <row r="3870" spans="10:12" x14ac:dyDescent="0.2">
      <c r="J3870" s="7">
        <f t="shared" si="106"/>
        <v>3842</v>
      </c>
      <c r="K3870" s="26">
        <v>0.11321044138221013</v>
      </c>
      <c r="L3870" s="8">
        <v>0.14897381619314556</v>
      </c>
    </row>
    <row r="3871" spans="10:12" x14ac:dyDescent="0.2">
      <c r="J3871" s="7">
        <f t="shared" ref="J3871:J3934" si="107">J3870+1</f>
        <v>3843</v>
      </c>
      <c r="K3871" s="26">
        <v>0.16578014854290521</v>
      </c>
      <c r="L3871" s="8">
        <v>0.26086529336739245</v>
      </c>
    </row>
    <row r="3872" spans="10:12" x14ac:dyDescent="0.2">
      <c r="J3872" s="7">
        <f t="shared" si="107"/>
        <v>3844</v>
      </c>
      <c r="K3872" s="26">
        <v>0.11284038971022195</v>
      </c>
      <c r="L3872" s="8">
        <v>0.14304796934351896</v>
      </c>
    </row>
    <row r="3873" spans="10:12" x14ac:dyDescent="0.2">
      <c r="J3873" s="7">
        <f t="shared" si="107"/>
        <v>3845</v>
      </c>
      <c r="K3873" s="26">
        <v>0.13151434278731994</v>
      </c>
      <c r="L3873" s="8">
        <v>0.18088556774991799</v>
      </c>
    </row>
    <row r="3874" spans="10:12" x14ac:dyDescent="0.2">
      <c r="J3874" s="7">
        <f t="shared" si="107"/>
        <v>3846</v>
      </c>
      <c r="K3874" s="26">
        <v>0.12824866452740871</v>
      </c>
      <c r="L3874" s="8">
        <v>0.18502687560537531</v>
      </c>
    </row>
    <row r="3875" spans="10:12" x14ac:dyDescent="0.2">
      <c r="J3875" s="7">
        <f t="shared" si="107"/>
        <v>3847</v>
      </c>
      <c r="K3875" s="26">
        <v>0.16232341410521273</v>
      </c>
      <c r="L3875" s="8">
        <v>0.24733551195923051</v>
      </c>
    </row>
    <row r="3876" spans="10:12" x14ac:dyDescent="0.2">
      <c r="J3876" s="7">
        <f t="shared" si="107"/>
        <v>3848</v>
      </c>
      <c r="K3876" s="26">
        <v>0.11043510009977386</v>
      </c>
      <c r="L3876" s="8">
        <v>0.12270107121197979</v>
      </c>
    </row>
    <row r="3877" spans="10:12" x14ac:dyDescent="0.2">
      <c r="J3877" s="7">
        <f t="shared" si="107"/>
        <v>3849</v>
      </c>
      <c r="K3877" s="26">
        <v>0.11846179060718691</v>
      </c>
      <c r="L3877" s="8">
        <v>0.15406606051697228</v>
      </c>
    </row>
    <row r="3878" spans="10:12" x14ac:dyDescent="0.2">
      <c r="J3878" s="7">
        <f t="shared" si="107"/>
        <v>3850</v>
      </c>
      <c r="K3878" s="26">
        <v>8.6198691075425257E-2</v>
      </c>
      <c r="L3878" s="8">
        <v>6.1505431475841831E-2</v>
      </c>
    </row>
    <row r="3879" spans="10:12" x14ac:dyDescent="0.2">
      <c r="J3879" s="7">
        <f t="shared" si="107"/>
        <v>3851</v>
      </c>
      <c r="K3879" s="26">
        <v>0.16718852902122666</v>
      </c>
      <c r="L3879" s="8">
        <v>0.26999516659192191</v>
      </c>
    </row>
    <row r="3880" spans="10:12" x14ac:dyDescent="0.2">
      <c r="J3880" s="7">
        <f t="shared" si="107"/>
        <v>3852</v>
      </c>
      <c r="K3880" s="26">
        <v>0.21166295934170809</v>
      </c>
      <c r="L3880" s="8">
        <v>0.34839162624337683</v>
      </c>
    </row>
    <row r="3881" spans="10:12" x14ac:dyDescent="0.2">
      <c r="J3881" s="7">
        <f t="shared" si="107"/>
        <v>3853</v>
      </c>
      <c r="K3881" s="26">
        <v>0.16928232736820856</v>
      </c>
      <c r="L3881" s="8">
        <v>0.27265134697173499</v>
      </c>
    </row>
    <row r="3882" spans="10:12" x14ac:dyDescent="0.2">
      <c r="J3882" s="7">
        <f t="shared" si="107"/>
        <v>3854</v>
      </c>
      <c r="K3882" s="26">
        <v>9.1716320984855021E-2</v>
      </c>
      <c r="L3882" s="8">
        <v>6.8335086892648444E-2</v>
      </c>
    </row>
    <row r="3883" spans="10:12" x14ac:dyDescent="0.2">
      <c r="J3883" s="7">
        <f t="shared" si="107"/>
        <v>3855</v>
      </c>
      <c r="K3883" s="26">
        <v>0.20574308146917264</v>
      </c>
      <c r="L3883" s="8">
        <v>0.34698481926979519</v>
      </c>
    </row>
    <row r="3884" spans="10:12" x14ac:dyDescent="0.2">
      <c r="J3884" s="7">
        <f t="shared" si="107"/>
        <v>3856</v>
      </c>
      <c r="K3884" s="26">
        <v>0.1518638054116728</v>
      </c>
      <c r="L3884" s="8">
        <v>0.22122285388507093</v>
      </c>
    </row>
    <row r="3885" spans="10:12" x14ac:dyDescent="0.2">
      <c r="J3885" s="7">
        <f t="shared" si="107"/>
        <v>3857</v>
      </c>
      <c r="K3885" s="26">
        <v>9.7448782210232968E-2</v>
      </c>
      <c r="L3885" s="8">
        <v>8.5676285753417014E-2</v>
      </c>
    </row>
    <row r="3886" spans="10:12" x14ac:dyDescent="0.2">
      <c r="J3886" s="7">
        <f t="shared" si="107"/>
        <v>3858</v>
      </c>
      <c r="K3886" s="26">
        <v>0.14994723763000367</v>
      </c>
      <c r="L3886" s="8">
        <v>0.23645343255182683</v>
      </c>
    </row>
    <row r="3887" spans="10:12" x14ac:dyDescent="0.2">
      <c r="J3887" s="7">
        <f t="shared" si="107"/>
        <v>3859</v>
      </c>
      <c r="K3887" s="26">
        <v>0.10739893071503545</v>
      </c>
      <c r="L3887" s="8">
        <v>3.4969500054306192E-2</v>
      </c>
    </row>
    <row r="3888" spans="10:12" x14ac:dyDescent="0.2">
      <c r="J3888" s="7">
        <f t="shared" si="107"/>
        <v>3860</v>
      </c>
      <c r="K3888" s="26">
        <v>0.14461304327386632</v>
      </c>
      <c r="L3888" s="8">
        <v>0.22399575342995748</v>
      </c>
    </row>
    <row r="3889" spans="10:12" x14ac:dyDescent="0.2">
      <c r="J3889" s="7">
        <f t="shared" si="107"/>
        <v>3861</v>
      </c>
      <c r="K3889" s="26">
        <v>0.12166040375970821</v>
      </c>
      <c r="L3889" s="8">
        <v>0.16258082875065921</v>
      </c>
    </row>
    <row r="3890" spans="10:12" x14ac:dyDescent="0.2">
      <c r="J3890" s="7">
        <f t="shared" si="107"/>
        <v>3862</v>
      </c>
      <c r="K3890" s="26">
        <v>0.13379047058115082</v>
      </c>
      <c r="L3890" s="8">
        <v>0.19913703594243687</v>
      </c>
    </row>
    <row r="3891" spans="10:12" x14ac:dyDescent="0.2">
      <c r="J3891" s="7">
        <f t="shared" si="107"/>
        <v>3863</v>
      </c>
      <c r="K3891" s="26">
        <v>9.2895804509755084E-2</v>
      </c>
      <c r="L3891" s="8">
        <v>6.460538652391315E-2</v>
      </c>
    </row>
    <row r="3892" spans="10:12" x14ac:dyDescent="0.2">
      <c r="J3892" s="7">
        <f t="shared" si="107"/>
        <v>3864</v>
      </c>
      <c r="K3892" s="26">
        <v>0.13262911089564716</v>
      </c>
      <c r="L3892" s="8">
        <v>0.19488116578456718</v>
      </c>
    </row>
    <row r="3893" spans="10:12" x14ac:dyDescent="0.2">
      <c r="J3893" s="7">
        <f t="shared" si="107"/>
        <v>3865</v>
      </c>
      <c r="K3893" s="26">
        <v>0.14936890148330434</v>
      </c>
      <c r="L3893" s="8">
        <v>0.23440181817665012</v>
      </c>
    </row>
    <row r="3894" spans="10:12" x14ac:dyDescent="0.2">
      <c r="J3894" s="7">
        <f t="shared" si="107"/>
        <v>3866</v>
      </c>
      <c r="K3894" s="26">
        <v>0.10503002774803237</v>
      </c>
      <c r="L3894" s="8">
        <v>0.12009149086465007</v>
      </c>
    </row>
    <row r="3895" spans="10:12" x14ac:dyDescent="0.2">
      <c r="J3895" s="7">
        <f t="shared" si="107"/>
        <v>3867</v>
      </c>
      <c r="K3895" s="26">
        <v>9.5379109887954283E-2</v>
      </c>
      <c r="L3895" s="8">
        <v>9.711851983671374E-2</v>
      </c>
    </row>
    <row r="3896" spans="10:12" x14ac:dyDescent="0.2">
      <c r="J3896" s="7">
        <f t="shared" si="107"/>
        <v>3868</v>
      </c>
      <c r="K3896" s="26">
        <v>0.12734363907692914</v>
      </c>
      <c r="L3896" s="8">
        <v>0.18426574673538129</v>
      </c>
    </row>
    <row r="3897" spans="10:12" x14ac:dyDescent="0.2">
      <c r="J3897" s="7">
        <f t="shared" si="107"/>
        <v>3869</v>
      </c>
      <c r="K3897" s="26">
        <v>0.20116688629374344</v>
      </c>
      <c r="L3897" s="8">
        <v>0.32638700838173851</v>
      </c>
    </row>
    <row r="3898" spans="10:12" x14ac:dyDescent="0.2">
      <c r="J3898" s="7">
        <f t="shared" si="107"/>
        <v>3870</v>
      </c>
      <c r="K3898" s="26">
        <v>0.13874062918774116</v>
      </c>
      <c r="L3898" s="8">
        <v>0.19402203991432171</v>
      </c>
    </row>
    <row r="3899" spans="10:12" x14ac:dyDescent="0.2">
      <c r="J3899" s="7">
        <f t="shared" si="107"/>
        <v>3871</v>
      </c>
      <c r="K3899" s="26">
        <v>0.17020160680039001</v>
      </c>
      <c r="L3899" s="8">
        <v>0.28159409439287486</v>
      </c>
    </row>
    <row r="3900" spans="10:12" x14ac:dyDescent="0.2">
      <c r="J3900" s="7">
        <f t="shared" si="107"/>
        <v>3872</v>
      </c>
      <c r="K3900" s="26">
        <v>0.25815923833220478</v>
      </c>
      <c r="L3900" s="8">
        <v>0.42891911951261025</v>
      </c>
    </row>
    <row r="3901" spans="10:12" x14ac:dyDescent="0.2">
      <c r="J3901" s="7">
        <f t="shared" si="107"/>
        <v>3873</v>
      </c>
      <c r="K3901" s="26">
        <v>0.11135972783967708</v>
      </c>
      <c r="L3901" s="8">
        <v>0.14317358160691787</v>
      </c>
    </row>
    <row r="3902" spans="10:12" x14ac:dyDescent="0.2">
      <c r="J3902" s="7">
        <f t="shared" si="107"/>
        <v>3874</v>
      </c>
      <c r="K3902" s="26">
        <v>0.1576861492542401</v>
      </c>
      <c r="L3902" s="8">
        <v>0.2517556733255929</v>
      </c>
    </row>
    <row r="3903" spans="10:12" x14ac:dyDescent="0.2">
      <c r="J3903" s="7">
        <f t="shared" si="107"/>
        <v>3875</v>
      </c>
      <c r="K3903" s="26">
        <v>0.14620424562568526</v>
      </c>
      <c r="L3903" s="8">
        <v>0.22146369716981493</v>
      </c>
    </row>
    <row r="3904" spans="10:12" x14ac:dyDescent="0.2">
      <c r="J3904" s="7">
        <f t="shared" si="107"/>
        <v>3876</v>
      </c>
      <c r="K3904" s="26">
        <v>0.12061743810920891</v>
      </c>
      <c r="L3904" s="8">
        <v>0.1256243313086263</v>
      </c>
    </row>
    <row r="3905" spans="10:12" x14ac:dyDescent="0.2">
      <c r="J3905" s="7">
        <f t="shared" si="107"/>
        <v>3877</v>
      </c>
      <c r="K3905" s="26">
        <v>9.6176518280759696E-2</v>
      </c>
      <c r="L3905" s="8">
        <v>5.0727142962949792E-2</v>
      </c>
    </row>
    <row r="3906" spans="10:12" x14ac:dyDescent="0.2">
      <c r="J3906" s="7">
        <f t="shared" si="107"/>
        <v>3878</v>
      </c>
      <c r="K3906" s="26">
        <v>0.14116943373986107</v>
      </c>
      <c r="L3906" s="8">
        <v>0.20494079165049381</v>
      </c>
    </row>
    <row r="3907" spans="10:12" x14ac:dyDescent="0.2">
      <c r="J3907" s="7">
        <f t="shared" si="107"/>
        <v>3879</v>
      </c>
      <c r="K3907" s="26">
        <v>0.16370414055142921</v>
      </c>
      <c r="L3907" s="8">
        <v>0.24624981724196349</v>
      </c>
    </row>
    <row r="3908" spans="10:12" x14ac:dyDescent="0.2">
      <c r="J3908" s="7">
        <f t="shared" si="107"/>
        <v>3880</v>
      </c>
      <c r="K3908" s="26">
        <v>0.1832704719976089</v>
      </c>
      <c r="L3908" s="8">
        <v>0.297907078712221</v>
      </c>
    </row>
    <row r="3909" spans="10:12" x14ac:dyDescent="0.2">
      <c r="J3909" s="7">
        <f t="shared" si="107"/>
        <v>3881</v>
      </c>
      <c r="K3909" s="26">
        <v>8.7130145613944998E-2</v>
      </c>
      <c r="L3909" s="8">
        <v>5.3725777756148577E-2</v>
      </c>
    </row>
    <row r="3910" spans="10:12" x14ac:dyDescent="0.2">
      <c r="J3910" s="7">
        <f t="shared" si="107"/>
        <v>3882</v>
      </c>
      <c r="K3910" s="26">
        <v>0.17063843897788053</v>
      </c>
      <c r="L3910" s="8">
        <v>9.9689634348398781E-2</v>
      </c>
    </row>
    <row r="3911" spans="10:12" x14ac:dyDescent="0.2">
      <c r="J3911" s="7">
        <f t="shared" si="107"/>
        <v>3883</v>
      </c>
      <c r="K3911" s="26">
        <v>0.13446000930408938</v>
      </c>
      <c r="L3911" s="8">
        <v>0.19364289395781409</v>
      </c>
    </row>
    <row r="3912" spans="10:12" x14ac:dyDescent="0.2">
      <c r="J3912" s="7">
        <f t="shared" si="107"/>
        <v>3884</v>
      </c>
      <c r="K3912" s="26">
        <v>7.9573000001145991E-2</v>
      </c>
      <c r="L3912" s="8">
        <v>-2.4295071234405954E-3</v>
      </c>
    </row>
    <row r="3913" spans="10:12" x14ac:dyDescent="0.2">
      <c r="J3913" s="7">
        <f t="shared" si="107"/>
        <v>3885</v>
      </c>
      <c r="K3913" s="26">
        <v>0.22314905872920823</v>
      </c>
      <c r="L3913" s="8">
        <v>0.38585914040682762</v>
      </c>
    </row>
    <row r="3914" spans="10:12" x14ac:dyDescent="0.2">
      <c r="J3914" s="7">
        <f t="shared" si="107"/>
        <v>3886</v>
      </c>
      <c r="K3914" s="26">
        <v>8.4890183263202759E-2</v>
      </c>
      <c r="L3914" s="8">
        <v>5.0105718496881266E-2</v>
      </c>
    </row>
    <row r="3915" spans="10:12" x14ac:dyDescent="0.2">
      <c r="J3915" s="7">
        <f t="shared" si="107"/>
        <v>3887</v>
      </c>
      <c r="K3915" s="26">
        <v>0.13406084181962558</v>
      </c>
      <c r="L3915" s="8">
        <v>0.18009266982384525</v>
      </c>
    </row>
    <row r="3916" spans="10:12" x14ac:dyDescent="0.2">
      <c r="J3916" s="7">
        <f t="shared" si="107"/>
        <v>3888</v>
      </c>
      <c r="K3916" s="26">
        <v>0.15424553938969043</v>
      </c>
      <c r="L3916" s="8">
        <v>0.24281473479788632</v>
      </c>
    </row>
    <row r="3917" spans="10:12" x14ac:dyDescent="0.2">
      <c r="J3917" s="7">
        <f t="shared" si="107"/>
        <v>3889</v>
      </c>
      <c r="K3917" s="26">
        <v>0.11347485169776243</v>
      </c>
      <c r="L3917" s="8">
        <v>0.14700803311423699</v>
      </c>
    </row>
    <row r="3918" spans="10:12" x14ac:dyDescent="0.2">
      <c r="J3918" s="7">
        <f t="shared" si="107"/>
        <v>3890</v>
      </c>
      <c r="K3918" s="26">
        <v>0.24233575949288755</v>
      </c>
      <c r="L3918" s="8">
        <v>0.41211498702615668</v>
      </c>
    </row>
    <row r="3919" spans="10:12" x14ac:dyDescent="0.2">
      <c r="J3919" s="7">
        <f t="shared" si="107"/>
        <v>3891</v>
      </c>
      <c r="K3919" s="26">
        <v>7.8841872018365455E-2</v>
      </c>
      <c r="L3919" s="8">
        <v>-3.3611236116252122E-2</v>
      </c>
    </row>
    <row r="3920" spans="10:12" x14ac:dyDescent="0.2">
      <c r="J3920" s="7">
        <f t="shared" si="107"/>
        <v>3892</v>
      </c>
      <c r="K3920" s="26">
        <v>0.13975111903614856</v>
      </c>
      <c r="L3920" s="8">
        <v>0.21230366882925378</v>
      </c>
    </row>
    <row r="3921" spans="10:12" x14ac:dyDescent="0.2">
      <c r="J3921" s="7">
        <f t="shared" si="107"/>
        <v>3893</v>
      </c>
      <c r="K3921" s="26">
        <v>0.10243781437063687</v>
      </c>
      <c r="L3921" s="8">
        <v>0.11838574463431391</v>
      </c>
    </row>
    <row r="3922" spans="10:12" x14ac:dyDescent="0.2">
      <c r="J3922" s="7">
        <f t="shared" si="107"/>
        <v>3894</v>
      </c>
      <c r="K3922" s="26">
        <v>0.12476993784397745</v>
      </c>
      <c r="L3922" s="8">
        <v>0.17808118445917981</v>
      </c>
    </row>
    <row r="3923" spans="10:12" x14ac:dyDescent="0.2">
      <c r="J3923" s="7">
        <f t="shared" si="107"/>
        <v>3895</v>
      </c>
      <c r="K3923" s="26">
        <v>0.19065951796129449</v>
      </c>
      <c r="L3923" s="8">
        <v>0.32237527692642254</v>
      </c>
    </row>
    <row r="3924" spans="10:12" x14ac:dyDescent="0.2">
      <c r="J3924" s="7">
        <f t="shared" si="107"/>
        <v>3896</v>
      </c>
      <c r="K3924" s="26">
        <v>0.14929014061404239</v>
      </c>
      <c r="L3924" s="8">
        <v>0.14210624944963268</v>
      </c>
    </row>
    <row r="3925" spans="10:12" x14ac:dyDescent="0.2">
      <c r="J3925" s="7">
        <f t="shared" si="107"/>
        <v>3897</v>
      </c>
      <c r="K3925" s="26">
        <v>0.11213131401076014</v>
      </c>
      <c r="L3925" s="8">
        <v>0.14389528474639557</v>
      </c>
    </row>
    <row r="3926" spans="10:12" x14ac:dyDescent="0.2">
      <c r="J3926" s="7">
        <f t="shared" si="107"/>
        <v>3898</v>
      </c>
      <c r="K3926" s="26">
        <v>0.13706642751719331</v>
      </c>
      <c r="L3926" s="8">
        <v>0.20701529871078847</v>
      </c>
    </row>
    <row r="3927" spans="10:12" x14ac:dyDescent="0.2">
      <c r="J3927" s="7">
        <f t="shared" si="107"/>
        <v>3899</v>
      </c>
      <c r="K3927" s="26">
        <v>0.13434149644684495</v>
      </c>
      <c r="L3927" s="8">
        <v>0.19427036819071586</v>
      </c>
    </row>
    <row r="3928" spans="10:12" x14ac:dyDescent="0.2">
      <c r="J3928" s="7">
        <f t="shared" si="107"/>
        <v>3900</v>
      </c>
      <c r="K3928" s="26">
        <v>0.18768168103249749</v>
      </c>
      <c r="L3928" s="8">
        <v>0.31115543825465042</v>
      </c>
    </row>
    <row r="3929" spans="10:12" x14ac:dyDescent="0.2">
      <c r="J3929" s="7">
        <f t="shared" si="107"/>
        <v>3901</v>
      </c>
      <c r="K3929" s="26">
        <v>7.8517394290271367E-2</v>
      </c>
      <c r="L3929" s="8">
        <v>-3.7885882613118406E-2</v>
      </c>
    </row>
    <row r="3930" spans="10:12" x14ac:dyDescent="0.2">
      <c r="J3930" s="7">
        <f t="shared" si="107"/>
        <v>3902</v>
      </c>
      <c r="K3930" s="26">
        <v>0.16924953094240031</v>
      </c>
      <c r="L3930" s="8">
        <v>0.24874595111103398</v>
      </c>
    </row>
    <row r="3931" spans="10:12" x14ac:dyDescent="0.2">
      <c r="J3931" s="7">
        <f t="shared" si="107"/>
        <v>3903</v>
      </c>
      <c r="K3931" s="26">
        <v>8.4976662227038938E-2</v>
      </c>
      <c r="L3931" s="8">
        <v>5.582863671783659E-2</v>
      </c>
    </row>
    <row r="3932" spans="10:12" x14ac:dyDescent="0.2">
      <c r="J3932" s="7">
        <f t="shared" si="107"/>
        <v>3904</v>
      </c>
      <c r="K3932" s="26">
        <v>0.12965311278078626</v>
      </c>
      <c r="L3932" s="8">
        <v>0.1710412343064571</v>
      </c>
    </row>
    <row r="3933" spans="10:12" x14ac:dyDescent="0.2">
      <c r="J3933" s="7">
        <f t="shared" si="107"/>
        <v>3905</v>
      </c>
      <c r="K3933" s="26">
        <v>0.12537516919691119</v>
      </c>
      <c r="L3933" s="8">
        <v>0.12197341324343558</v>
      </c>
    </row>
    <row r="3934" spans="10:12" x14ac:dyDescent="0.2">
      <c r="J3934" s="7">
        <f t="shared" si="107"/>
        <v>3906</v>
      </c>
      <c r="K3934" s="26">
        <v>8.5493325564436312E-2</v>
      </c>
      <c r="L3934" s="8">
        <v>5.8406250248974077E-2</v>
      </c>
    </row>
    <row r="3935" spans="10:12" x14ac:dyDescent="0.2">
      <c r="J3935" s="7">
        <f t="shared" ref="J3935:J3998" si="108">J3934+1</f>
        <v>3907</v>
      </c>
      <c r="K3935" s="26">
        <v>8.4106844448046308E-2</v>
      </c>
      <c r="L3935" s="8">
        <v>1.444843303173254E-2</v>
      </c>
    </row>
    <row r="3936" spans="10:12" x14ac:dyDescent="0.2">
      <c r="J3936" s="7">
        <f t="shared" si="108"/>
        <v>3908</v>
      </c>
      <c r="K3936" s="26">
        <v>0.15039717836936126</v>
      </c>
      <c r="L3936" s="8">
        <v>0.21159830918409417</v>
      </c>
    </row>
    <row r="3937" spans="10:12" x14ac:dyDescent="0.2">
      <c r="J3937" s="7">
        <f t="shared" si="108"/>
        <v>3909</v>
      </c>
      <c r="K3937" s="26">
        <v>9.0531508873982786E-2</v>
      </c>
      <c r="L3937" s="8">
        <v>7.732405295733577E-2</v>
      </c>
    </row>
    <row r="3938" spans="10:12" x14ac:dyDescent="0.2">
      <c r="J3938" s="7">
        <f t="shared" si="108"/>
        <v>3910</v>
      </c>
      <c r="K3938" s="26">
        <v>9.4710603513577768E-2</v>
      </c>
      <c r="L3938" s="8">
        <v>9.5587071568324453E-2</v>
      </c>
    </row>
    <row r="3939" spans="10:12" x14ac:dyDescent="0.2">
      <c r="J3939" s="7">
        <f t="shared" si="108"/>
        <v>3911</v>
      </c>
      <c r="K3939" s="26">
        <v>0.19552608338477828</v>
      </c>
      <c r="L3939" s="8">
        <v>0.30287315798449721</v>
      </c>
    </row>
    <row r="3940" spans="10:12" x14ac:dyDescent="0.2">
      <c r="J3940" s="7">
        <f t="shared" si="108"/>
        <v>3912</v>
      </c>
      <c r="K3940" s="26">
        <v>0.22530713898547544</v>
      </c>
      <c r="L3940" s="8">
        <v>0.38037919114662122</v>
      </c>
    </row>
    <row r="3941" spans="10:12" x14ac:dyDescent="0.2">
      <c r="J3941" s="7">
        <f t="shared" si="108"/>
        <v>3913</v>
      </c>
      <c r="K3941" s="26">
        <v>0.17215005871717887</v>
      </c>
      <c r="L3941" s="8">
        <v>0.28496261830014313</v>
      </c>
    </row>
    <row r="3942" spans="10:12" x14ac:dyDescent="0.2">
      <c r="J3942" s="7">
        <f t="shared" si="108"/>
        <v>3914</v>
      </c>
      <c r="K3942" s="26">
        <v>0.13832633711881442</v>
      </c>
      <c r="L3942" s="8">
        <v>7.8523466852189805E-2</v>
      </c>
    </row>
    <row r="3943" spans="10:12" x14ac:dyDescent="0.2">
      <c r="J3943" s="7">
        <f t="shared" si="108"/>
        <v>3915</v>
      </c>
      <c r="K3943" s="26">
        <v>0.12197137917995927</v>
      </c>
      <c r="L3943" s="8">
        <v>0.16835502144558423</v>
      </c>
    </row>
    <row r="3944" spans="10:12" x14ac:dyDescent="0.2">
      <c r="J3944" s="7">
        <f t="shared" si="108"/>
        <v>3916</v>
      </c>
      <c r="K3944" s="26">
        <v>8.3106028718939032E-2</v>
      </c>
      <c r="L3944" s="8">
        <v>2.5487932093368804E-2</v>
      </c>
    </row>
    <row r="3945" spans="10:12" x14ac:dyDescent="0.2">
      <c r="J3945" s="7">
        <f t="shared" si="108"/>
        <v>3917</v>
      </c>
      <c r="K3945" s="26">
        <v>0.11462434159804905</v>
      </c>
      <c r="L3945" s="8">
        <v>0.14009072560711344</v>
      </c>
    </row>
    <row r="3946" spans="10:12" x14ac:dyDescent="0.2">
      <c r="J3946" s="7">
        <f t="shared" si="108"/>
        <v>3918</v>
      </c>
      <c r="K3946" s="26">
        <v>7.7860182697326641E-2</v>
      </c>
      <c r="L3946" s="8">
        <v>1.9173091697377891E-2</v>
      </c>
    </row>
    <row r="3947" spans="10:12" x14ac:dyDescent="0.2">
      <c r="J3947" s="7">
        <f t="shared" si="108"/>
        <v>3919</v>
      </c>
      <c r="K3947" s="26">
        <v>0.16100408819305026</v>
      </c>
      <c r="L3947" s="8">
        <v>0.26141854175277479</v>
      </c>
    </row>
    <row r="3948" spans="10:12" x14ac:dyDescent="0.2">
      <c r="J3948" s="7">
        <f t="shared" si="108"/>
        <v>3920</v>
      </c>
      <c r="K3948" s="26">
        <v>0.13038359204156003</v>
      </c>
      <c r="L3948" s="8">
        <v>0.17628856870431375</v>
      </c>
    </row>
    <row r="3949" spans="10:12" x14ac:dyDescent="0.2">
      <c r="J3949" s="7">
        <f t="shared" si="108"/>
        <v>3921</v>
      </c>
      <c r="K3949" s="26">
        <v>0.10782228836403289</v>
      </c>
      <c r="L3949" s="8">
        <v>6.0660185346273904E-2</v>
      </c>
    </row>
    <row r="3950" spans="10:12" x14ac:dyDescent="0.2">
      <c r="J3950" s="7">
        <f t="shared" si="108"/>
        <v>3922</v>
      </c>
      <c r="K3950" s="26">
        <v>0.16222896118218796</v>
      </c>
      <c r="L3950" s="8">
        <v>0.25428632092032571</v>
      </c>
    </row>
    <row r="3951" spans="10:12" x14ac:dyDescent="0.2">
      <c r="J3951" s="7">
        <f t="shared" si="108"/>
        <v>3923</v>
      </c>
      <c r="K3951" s="26">
        <v>0.10192588695093739</v>
      </c>
      <c r="L3951" s="8">
        <v>5.7290246607433599E-2</v>
      </c>
    </row>
    <row r="3952" spans="10:12" x14ac:dyDescent="0.2">
      <c r="J3952" s="7">
        <f t="shared" si="108"/>
        <v>3924</v>
      </c>
      <c r="K3952" s="26">
        <v>0.12144970405490474</v>
      </c>
      <c r="L3952" s="8">
        <v>0.17005053531743894</v>
      </c>
    </row>
    <row r="3953" spans="10:12" x14ac:dyDescent="0.2">
      <c r="J3953" s="7">
        <f t="shared" si="108"/>
        <v>3925</v>
      </c>
      <c r="K3953" s="26">
        <v>9.7267703333248648E-2</v>
      </c>
      <c r="L3953" s="8">
        <v>6.5046164861634115E-2</v>
      </c>
    </row>
    <row r="3954" spans="10:12" x14ac:dyDescent="0.2">
      <c r="J3954" s="7">
        <f t="shared" si="108"/>
        <v>3926</v>
      </c>
      <c r="K3954" s="26">
        <v>0.11293530518610984</v>
      </c>
      <c r="L3954" s="8">
        <v>0.14629929531103114</v>
      </c>
    </row>
    <row r="3955" spans="10:12" x14ac:dyDescent="0.2">
      <c r="J3955" s="7">
        <f t="shared" si="108"/>
        <v>3927</v>
      </c>
      <c r="K3955" s="26">
        <v>0.10070172933120172</v>
      </c>
      <c r="L3955" s="8">
        <v>9.4006105080943161E-2</v>
      </c>
    </row>
    <row r="3956" spans="10:12" x14ac:dyDescent="0.2">
      <c r="J3956" s="7">
        <f t="shared" si="108"/>
        <v>3928</v>
      </c>
      <c r="K3956" s="26">
        <v>0.10677296651847985</v>
      </c>
      <c r="L3956" s="8">
        <v>0.11414518672637761</v>
      </c>
    </row>
    <row r="3957" spans="10:12" x14ac:dyDescent="0.2">
      <c r="J3957" s="7">
        <f t="shared" si="108"/>
        <v>3929</v>
      </c>
      <c r="K3957" s="26">
        <v>0.17496745270108824</v>
      </c>
      <c r="L3957" s="8">
        <v>0.28920733949022775</v>
      </c>
    </row>
    <row r="3958" spans="10:12" x14ac:dyDescent="0.2">
      <c r="J3958" s="7">
        <f t="shared" si="108"/>
        <v>3930</v>
      </c>
      <c r="K3958" s="26">
        <v>0.14898775080900376</v>
      </c>
      <c r="L3958" s="8">
        <v>0.23121892277491984</v>
      </c>
    </row>
    <row r="3959" spans="10:12" x14ac:dyDescent="0.2">
      <c r="J3959" s="7">
        <f t="shared" si="108"/>
        <v>3931</v>
      </c>
      <c r="K3959" s="26">
        <v>0.16393810808618314</v>
      </c>
      <c r="L3959" s="8">
        <v>0.25512244671919854</v>
      </c>
    </row>
    <row r="3960" spans="10:12" x14ac:dyDescent="0.2">
      <c r="J3960" s="7">
        <f t="shared" si="108"/>
        <v>3932</v>
      </c>
      <c r="K3960" s="26">
        <v>0.10330187600212878</v>
      </c>
      <c r="L3960" s="8">
        <v>0.11784019328426132</v>
      </c>
    </row>
    <row r="3961" spans="10:12" x14ac:dyDescent="0.2">
      <c r="J3961" s="7">
        <f t="shared" si="108"/>
        <v>3933</v>
      </c>
      <c r="K3961" s="26">
        <v>8.8616648417556912E-2</v>
      </c>
      <c r="L3961" s="8">
        <v>7.6822758706024778E-3</v>
      </c>
    </row>
    <row r="3962" spans="10:12" x14ac:dyDescent="0.2">
      <c r="J3962" s="7">
        <f t="shared" si="108"/>
        <v>3934</v>
      </c>
      <c r="K3962" s="26">
        <v>0.12004274648090972</v>
      </c>
      <c r="L3962" s="8">
        <v>8.094794757416994E-2</v>
      </c>
    </row>
    <row r="3963" spans="10:12" x14ac:dyDescent="0.2">
      <c r="J3963" s="7">
        <f t="shared" si="108"/>
        <v>3935</v>
      </c>
      <c r="K3963" s="26">
        <v>0.11713902682832975</v>
      </c>
      <c r="L3963" s="8">
        <v>8.0346135146233441E-2</v>
      </c>
    </row>
    <row r="3964" spans="10:12" x14ac:dyDescent="0.2">
      <c r="J3964" s="7">
        <f t="shared" si="108"/>
        <v>3936</v>
      </c>
      <c r="K3964" s="26">
        <v>0.21853246028528728</v>
      </c>
      <c r="L3964" s="8">
        <v>0.35678538166666274</v>
      </c>
    </row>
    <row r="3965" spans="10:12" x14ac:dyDescent="0.2">
      <c r="J3965" s="7">
        <f t="shared" si="108"/>
        <v>3937</v>
      </c>
      <c r="K3965" s="26">
        <v>0.12424659019566552</v>
      </c>
      <c r="L3965" s="8">
        <v>0.17688285202225099</v>
      </c>
    </row>
    <row r="3966" spans="10:12" x14ac:dyDescent="0.2">
      <c r="J3966" s="7">
        <f t="shared" si="108"/>
        <v>3938</v>
      </c>
      <c r="K3966" s="26">
        <v>7.6381889267127551E-2</v>
      </c>
      <c r="L3966" s="8">
        <v>-2.4146061748089045E-2</v>
      </c>
    </row>
    <row r="3967" spans="10:12" x14ac:dyDescent="0.2">
      <c r="J3967" s="7">
        <f t="shared" si="108"/>
        <v>3939</v>
      </c>
      <c r="K3967" s="26">
        <v>0.13256357351182405</v>
      </c>
      <c r="L3967" s="8">
        <v>0.18448364450146634</v>
      </c>
    </row>
    <row r="3968" spans="10:12" x14ac:dyDescent="0.2">
      <c r="J3968" s="7">
        <f t="shared" si="108"/>
        <v>3940</v>
      </c>
      <c r="K3968" s="26">
        <v>0.10701537372607908</v>
      </c>
      <c r="L3968" s="8">
        <v>6.0969798627264787E-2</v>
      </c>
    </row>
    <row r="3969" spans="10:12" x14ac:dyDescent="0.2">
      <c r="J3969" s="7">
        <f t="shared" si="108"/>
        <v>3941</v>
      </c>
      <c r="K3969" s="26">
        <v>0.19688708867633495</v>
      </c>
      <c r="L3969" s="8">
        <v>0.33409646200983079</v>
      </c>
    </row>
    <row r="3970" spans="10:12" x14ac:dyDescent="0.2">
      <c r="J3970" s="7">
        <f t="shared" si="108"/>
        <v>3942</v>
      </c>
      <c r="K3970" s="26">
        <v>0.16968486760239535</v>
      </c>
      <c r="L3970" s="8">
        <v>0.27902897238322111</v>
      </c>
    </row>
    <row r="3971" spans="10:12" x14ac:dyDescent="0.2">
      <c r="J3971" s="7">
        <f t="shared" si="108"/>
        <v>3943</v>
      </c>
      <c r="K3971" s="26">
        <v>0.14317493763962971</v>
      </c>
      <c r="L3971" s="8">
        <v>0.22125110444114382</v>
      </c>
    </row>
    <row r="3972" spans="10:12" x14ac:dyDescent="0.2">
      <c r="J3972" s="7">
        <f t="shared" si="108"/>
        <v>3944</v>
      </c>
      <c r="K3972" s="26">
        <v>0.18431281970606142</v>
      </c>
      <c r="L3972" s="8">
        <v>0.31206744120280544</v>
      </c>
    </row>
    <row r="3973" spans="10:12" x14ac:dyDescent="0.2">
      <c r="J3973" s="7">
        <f t="shared" si="108"/>
        <v>3945</v>
      </c>
      <c r="K3973" s="26">
        <v>0.17960930996562446</v>
      </c>
      <c r="L3973" s="8">
        <v>0.30213920583407639</v>
      </c>
    </row>
    <row r="3974" spans="10:12" x14ac:dyDescent="0.2">
      <c r="J3974" s="7">
        <f t="shared" si="108"/>
        <v>3946</v>
      </c>
      <c r="K3974" s="26">
        <v>0.10851287834807033</v>
      </c>
      <c r="L3974" s="8">
        <v>4.5000253151920244E-2</v>
      </c>
    </row>
    <row r="3975" spans="10:12" x14ac:dyDescent="0.2">
      <c r="J3975" s="7">
        <f t="shared" si="108"/>
        <v>3947</v>
      </c>
      <c r="K3975" s="26">
        <v>0.1029884020541615</v>
      </c>
      <c r="L3975" s="8">
        <v>0.11356807115298631</v>
      </c>
    </row>
    <row r="3976" spans="10:12" x14ac:dyDescent="0.2">
      <c r="J3976" s="7">
        <f t="shared" si="108"/>
        <v>3948</v>
      </c>
      <c r="K3976" s="26">
        <v>0.13388029974602181</v>
      </c>
      <c r="L3976" s="8">
        <v>0.1995575577381106</v>
      </c>
    </row>
    <row r="3977" spans="10:12" x14ac:dyDescent="0.2">
      <c r="J3977" s="7">
        <f t="shared" si="108"/>
        <v>3949</v>
      </c>
      <c r="K3977" s="26">
        <v>0.1360420433266257</v>
      </c>
      <c r="L3977" s="8">
        <v>0.20513530513995129</v>
      </c>
    </row>
    <row r="3978" spans="10:12" x14ac:dyDescent="0.2">
      <c r="J3978" s="7">
        <f t="shared" si="108"/>
        <v>3950</v>
      </c>
      <c r="K3978" s="26">
        <v>9.1217459068085024E-2</v>
      </c>
      <c r="L3978" s="8">
        <v>3.9484219528561924E-2</v>
      </c>
    </row>
    <row r="3979" spans="10:12" x14ac:dyDescent="0.2">
      <c r="J3979" s="7">
        <f t="shared" si="108"/>
        <v>3951</v>
      </c>
      <c r="K3979" s="26">
        <v>0.1374627613613974</v>
      </c>
      <c r="L3979" s="8">
        <v>0.20788822794912171</v>
      </c>
    </row>
    <row r="3980" spans="10:12" x14ac:dyDescent="0.2">
      <c r="J3980" s="7">
        <f t="shared" si="108"/>
        <v>3952</v>
      </c>
      <c r="K3980" s="26">
        <v>0.11392560809522485</v>
      </c>
      <c r="L3980" s="8">
        <v>3.7192935324757204E-2</v>
      </c>
    </row>
    <row r="3981" spans="10:12" x14ac:dyDescent="0.2">
      <c r="J3981" s="7">
        <f t="shared" si="108"/>
        <v>3953</v>
      </c>
      <c r="K3981" s="26">
        <v>7.9654411903740452E-2</v>
      </c>
      <c r="L3981" s="8">
        <v>-5.4977893846484868E-2</v>
      </c>
    </row>
    <row r="3982" spans="10:12" x14ac:dyDescent="0.2">
      <c r="J3982" s="7">
        <f t="shared" si="108"/>
        <v>3954</v>
      </c>
      <c r="K3982" s="26">
        <v>0.23080912935546566</v>
      </c>
      <c r="L3982" s="8">
        <v>0.39624099366163712</v>
      </c>
    </row>
    <row r="3983" spans="10:12" x14ac:dyDescent="0.2">
      <c r="J3983" s="7">
        <f t="shared" si="108"/>
        <v>3955</v>
      </c>
      <c r="K3983" s="26">
        <v>0.11033091780108256</v>
      </c>
      <c r="L3983" s="8">
        <v>0.14000843826881704</v>
      </c>
    </row>
    <row r="3984" spans="10:12" x14ac:dyDescent="0.2">
      <c r="J3984" s="7">
        <f t="shared" si="108"/>
        <v>3956</v>
      </c>
      <c r="K3984" s="26">
        <v>0.15431314791281261</v>
      </c>
      <c r="L3984" s="8">
        <v>9.1510981961815244E-2</v>
      </c>
    </row>
    <row r="3985" spans="10:12" x14ac:dyDescent="0.2">
      <c r="J3985" s="7">
        <f t="shared" si="108"/>
        <v>3957</v>
      </c>
      <c r="K3985" s="26">
        <v>0.12287391951275901</v>
      </c>
      <c r="L3985" s="8">
        <v>0.17264629617912433</v>
      </c>
    </row>
    <row r="3986" spans="10:12" x14ac:dyDescent="0.2">
      <c r="J3986" s="7">
        <f t="shared" si="108"/>
        <v>3958</v>
      </c>
      <c r="K3986" s="26">
        <v>0.17374053071579665</v>
      </c>
      <c r="L3986" s="8">
        <v>0.28440377467686512</v>
      </c>
    </row>
    <row r="3987" spans="10:12" x14ac:dyDescent="0.2">
      <c r="J3987" s="7">
        <f t="shared" si="108"/>
        <v>3959</v>
      </c>
      <c r="K3987" s="26">
        <v>0.11391262851055274</v>
      </c>
      <c r="L3987" s="8">
        <v>0.14522472675399636</v>
      </c>
    </row>
    <row r="3988" spans="10:12" x14ac:dyDescent="0.2">
      <c r="J3988" s="7">
        <f t="shared" si="108"/>
        <v>3960</v>
      </c>
      <c r="K3988" s="26">
        <v>0.13958860682399232</v>
      </c>
      <c r="L3988" s="8">
        <v>0.19945447177883663</v>
      </c>
    </row>
    <row r="3989" spans="10:12" x14ac:dyDescent="0.2">
      <c r="J3989" s="7">
        <f t="shared" si="108"/>
        <v>3961</v>
      </c>
      <c r="K3989" s="26">
        <v>0.11055030444195159</v>
      </c>
      <c r="L3989" s="8">
        <v>0.14196101593526367</v>
      </c>
    </row>
    <row r="3990" spans="10:12" x14ac:dyDescent="0.2">
      <c r="J3990" s="7">
        <f t="shared" si="108"/>
        <v>3962</v>
      </c>
      <c r="K3990" s="26">
        <v>0.12772369886907478</v>
      </c>
      <c r="L3990" s="8">
        <v>0.13352066733546575</v>
      </c>
    </row>
    <row r="3991" spans="10:12" x14ac:dyDescent="0.2">
      <c r="J3991" s="7">
        <f t="shared" si="108"/>
        <v>3963</v>
      </c>
      <c r="K3991" s="26">
        <v>0.12975357021934944</v>
      </c>
      <c r="L3991" s="8">
        <v>0.19028591076073051</v>
      </c>
    </row>
    <row r="3992" spans="10:12" x14ac:dyDescent="0.2">
      <c r="J3992" s="7">
        <f t="shared" si="108"/>
        <v>3964</v>
      </c>
      <c r="K3992" s="26">
        <v>9.4770127410563024E-2</v>
      </c>
      <c r="L3992" s="8">
        <v>9.522142191180509E-2</v>
      </c>
    </row>
    <row r="3993" spans="10:12" x14ac:dyDescent="0.2">
      <c r="J3993" s="7">
        <f t="shared" si="108"/>
        <v>3965</v>
      </c>
      <c r="K3993" s="26">
        <v>0.1379569783662121</v>
      </c>
      <c r="L3993" s="8">
        <v>0.19426493412907003</v>
      </c>
    </row>
    <row r="3994" spans="10:12" x14ac:dyDescent="0.2">
      <c r="J3994" s="7">
        <f t="shared" si="108"/>
        <v>3966</v>
      </c>
      <c r="K3994" s="26">
        <v>0.18090699244857406</v>
      </c>
      <c r="L3994" s="8">
        <v>0.27572867553175723</v>
      </c>
    </row>
    <row r="3995" spans="10:12" x14ac:dyDescent="0.2">
      <c r="J3995" s="7">
        <f t="shared" si="108"/>
        <v>3967</v>
      </c>
      <c r="K3995" s="26">
        <v>0.22124516256850074</v>
      </c>
      <c r="L3995" s="8">
        <v>0.38299468047782992</v>
      </c>
    </row>
    <row r="3996" spans="10:12" x14ac:dyDescent="0.2">
      <c r="J3996" s="7">
        <f t="shared" si="108"/>
        <v>3968</v>
      </c>
      <c r="K3996" s="26">
        <v>9.3139989795949327E-2</v>
      </c>
      <c r="L3996" s="8">
        <v>7.2433298534114898E-2</v>
      </c>
    </row>
    <row r="3997" spans="10:12" x14ac:dyDescent="0.2">
      <c r="J3997" s="7">
        <f t="shared" si="108"/>
        <v>3969</v>
      </c>
      <c r="K3997" s="26">
        <v>0.19893900334496586</v>
      </c>
      <c r="L3997" s="8">
        <v>0.34093523465452485</v>
      </c>
    </row>
    <row r="3998" spans="10:12" x14ac:dyDescent="0.2">
      <c r="J3998" s="7">
        <f t="shared" si="108"/>
        <v>3970</v>
      </c>
      <c r="K3998" s="26">
        <v>9.051654422895232E-2</v>
      </c>
      <c r="L3998" s="8">
        <v>5.8259366374910367E-2</v>
      </c>
    </row>
    <row r="3999" spans="10:12" x14ac:dyDescent="0.2">
      <c r="J3999" s="7">
        <f t="shared" ref="J3999:J4062" si="109">J3998+1</f>
        <v>3971</v>
      </c>
      <c r="K3999" s="26">
        <v>0.16490963823669322</v>
      </c>
      <c r="L3999" s="8">
        <v>0.26333672195688812</v>
      </c>
    </row>
    <row r="4000" spans="10:12" x14ac:dyDescent="0.2">
      <c r="J4000" s="7">
        <f t="shared" si="109"/>
        <v>3972</v>
      </c>
      <c r="K4000" s="26">
        <v>0.12527838828780269</v>
      </c>
      <c r="L4000" s="8">
        <v>0.13167914911873918</v>
      </c>
    </row>
    <row r="4001" spans="10:12" x14ac:dyDescent="0.2">
      <c r="J4001" s="7">
        <f t="shared" si="109"/>
        <v>3973</v>
      </c>
      <c r="K4001" s="26">
        <v>9.9319732396183372E-2</v>
      </c>
      <c r="L4001" s="8">
        <v>0.11023955694583112</v>
      </c>
    </row>
    <row r="4002" spans="10:12" x14ac:dyDescent="0.2">
      <c r="J4002" s="7">
        <f t="shared" si="109"/>
        <v>3974</v>
      </c>
      <c r="K4002" s="26">
        <v>0.10413824083699037</v>
      </c>
      <c r="L4002" s="8">
        <v>0.11676483758528129</v>
      </c>
    </row>
    <row r="4003" spans="10:12" x14ac:dyDescent="0.2">
      <c r="J4003" s="7">
        <f t="shared" si="109"/>
        <v>3975</v>
      </c>
      <c r="K4003" s="26">
        <v>0.14195687673994759</v>
      </c>
      <c r="L4003" s="8">
        <v>0.20541258033938561</v>
      </c>
    </row>
    <row r="4004" spans="10:12" x14ac:dyDescent="0.2">
      <c r="J4004" s="7">
        <f t="shared" si="109"/>
        <v>3976</v>
      </c>
      <c r="K4004" s="26">
        <v>0.22861734699376507</v>
      </c>
      <c r="L4004" s="8">
        <v>0.36967775120489155</v>
      </c>
    </row>
    <row r="4005" spans="10:12" x14ac:dyDescent="0.2">
      <c r="J4005" s="7">
        <f t="shared" si="109"/>
        <v>3977</v>
      </c>
      <c r="K4005" s="26">
        <v>0.11016517586203124</v>
      </c>
      <c r="L4005" s="8">
        <v>7.2248696809023016E-2</v>
      </c>
    </row>
    <row r="4006" spans="10:12" x14ac:dyDescent="0.2">
      <c r="J4006" s="7">
        <f t="shared" si="109"/>
        <v>3978</v>
      </c>
      <c r="K4006" s="26">
        <v>9.2867813962719648E-2</v>
      </c>
      <c r="L4006" s="8">
        <v>1.5239025885938826E-2</v>
      </c>
    </row>
    <row r="4007" spans="10:12" x14ac:dyDescent="0.2">
      <c r="J4007" s="7">
        <f t="shared" si="109"/>
        <v>3979</v>
      </c>
      <c r="K4007" s="26">
        <v>9.8941477001773429E-2</v>
      </c>
      <c r="L4007" s="8">
        <v>4.3539473824307201E-2</v>
      </c>
    </row>
    <row r="4008" spans="10:12" x14ac:dyDescent="0.2">
      <c r="J4008" s="7">
        <f t="shared" si="109"/>
        <v>3980</v>
      </c>
      <c r="K4008" s="26">
        <v>0.18728718482383083</v>
      </c>
      <c r="L4008" s="8">
        <v>0.31847237388313476</v>
      </c>
    </row>
    <row r="4009" spans="10:12" x14ac:dyDescent="0.2">
      <c r="J4009" s="7">
        <f t="shared" si="109"/>
        <v>3981</v>
      </c>
      <c r="K4009" s="26">
        <v>0.16674325690577044</v>
      </c>
      <c r="L4009" s="8">
        <v>0.26679108133105317</v>
      </c>
    </row>
    <row r="4010" spans="10:12" x14ac:dyDescent="0.2">
      <c r="J4010" s="7">
        <f t="shared" si="109"/>
        <v>3982</v>
      </c>
      <c r="K4010" s="26">
        <v>0.10387076952493315</v>
      </c>
      <c r="L4010" s="8">
        <v>0.1173817202352172</v>
      </c>
    </row>
    <row r="4011" spans="10:12" x14ac:dyDescent="0.2">
      <c r="J4011" s="7">
        <f t="shared" si="109"/>
        <v>3983</v>
      </c>
      <c r="K4011" s="26">
        <v>0.10423678723666543</v>
      </c>
      <c r="L4011" s="8">
        <v>0.11903936773143718</v>
      </c>
    </row>
    <row r="4012" spans="10:12" x14ac:dyDescent="0.2">
      <c r="J4012" s="7">
        <f t="shared" si="109"/>
        <v>3984</v>
      </c>
      <c r="K4012" s="26">
        <v>0.16125920761911605</v>
      </c>
      <c r="L4012" s="8">
        <v>0.26217071280559617</v>
      </c>
    </row>
    <row r="4013" spans="10:12" x14ac:dyDescent="0.2">
      <c r="J4013" s="7">
        <f t="shared" si="109"/>
        <v>3985</v>
      </c>
      <c r="K4013" s="26">
        <v>9.1731986573222846E-2</v>
      </c>
      <c r="L4013" s="8">
        <v>8.5644406218904512E-2</v>
      </c>
    </row>
    <row r="4014" spans="10:12" x14ac:dyDescent="0.2">
      <c r="J4014" s="7">
        <f t="shared" si="109"/>
        <v>3986</v>
      </c>
      <c r="K4014" s="26">
        <v>9.7167978369312333E-2</v>
      </c>
      <c r="L4014" s="8">
        <v>7.5112115603839874E-2</v>
      </c>
    </row>
    <row r="4015" spans="10:12" x14ac:dyDescent="0.2">
      <c r="J4015" s="7">
        <f t="shared" si="109"/>
        <v>3987</v>
      </c>
      <c r="K4015" s="26">
        <v>0.15649182485245663</v>
      </c>
      <c r="L4015" s="8">
        <v>0.24993554211302108</v>
      </c>
    </row>
    <row r="4016" spans="10:12" x14ac:dyDescent="0.2">
      <c r="J4016" s="7">
        <f t="shared" si="109"/>
        <v>3988</v>
      </c>
      <c r="K4016" s="26">
        <v>0.15239135818206351</v>
      </c>
      <c r="L4016" s="8">
        <v>0.21698535356388535</v>
      </c>
    </row>
    <row r="4017" spans="10:12" x14ac:dyDescent="0.2">
      <c r="J4017" s="7">
        <f t="shared" si="109"/>
        <v>3989</v>
      </c>
      <c r="K4017" s="26">
        <v>8.863511900116558E-2</v>
      </c>
      <c r="L4017" s="8">
        <v>5.1552981649283521E-2</v>
      </c>
    </row>
    <row r="4018" spans="10:12" x14ac:dyDescent="0.2">
      <c r="J4018" s="7">
        <f t="shared" si="109"/>
        <v>3990</v>
      </c>
      <c r="K4018" s="26">
        <v>0.132607140228062</v>
      </c>
      <c r="L4018" s="8">
        <v>0.19705999286176143</v>
      </c>
    </row>
    <row r="4019" spans="10:12" x14ac:dyDescent="0.2">
      <c r="J4019" s="7">
        <f t="shared" si="109"/>
        <v>3991</v>
      </c>
      <c r="K4019" s="26">
        <v>8.3338337111626512E-2</v>
      </c>
      <c r="L4019" s="8">
        <v>2.4715641511003229E-2</v>
      </c>
    </row>
    <row r="4020" spans="10:12" x14ac:dyDescent="0.2">
      <c r="J4020" s="7">
        <f t="shared" si="109"/>
        <v>3992</v>
      </c>
      <c r="K4020" s="26">
        <v>8.9310810032575821E-2</v>
      </c>
      <c r="L4020" s="8">
        <v>3.5106449689138453E-2</v>
      </c>
    </row>
    <row r="4021" spans="10:12" x14ac:dyDescent="0.2">
      <c r="J4021" s="7">
        <f t="shared" si="109"/>
        <v>3993</v>
      </c>
      <c r="K4021" s="26">
        <v>8.9223497191147652E-2</v>
      </c>
      <c r="L4021" s="8">
        <v>4.7117072439729214E-2</v>
      </c>
    </row>
    <row r="4022" spans="10:12" x14ac:dyDescent="0.2">
      <c r="J4022" s="7">
        <f t="shared" si="109"/>
        <v>3994</v>
      </c>
      <c r="K4022" s="26">
        <v>0.11942608223839223</v>
      </c>
      <c r="L4022" s="8">
        <v>0.15195361473707933</v>
      </c>
    </row>
    <row r="4023" spans="10:12" x14ac:dyDescent="0.2">
      <c r="J4023" s="7">
        <f t="shared" si="109"/>
        <v>3995</v>
      </c>
      <c r="K4023" s="26">
        <v>0.13058869477620977</v>
      </c>
      <c r="L4023" s="8">
        <v>0.19136472885363531</v>
      </c>
    </row>
    <row r="4024" spans="10:12" x14ac:dyDescent="0.2">
      <c r="J4024" s="7">
        <f t="shared" si="109"/>
        <v>3996</v>
      </c>
      <c r="K4024" s="26">
        <v>0.13521647034448622</v>
      </c>
      <c r="L4024" s="8">
        <v>0.20231931743544129</v>
      </c>
    </row>
    <row r="4025" spans="10:12" x14ac:dyDescent="0.2">
      <c r="J4025" s="7">
        <f t="shared" si="109"/>
        <v>3997</v>
      </c>
      <c r="K4025" s="26">
        <v>8.7307851302610373E-2</v>
      </c>
      <c r="L4025" s="8">
        <v>5.3134983015100355E-2</v>
      </c>
    </row>
    <row r="4026" spans="10:12" x14ac:dyDescent="0.2">
      <c r="J4026" s="7">
        <f t="shared" si="109"/>
        <v>3998</v>
      </c>
      <c r="K4026" s="26">
        <v>0.12106372793130954</v>
      </c>
      <c r="L4026" s="8">
        <v>0.16863633862567989</v>
      </c>
    </row>
    <row r="4027" spans="10:12" x14ac:dyDescent="0.2">
      <c r="J4027" s="7">
        <f t="shared" si="109"/>
        <v>3999</v>
      </c>
      <c r="K4027" s="26">
        <v>0.11427846499423031</v>
      </c>
      <c r="L4027" s="8">
        <v>0.13341307481547143</v>
      </c>
    </row>
    <row r="4028" spans="10:12" x14ac:dyDescent="0.2">
      <c r="J4028" s="7">
        <f t="shared" si="109"/>
        <v>4000</v>
      </c>
      <c r="K4028" s="26">
        <v>0.11069887547164556</v>
      </c>
      <c r="L4028" s="8">
        <v>0.13107719339609389</v>
      </c>
    </row>
    <row r="4029" spans="10:12" x14ac:dyDescent="0.2">
      <c r="J4029" s="7">
        <f t="shared" si="109"/>
        <v>4001</v>
      </c>
      <c r="K4029" s="26">
        <v>0.13807341709714915</v>
      </c>
      <c r="L4029" s="8">
        <v>0.20559294431629976</v>
      </c>
    </row>
    <row r="4030" spans="10:12" x14ac:dyDescent="0.2">
      <c r="J4030" s="7">
        <f t="shared" si="109"/>
        <v>4002</v>
      </c>
      <c r="K4030" s="26">
        <v>8.6106113797899467E-2</v>
      </c>
      <c r="L4030" s="8">
        <v>4.2260865850419709E-2</v>
      </c>
    </row>
    <row r="4031" spans="10:12" x14ac:dyDescent="0.2">
      <c r="J4031" s="7">
        <f t="shared" si="109"/>
        <v>4003</v>
      </c>
      <c r="K4031" s="26">
        <v>0.1447107517669419</v>
      </c>
      <c r="L4031" s="8">
        <v>0.21693833645335026</v>
      </c>
    </row>
    <row r="4032" spans="10:12" x14ac:dyDescent="0.2">
      <c r="J4032" s="7">
        <f t="shared" si="109"/>
        <v>4004</v>
      </c>
      <c r="K4032" s="26">
        <v>0.12728168641441245</v>
      </c>
      <c r="L4032" s="8">
        <v>0.18423689272482766</v>
      </c>
    </row>
    <row r="4033" spans="10:12" x14ac:dyDescent="0.2">
      <c r="J4033" s="7">
        <f t="shared" si="109"/>
        <v>4005</v>
      </c>
      <c r="K4033" s="26">
        <v>9.3296024354136337E-2</v>
      </c>
      <c r="L4033" s="8">
        <v>1.8437015787232187E-2</v>
      </c>
    </row>
    <row r="4034" spans="10:12" x14ac:dyDescent="0.2">
      <c r="J4034" s="7">
        <f t="shared" si="109"/>
        <v>4006</v>
      </c>
      <c r="K4034" s="26">
        <v>0.11564612283148781</v>
      </c>
      <c r="L4034" s="8">
        <v>0.13840599543845333</v>
      </c>
    </row>
    <row r="4035" spans="10:12" x14ac:dyDescent="0.2">
      <c r="J4035" s="7">
        <f t="shared" si="109"/>
        <v>4007</v>
      </c>
      <c r="K4035" s="26">
        <v>9.5593451028447365E-2</v>
      </c>
      <c r="L4035" s="8">
        <v>9.7020944182515362E-2</v>
      </c>
    </row>
    <row r="4036" spans="10:12" x14ac:dyDescent="0.2">
      <c r="J4036" s="7">
        <f t="shared" si="109"/>
        <v>4008</v>
      </c>
      <c r="K4036" s="26">
        <v>0.15368870604020063</v>
      </c>
      <c r="L4036" s="8">
        <v>0.23963872229904221</v>
      </c>
    </row>
    <row r="4037" spans="10:12" x14ac:dyDescent="0.2">
      <c r="J4037" s="7">
        <f t="shared" si="109"/>
        <v>4009</v>
      </c>
      <c r="K4037" s="26">
        <v>8.9688424074900172E-2</v>
      </c>
      <c r="L4037" s="8">
        <v>5.7226695264345512E-2</v>
      </c>
    </row>
    <row r="4038" spans="10:12" x14ac:dyDescent="0.2">
      <c r="J4038" s="7">
        <f t="shared" si="109"/>
        <v>4010</v>
      </c>
      <c r="K4038" s="26">
        <v>0.20802938288107392</v>
      </c>
      <c r="L4038" s="8">
        <v>0.34752005861983254</v>
      </c>
    </row>
    <row r="4039" spans="10:12" x14ac:dyDescent="0.2">
      <c r="J4039" s="7">
        <f t="shared" si="109"/>
        <v>4011</v>
      </c>
      <c r="K4039" s="26">
        <v>0.18865811852020156</v>
      </c>
      <c r="L4039" s="8">
        <v>0.31531170763432392</v>
      </c>
    </row>
    <row r="4040" spans="10:12" x14ac:dyDescent="0.2">
      <c r="J4040" s="7">
        <f t="shared" si="109"/>
        <v>4012</v>
      </c>
      <c r="K4040" s="26">
        <v>0.11193903594341205</v>
      </c>
      <c r="L4040" s="8">
        <v>0.14553727905304686</v>
      </c>
    </row>
    <row r="4041" spans="10:12" x14ac:dyDescent="0.2">
      <c r="J4041" s="7">
        <f t="shared" si="109"/>
        <v>4013</v>
      </c>
      <c r="K4041" s="26">
        <v>0.19968585993829971</v>
      </c>
      <c r="L4041" s="8">
        <v>0.34324316355162793</v>
      </c>
    </row>
    <row r="4042" spans="10:12" x14ac:dyDescent="0.2">
      <c r="J4042" s="7">
        <f t="shared" si="109"/>
        <v>4014</v>
      </c>
      <c r="K4042" s="26">
        <v>0.10616533531122671</v>
      </c>
      <c r="L4042" s="8">
        <v>2.786987841824792E-2</v>
      </c>
    </row>
    <row r="4043" spans="10:12" x14ac:dyDescent="0.2">
      <c r="J4043" s="7">
        <f t="shared" si="109"/>
        <v>4015</v>
      </c>
      <c r="K4043" s="26">
        <v>0.10192371478517043</v>
      </c>
      <c r="L4043" s="8">
        <v>3.5444920562630253E-2</v>
      </c>
    </row>
    <row r="4044" spans="10:12" x14ac:dyDescent="0.2">
      <c r="J4044" s="7">
        <f t="shared" si="109"/>
        <v>4016</v>
      </c>
      <c r="K4044" s="26">
        <v>0.14654168267856685</v>
      </c>
      <c r="L4044" s="8">
        <v>0.22749114877561319</v>
      </c>
    </row>
    <row r="4045" spans="10:12" x14ac:dyDescent="0.2">
      <c r="J4045" s="7">
        <f t="shared" si="109"/>
        <v>4017</v>
      </c>
      <c r="K4045" s="26">
        <v>0.12912837731186988</v>
      </c>
      <c r="L4045" s="8">
        <v>0.18796523655462061</v>
      </c>
    </row>
    <row r="4046" spans="10:12" x14ac:dyDescent="0.2">
      <c r="J4046" s="7">
        <f t="shared" si="109"/>
        <v>4018</v>
      </c>
      <c r="K4046" s="26">
        <v>0.14749695193311627</v>
      </c>
      <c r="L4046" s="8">
        <v>0.22608703964285171</v>
      </c>
    </row>
    <row r="4047" spans="10:12" x14ac:dyDescent="0.2">
      <c r="J4047" s="7">
        <f t="shared" si="109"/>
        <v>4019</v>
      </c>
      <c r="K4047" s="26">
        <v>9.9205741864056951E-2</v>
      </c>
      <c r="L4047" s="8">
        <v>0.10986829228325837</v>
      </c>
    </row>
    <row r="4048" spans="10:12" x14ac:dyDescent="0.2">
      <c r="J4048" s="7">
        <f t="shared" si="109"/>
        <v>4020</v>
      </c>
      <c r="K4048" s="26">
        <v>0.15584535520489781</v>
      </c>
      <c r="L4048" s="8">
        <v>0.24811030677470808</v>
      </c>
    </row>
    <row r="4049" spans="10:12" x14ac:dyDescent="0.2">
      <c r="J4049" s="7">
        <f t="shared" si="109"/>
        <v>4021</v>
      </c>
      <c r="K4049" s="26">
        <v>9.10660693041139E-2</v>
      </c>
      <c r="L4049" s="8">
        <v>8.1264824152067122E-2</v>
      </c>
    </row>
    <row r="4050" spans="10:12" x14ac:dyDescent="0.2">
      <c r="J4050" s="7">
        <f t="shared" si="109"/>
        <v>4022</v>
      </c>
      <c r="K4050" s="26">
        <v>0.2678667716059504</v>
      </c>
      <c r="L4050" s="8">
        <v>0.4555069228289515</v>
      </c>
    </row>
    <row r="4051" spans="10:12" x14ac:dyDescent="0.2">
      <c r="J4051" s="7">
        <f t="shared" si="109"/>
        <v>4023</v>
      </c>
      <c r="K4051" s="26">
        <v>9.5397718941847162E-2</v>
      </c>
      <c r="L4051" s="8">
        <v>4.632550936054098E-2</v>
      </c>
    </row>
    <row r="4052" spans="10:12" x14ac:dyDescent="0.2">
      <c r="J4052" s="7">
        <f t="shared" si="109"/>
        <v>4024</v>
      </c>
      <c r="K4052" s="26">
        <v>0.10921560192271529</v>
      </c>
      <c r="L4052" s="8">
        <v>2.915187660408133E-2</v>
      </c>
    </row>
    <row r="4053" spans="10:12" x14ac:dyDescent="0.2">
      <c r="J4053" s="7">
        <f t="shared" si="109"/>
        <v>4025</v>
      </c>
      <c r="K4053" s="26">
        <v>0.21223912163878708</v>
      </c>
      <c r="L4053" s="8">
        <v>0.33767330148506863</v>
      </c>
    </row>
    <row r="4054" spans="10:12" x14ac:dyDescent="0.2">
      <c r="J4054" s="7">
        <f t="shared" si="109"/>
        <v>4026</v>
      </c>
      <c r="K4054" s="26">
        <v>0.2503601964388209</v>
      </c>
      <c r="L4054" s="8">
        <v>0.43093909673567216</v>
      </c>
    </row>
    <row r="4055" spans="10:12" x14ac:dyDescent="0.2">
      <c r="J4055" s="7">
        <f t="shared" si="109"/>
        <v>4027</v>
      </c>
      <c r="K4055" s="26">
        <v>0.12740920593140156</v>
      </c>
      <c r="L4055" s="8">
        <v>0.18250097685253186</v>
      </c>
    </row>
    <row r="4056" spans="10:12" x14ac:dyDescent="0.2">
      <c r="J4056" s="7">
        <f t="shared" si="109"/>
        <v>4028</v>
      </c>
      <c r="K4056" s="26">
        <v>0.24137214668523116</v>
      </c>
      <c r="L4056" s="8">
        <v>0.41417714839527942</v>
      </c>
    </row>
    <row r="4057" spans="10:12" x14ac:dyDescent="0.2">
      <c r="J4057" s="7">
        <f t="shared" si="109"/>
        <v>4029</v>
      </c>
      <c r="K4057" s="26">
        <v>0.20212161920427976</v>
      </c>
      <c r="L4057" s="8">
        <v>0.34688595557376728</v>
      </c>
    </row>
    <row r="4058" spans="10:12" x14ac:dyDescent="0.2">
      <c r="J4058" s="7">
        <f t="shared" si="109"/>
        <v>4030</v>
      </c>
      <c r="K4058" s="26">
        <v>0.2494039339191263</v>
      </c>
      <c r="L4058" s="8">
        <v>0.42029178203165873</v>
      </c>
    </row>
    <row r="4059" spans="10:12" x14ac:dyDescent="0.2">
      <c r="J4059" s="7">
        <f t="shared" si="109"/>
        <v>4031</v>
      </c>
      <c r="K4059" s="26">
        <v>0.11055744566845965</v>
      </c>
      <c r="L4059" s="8">
        <v>0.12885612860379375</v>
      </c>
    </row>
    <row r="4060" spans="10:12" x14ac:dyDescent="0.2">
      <c r="J4060" s="7">
        <f t="shared" si="109"/>
        <v>4032</v>
      </c>
      <c r="K4060" s="26">
        <v>0.12865512742668389</v>
      </c>
      <c r="L4060" s="8">
        <v>0.18766321152302734</v>
      </c>
    </row>
    <row r="4061" spans="10:12" x14ac:dyDescent="0.2">
      <c r="J4061" s="7">
        <f t="shared" si="109"/>
        <v>4033</v>
      </c>
      <c r="K4061" s="26">
        <v>0.14294055027748701</v>
      </c>
      <c r="L4061" s="8">
        <v>0.1721124295945109</v>
      </c>
    </row>
    <row r="4062" spans="10:12" x14ac:dyDescent="0.2">
      <c r="J4062" s="7">
        <f t="shared" si="109"/>
        <v>4034</v>
      </c>
      <c r="K4062" s="26">
        <v>0.13270683273314465</v>
      </c>
      <c r="L4062" s="8">
        <v>8.0460429527139971E-2</v>
      </c>
    </row>
    <row r="4063" spans="10:12" x14ac:dyDescent="0.2">
      <c r="J4063" s="7">
        <f t="shared" ref="J4063:J4126" si="110">J4062+1</f>
        <v>4035</v>
      </c>
      <c r="K4063" s="26">
        <v>0.12665949531111589</v>
      </c>
      <c r="L4063" s="8">
        <v>0.18097023405938967</v>
      </c>
    </row>
    <row r="4064" spans="10:12" x14ac:dyDescent="0.2">
      <c r="J4064" s="7">
        <f t="shared" si="110"/>
        <v>4036</v>
      </c>
      <c r="K4064" s="26">
        <v>0.15017198522762473</v>
      </c>
      <c r="L4064" s="8">
        <v>0.20690281129570093</v>
      </c>
    </row>
    <row r="4065" spans="10:12" x14ac:dyDescent="0.2">
      <c r="J4065" s="7">
        <f t="shared" si="110"/>
        <v>4037</v>
      </c>
      <c r="K4065" s="26">
        <v>9.9543087124632265E-2</v>
      </c>
      <c r="L4065" s="8">
        <v>0.10782386203428596</v>
      </c>
    </row>
    <row r="4066" spans="10:12" x14ac:dyDescent="0.2">
      <c r="J4066" s="7">
        <f t="shared" si="110"/>
        <v>4038</v>
      </c>
      <c r="K4066" s="26">
        <v>0.14905185305617641</v>
      </c>
      <c r="L4066" s="8">
        <v>0.2344271453283287</v>
      </c>
    </row>
    <row r="4067" spans="10:12" x14ac:dyDescent="0.2">
      <c r="J4067" s="7">
        <f t="shared" si="110"/>
        <v>4039</v>
      </c>
      <c r="K4067" s="26">
        <v>7.6493569285022156E-2</v>
      </c>
      <c r="L4067" s="8">
        <v>-2.3072674970430231E-3</v>
      </c>
    </row>
    <row r="4068" spans="10:12" x14ac:dyDescent="0.2">
      <c r="J4068" s="7">
        <f t="shared" si="110"/>
        <v>4040</v>
      </c>
      <c r="K4068" s="26">
        <v>0.13805384151360192</v>
      </c>
      <c r="L4068" s="8">
        <v>0.20958664049266271</v>
      </c>
    </row>
    <row r="4069" spans="10:12" x14ac:dyDescent="0.2">
      <c r="J4069" s="7">
        <f t="shared" si="110"/>
        <v>4041</v>
      </c>
      <c r="K4069" s="26">
        <v>0.14263045237393523</v>
      </c>
      <c r="L4069" s="8">
        <v>0.19058238537185157</v>
      </c>
    </row>
    <row r="4070" spans="10:12" x14ac:dyDescent="0.2">
      <c r="J4070" s="7">
        <f t="shared" si="110"/>
        <v>4042</v>
      </c>
      <c r="K4070" s="26">
        <v>0.10233794583457463</v>
      </c>
      <c r="L4070" s="8">
        <v>4.4415339111223542E-2</v>
      </c>
    </row>
    <row r="4071" spans="10:12" x14ac:dyDescent="0.2">
      <c r="J4071" s="7">
        <f t="shared" si="110"/>
        <v>4043</v>
      </c>
      <c r="K4071" s="26">
        <v>9.8529789444633878E-2</v>
      </c>
      <c r="L4071" s="8">
        <v>0.10073256384916035</v>
      </c>
    </row>
    <row r="4072" spans="10:12" x14ac:dyDescent="0.2">
      <c r="J4072" s="7">
        <f t="shared" si="110"/>
        <v>4044</v>
      </c>
      <c r="K4072" s="26">
        <v>0.10568661586835183</v>
      </c>
      <c r="L4072" s="8">
        <v>0.12667202836380864</v>
      </c>
    </row>
    <row r="4073" spans="10:12" x14ac:dyDescent="0.2">
      <c r="J4073" s="7">
        <f t="shared" si="110"/>
        <v>4045</v>
      </c>
      <c r="K4073" s="26">
        <v>0.10652524472335369</v>
      </c>
      <c r="L4073" s="8">
        <v>9.6447052653745646E-2</v>
      </c>
    </row>
    <row r="4074" spans="10:12" x14ac:dyDescent="0.2">
      <c r="J4074" s="7">
        <f t="shared" si="110"/>
        <v>4046</v>
      </c>
      <c r="K4074" s="26">
        <v>0.17209754856866041</v>
      </c>
      <c r="L4074" s="8">
        <v>0.27334527959720556</v>
      </c>
    </row>
    <row r="4075" spans="10:12" x14ac:dyDescent="0.2">
      <c r="J4075" s="7">
        <f t="shared" si="110"/>
        <v>4047</v>
      </c>
      <c r="K4075" s="26">
        <v>8.2669591990240432E-2</v>
      </c>
      <c r="L4075" s="8">
        <v>2.2480662912339699E-2</v>
      </c>
    </row>
    <row r="4076" spans="10:12" x14ac:dyDescent="0.2">
      <c r="J4076" s="7">
        <f t="shared" si="110"/>
        <v>4048</v>
      </c>
      <c r="K4076" s="26">
        <v>0.15257800720974041</v>
      </c>
      <c r="L4076" s="8">
        <v>0.14405273618603953</v>
      </c>
    </row>
    <row r="4077" spans="10:12" x14ac:dyDescent="0.2">
      <c r="J4077" s="7">
        <f t="shared" si="110"/>
        <v>4049</v>
      </c>
      <c r="K4077" s="26">
        <v>7.6853254551496011E-2</v>
      </c>
      <c r="L4077" s="8">
        <v>-3.7296490620630104E-2</v>
      </c>
    </row>
    <row r="4078" spans="10:12" x14ac:dyDescent="0.2">
      <c r="J4078" s="7">
        <f t="shared" si="110"/>
        <v>4050</v>
      </c>
      <c r="K4078" s="26">
        <v>0.15953114431002716</v>
      </c>
      <c r="L4078" s="8">
        <v>0.25172898219163181</v>
      </c>
    </row>
    <row r="4079" spans="10:12" x14ac:dyDescent="0.2">
      <c r="J4079" s="7">
        <f t="shared" si="110"/>
        <v>4051</v>
      </c>
      <c r="K4079" s="26">
        <v>8.26119623208382E-2</v>
      </c>
      <c r="L4079" s="8">
        <v>1.8514524277664451E-2</v>
      </c>
    </row>
    <row r="4080" spans="10:12" x14ac:dyDescent="0.2">
      <c r="J4080" s="7">
        <f t="shared" si="110"/>
        <v>4052</v>
      </c>
      <c r="K4080" s="26">
        <v>0.11034101083352341</v>
      </c>
      <c r="L4080" s="8">
        <v>3.1821059473037858E-2</v>
      </c>
    </row>
    <row r="4081" spans="10:12" x14ac:dyDescent="0.2">
      <c r="J4081" s="7">
        <f t="shared" si="110"/>
        <v>4053</v>
      </c>
      <c r="K4081" s="26">
        <v>0.17970066349759123</v>
      </c>
      <c r="L4081" s="8">
        <v>0.28178221195735331</v>
      </c>
    </row>
    <row r="4082" spans="10:12" x14ac:dyDescent="0.2">
      <c r="J4082" s="7">
        <f t="shared" si="110"/>
        <v>4054</v>
      </c>
      <c r="K4082" s="26">
        <v>0.13333050149940467</v>
      </c>
      <c r="L4082" s="8">
        <v>0.17583567799142594</v>
      </c>
    </row>
    <row r="4083" spans="10:12" x14ac:dyDescent="0.2">
      <c r="J4083" s="7">
        <f t="shared" si="110"/>
        <v>4055</v>
      </c>
      <c r="K4083" s="26">
        <v>0.1226221577091834</v>
      </c>
      <c r="L4083" s="8">
        <v>0.17277313004105063</v>
      </c>
    </row>
    <row r="4084" spans="10:12" x14ac:dyDescent="0.2">
      <c r="J4084" s="7">
        <f t="shared" si="110"/>
        <v>4056</v>
      </c>
      <c r="K4084" s="26">
        <v>0.15090991165490072</v>
      </c>
      <c r="L4084" s="8">
        <v>0.23876976623241741</v>
      </c>
    </row>
    <row r="4085" spans="10:12" x14ac:dyDescent="0.2">
      <c r="J4085" s="7">
        <f t="shared" si="110"/>
        <v>4057</v>
      </c>
      <c r="K4085" s="26">
        <v>9.724370000969762E-2</v>
      </c>
      <c r="L4085" s="8">
        <v>0.10309600384241559</v>
      </c>
    </row>
    <row r="4086" spans="10:12" x14ac:dyDescent="0.2">
      <c r="J4086" s="7">
        <f t="shared" si="110"/>
        <v>4058</v>
      </c>
      <c r="K4086" s="26">
        <v>0.14182799134825194</v>
      </c>
      <c r="L4086" s="8">
        <v>0.13114226507324117</v>
      </c>
    </row>
    <row r="4087" spans="10:12" x14ac:dyDescent="0.2">
      <c r="J4087" s="7">
        <f t="shared" si="110"/>
        <v>4059</v>
      </c>
      <c r="K4087" s="26">
        <v>9.2724569007069352E-2</v>
      </c>
      <c r="L4087" s="8">
        <v>8.9101827724092864E-2</v>
      </c>
    </row>
    <row r="4088" spans="10:12" x14ac:dyDescent="0.2">
      <c r="J4088" s="7">
        <f t="shared" si="110"/>
        <v>4060</v>
      </c>
      <c r="K4088" s="26">
        <v>9.8609443204475539E-2</v>
      </c>
      <c r="L4088" s="8">
        <v>5.7162361311090794E-2</v>
      </c>
    </row>
    <row r="4089" spans="10:12" x14ac:dyDescent="0.2">
      <c r="J4089" s="7">
        <f t="shared" si="110"/>
        <v>4061</v>
      </c>
      <c r="K4089" s="26">
        <v>0.15260981680264421</v>
      </c>
      <c r="L4089" s="8">
        <v>0.23762889403828963</v>
      </c>
    </row>
    <row r="4090" spans="10:12" x14ac:dyDescent="0.2">
      <c r="J4090" s="7">
        <f t="shared" si="110"/>
        <v>4062</v>
      </c>
      <c r="K4090" s="26">
        <v>0.13852418291467783</v>
      </c>
      <c r="L4090" s="8">
        <v>0.18522668329335878</v>
      </c>
    </row>
    <row r="4091" spans="10:12" x14ac:dyDescent="0.2">
      <c r="J4091" s="7">
        <f t="shared" si="110"/>
        <v>4063</v>
      </c>
      <c r="K4091" s="26">
        <v>0.11800618542291845</v>
      </c>
      <c r="L4091" s="8">
        <v>0.15804393271239092</v>
      </c>
    </row>
    <row r="4092" spans="10:12" x14ac:dyDescent="0.2">
      <c r="J4092" s="7">
        <f t="shared" si="110"/>
        <v>4064</v>
      </c>
      <c r="K4092" s="26">
        <v>9.0730661868428625E-2</v>
      </c>
      <c r="L4092" s="8">
        <v>7.9193515048092258E-2</v>
      </c>
    </row>
    <row r="4093" spans="10:12" x14ac:dyDescent="0.2">
      <c r="J4093" s="7">
        <f t="shared" si="110"/>
        <v>4065</v>
      </c>
      <c r="K4093" s="26">
        <v>0.11531556871261935</v>
      </c>
      <c r="L4093" s="8">
        <v>5.6027320345566248E-2</v>
      </c>
    </row>
    <row r="4094" spans="10:12" x14ac:dyDescent="0.2">
      <c r="J4094" s="7">
        <f t="shared" si="110"/>
        <v>4066</v>
      </c>
      <c r="K4094" s="26">
        <v>0.12544651076212471</v>
      </c>
      <c r="L4094" s="8">
        <v>0.17965571808424935</v>
      </c>
    </row>
    <row r="4095" spans="10:12" x14ac:dyDescent="0.2">
      <c r="J4095" s="7">
        <f t="shared" si="110"/>
        <v>4067</v>
      </c>
      <c r="K4095" s="26">
        <v>0.15813445844166771</v>
      </c>
      <c r="L4095" s="8">
        <v>0.22906784919821482</v>
      </c>
    </row>
    <row r="4096" spans="10:12" x14ac:dyDescent="0.2">
      <c r="J4096" s="7">
        <f t="shared" si="110"/>
        <v>4068</v>
      </c>
      <c r="K4096" s="26">
        <v>0.14318892613737572</v>
      </c>
      <c r="L4096" s="8">
        <v>0.21704024026369875</v>
      </c>
    </row>
    <row r="4097" spans="10:12" x14ac:dyDescent="0.2">
      <c r="J4097" s="7">
        <f t="shared" si="110"/>
        <v>4069</v>
      </c>
      <c r="K4097" s="26">
        <v>9.5666259426852265E-2</v>
      </c>
      <c r="L4097" s="8">
        <v>9.5339892005922133E-2</v>
      </c>
    </row>
    <row r="4098" spans="10:12" x14ac:dyDescent="0.2">
      <c r="J4098" s="7">
        <f t="shared" si="110"/>
        <v>4070</v>
      </c>
      <c r="K4098" s="26">
        <v>0.10985982599231942</v>
      </c>
      <c r="L4098" s="8">
        <v>0.13233026791280877</v>
      </c>
    </row>
    <row r="4099" spans="10:12" x14ac:dyDescent="0.2">
      <c r="J4099" s="7">
        <f t="shared" si="110"/>
        <v>4071</v>
      </c>
      <c r="K4099" s="26">
        <v>7.6707329512824537E-2</v>
      </c>
      <c r="L4099" s="8">
        <v>6.774457064135174E-3</v>
      </c>
    </row>
    <row r="4100" spans="10:12" x14ac:dyDescent="0.2">
      <c r="J4100" s="7">
        <f t="shared" si="110"/>
        <v>4072</v>
      </c>
      <c r="K4100" s="26">
        <v>0.15435909765426423</v>
      </c>
      <c r="L4100" s="8">
        <v>0.24129380307124834</v>
      </c>
    </row>
    <row r="4101" spans="10:12" x14ac:dyDescent="0.2">
      <c r="J4101" s="7">
        <f t="shared" si="110"/>
        <v>4073</v>
      </c>
      <c r="K4101" s="26">
        <v>9.4017682351186779E-2</v>
      </c>
      <c r="L4101" s="8">
        <v>6.5118195418328473E-2</v>
      </c>
    </row>
    <row r="4102" spans="10:12" x14ac:dyDescent="0.2">
      <c r="J4102" s="7">
        <f t="shared" si="110"/>
        <v>4074</v>
      </c>
      <c r="K4102" s="26">
        <v>0.13288180031057117</v>
      </c>
      <c r="L4102" s="8">
        <v>0.19322209834924395</v>
      </c>
    </row>
    <row r="4103" spans="10:12" x14ac:dyDescent="0.2">
      <c r="J4103" s="7">
        <f t="shared" si="110"/>
        <v>4075</v>
      </c>
      <c r="K4103" s="26">
        <v>0.12312466243617298</v>
      </c>
      <c r="L4103" s="8">
        <v>4.6578716916341377E-2</v>
      </c>
    </row>
    <row r="4104" spans="10:12" x14ac:dyDescent="0.2">
      <c r="J4104" s="7">
        <f t="shared" si="110"/>
        <v>4076</v>
      </c>
      <c r="K4104" s="26">
        <v>0.10378636377409904</v>
      </c>
      <c r="L4104" s="8">
        <v>0.12225846173916544</v>
      </c>
    </row>
    <row r="4105" spans="10:12" x14ac:dyDescent="0.2">
      <c r="J4105" s="7">
        <f t="shared" si="110"/>
        <v>4077</v>
      </c>
      <c r="K4105" s="26">
        <v>7.9689198939864953E-2</v>
      </c>
      <c r="L4105" s="8">
        <v>3.2797991206920257E-2</v>
      </c>
    </row>
    <row r="4106" spans="10:12" x14ac:dyDescent="0.2">
      <c r="J4106" s="7">
        <f t="shared" si="110"/>
        <v>4078</v>
      </c>
      <c r="K4106" s="26">
        <v>0.16824363643631607</v>
      </c>
      <c r="L4106" s="8">
        <v>0.27642606695670496</v>
      </c>
    </row>
    <row r="4107" spans="10:12" x14ac:dyDescent="0.2">
      <c r="J4107" s="7">
        <f t="shared" si="110"/>
        <v>4079</v>
      </c>
      <c r="K4107" s="26">
        <v>0.10459223391865932</v>
      </c>
      <c r="L4107" s="8">
        <v>0.11560266052175089</v>
      </c>
    </row>
    <row r="4108" spans="10:12" x14ac:dyDescent="0.2">
      <c r="J4108" s="7">
        <f t="shared" si="110"/>
        <v>4080</v>
      </c>
      <c r="K4108" s="26">
        <v>8.254167579900866E-2</v>
      </c>
      <c r="L4108" s="8">
        <v>2.7322853279599824E-2</v>
      </c>
    </row>
    <row r="4109" spans="10:12" x14ac:dyDescent="0.2">
      <c r="J4109" s="7">
        <f t="shared" si="110"/>
        <v>4081</v>
      </c>
      <c r="K4109" s="26">
        <v>0.18405753929471985</v>
      </c>
      <c r="L4109" s="8">
        <v>0.29572170752997751</v>
      </c>
    </row>
    <row r="4110" spans="10:12" x14ac:dyDescent="0.2">
      <c r="J4110" s="7">
        <f t="shared" si="110"/>
        <v>4082</v>
      </c>
      <c r="K4110" s="26">
        <v>0.20287377651345956</v>
      </c>
      <c r="L4110" s="8">
        <v>0.3422405584406093</v>
      </c>
    </row>
    <row r="4111" spans="10:12" x14ac:dyDescent="0.2">
      <c r="J4111" s="7">
        <f t="shared" si="110"/>
        <v>4083</v>
      </c>
      <c r="K4111" s="26">
        <v>0.13857738689432714</v>
      </c>
      <c r="L4111" s="8">
        <v>0.1359902628952018</v>
      </c>
    </row>
    <row r="4112" spans="10:12" x14ac:dyDescent="0.2">
      <c r="J4112" s="7">
        <f t="shared" si="110"/>
        <v>4084</v>
      </c>
      <c r="K4112" s="26">
        <v>0.12067176839414533</v>
      </c>
      <c r="L4112" s="8">
        <v>0.16720340923153929</v>
      </c>
    </row>
    <row r="4113" spans="10:12" x14ac:dyDescent="0.2">
      <c r="J4113" s="7">
        <f t="shared" si="110"/>
        <v>4085</v>
      </c>
      <c r="K4113" s="26">
        <v>0.1664371347184164</v>
      </c>
      <c r="L4113" s="8">
        <v>0.27109876102437824</v>
      </c>
    </row>
    <row r="4114" spans="10:12" x14ac:dyDescent="0.2">
      <c r="J4114" s="7">
        <f t="shared" si="110"/>
        <v>4086</v>
      </c>
      <c r="K4114" s="26">
        <v>0.10442248993573486</v>
      </c>
      <c r="L4114" s="8">
        <v>0.11232450556967181</v>
      </c>
    </row>
    <row r="4115" spans="10:12" x14ac:dyDescent="0.2">
      <c r="J4115" s="7">
        <f t="shared" si="110"/>
        <v>4087</v>
      </c>
      <c r="K4115" s="26">
        <v>0.11383248912567667</v>
      </c>
      <c r="L4115" s="8">
        <v>0.13608853333698462</v>
      </c>
    </row>
    <row r="4116" spans="10:12" x14ac:dyDescent="0.2">
      <c r="J4116" s="7">
        <f t="shared" si="110"/>
        <v>4088</v>
      </c>
      <c r="K4116" s="26">
        <v>0.14833847966944641</v>
      </c>
      <c r="L4116" s="8">
        <v>0.23035662775585147</v>
      </c>
    </row>
    <row r="4117" spans="10:12" x14ac:dyDescent="0.2">
      <c r="J4117" s="7">
        <f t="shared" si="110"/>
        <v>4089</v>
      </c>
      <c r="K4117" s="26">
        <v>0.14832617172019888</v>
      </c>
      <c r="L4117" s="8">
        <v>0.20830517249133962</v>
      </c>
    </row>
    <row r="4118" spans="10:12" x14ac:dyDescent="0.2">
      <c r="J4118" s="7">
        <f t="shared" si="110"/>
        <v>4090</v>
      </c>
      <c r="K4118" s="26">
        <v>0.13592758199381369</v>
      </c>
      <c r="L4118" s="8">
        <v>0.16798658468710964</v>
      </c>
    </row>
    <row r="4119" spans="10:12" x14ac:dyDescent="0.2">
      <c r="J4119" s="7">
        <f t="shared" si="110"/>
        <v>4091</v>
      </c>
      <c r="K4119" s="26">
        <v>7.621116951401595E-2</v>
      </c>
      <c r="L4119" s="8">
        <v>-2.424710180703965E-2</v>
      </c>
    </row>
    <row r="4120" spans="10:12" x14ac:dyDescent="0.2">
      <c r="J4120" s="7">
        <f t="shared" si="110"/>
        <v>4092</v>
      </c>
      <c r="K4120" s="26">
        <v>9.6013603072160975E-2</v>
      </c>
      <c r="L4120" s="8">
        <v>7.2435322827694187E-2</v>
      </c>
    </row>
    <row r="4121" spans="10:12" x14ac:dyDescent="0.2">
      <c r="J4121" s="7">
        <f t="shared" si="110"/>
        <v>4093</v>
      </c>
      <c r="K4121" s="26">
        <v>9.5513318013836723E-2</v>
      </c>
      <c r="L4121" s="8">
        <v>6.707351076045856E-2</v>
      </c>
    </row>
    <row r="4122" spans="10:12" x14ac:dyDescent="0.2">
      <c r="J4122" s="7">
        <f t="shared" si="110"/>
        <v>4094</v>
      </c>
      <c r="K4122" s="26">
        <v>9.3381834341133632E-2</v>
      </c>
      <c r="L4122" s="8">
        <v>8.6917743018887994E-2</v>
      </c>
    </row>
    <row r="4123" spans="10:12" x14ac:dyDescent="0.2">
      <c r="J4123" s="7">
        <f t="shared" si="110"/>
        <v>4095</v>
      </c>
      <c r="K4123" s="26">
        <v>0.13086890629030049</v>
      </c>
      <c r="L4123" s="8">
        <v>0.19266984543930185</v>
      </c>
    </row>
    <row r="4124" spans="10:12" x14ac:dyDescent="0.2">
      <c r="J4124" s="7">
        <f t="shared" si="110"/>
        <v>4096</v>
      </c>
      <c r="K4124" s="26">
        <v>0.1130897676503974</v>
      </c>
      <c r="L4124" s="8">
        <v>0.11392372468497222</v>
      </c>
    </row>
    <row r="4125" spans="10:12" x14ac:dyDescent="0.2">
      <c r="J4125" s="7">
        <f t="shared" si="110"/>
        <v>4097</v>
      </c>
      <c r="K4125" s="26">
        <v>0.16467696955463051</v>
      </c>
      <c r="L4125" s="8">
        <v>0.25693253562746088</v>
      </c>
    </row>
    <row r="4126" spans="10:12" x14ac:dyDescent="0.2">
      <c r="J4126" s="7">
        <f t="shared" si="110"/>
        <v>4098</v>
      </c>
      <c r="K4126" s="26">
        <v>0.15276876274465512</v>
      </c>
      <c r="L4126" s="8">
        <v>0.23842155527997222</v>
      </c>
    </row>
    <row r="4127" spans="10:12" x14ac:dyDescent="0.2">
      <c r="J4127" s="7">
        <f t="shared" ref="J4127:J4190" si="111">J4126+1</f>
        <v>4099</v>
      </c>
      <c r="K4127" s="26">
        <v>0.14492761883234906</v>
      </c>
      <c r="L4127" s="8">
        <v>0.22575761338932165</v>
      </c>
    </row>
    <row r="4128" spans="10:12" x14ac:dyDescent="0.2">
      <c r="J4128" s="7">
        <f t="shared" si="111"/>
        <v>4100</v>
      </c>
      <c r="K4128" s="26">
        <v>0.14184225080936155</v>
      </c>
      <c r="L4128" s="8">
        <v>0.19509388794778262</v>
      </c>
    </row>
    <row r="4129" spans="10:12" x14ac:dyDescent="0.2">
      <c r="J4129" s="7">
        <f t="shared" si="111"/>
        <v>4101</v>
      </c>
      <c r="K4129" s="26">
        <v>0.14301277901423806</v>
      </c>
      <c r="L4129" s="8">
        <v>0.20622505967984164</v>
      </c>
    </row>
    <row r="4130" spans="10:12" x14ac:dyDescent="0.2">
      <c r="J4130" s="7">
        <f t="shared" si="111"/>
        <v>4102</v>
      </c>
      <c r="K4130" s="26">
        <v>0.16552645845691297</v>
      </c>
      <c r="L4130" s="8">
        <v>0.25685504757492456</v>
      </c>
    </row>
    <row r="4131" spans="10:12" x14ac:dyDescent="0.2">
      <c r="J4131" s="7">
        <f t="shared" si="111"/>
        <v>4103</v>
      </c>
      <c r="K4131" s="26">
        <v>0.20428338598477619</v>
      </c>
      <c r="L4131" s="8">
        <v>0.32640486409664715</v>
      </c>
    </row>
    <row r="4132" spans="10:12" x14ac:dyDescent="0.2">
      <c r="J4132" s="7">
        <f t="shared" si="111"/>
        <v>4104</v>
      </c>
      <c r="K4132" s="26">
        <v>9.4394718916555639E-2</v>
      </c>
      <c r="L4132" s="8">
        <v>9.2970702245360817E-2</v>
      </c>
    </row>
    <row r="4133" spans="10:12" x14ac:dyDescent="0.2">
      <c r="J4133" s="7">
        <f t="shared" si="111"/>
        <v>4105</v>
      </c>
      <c r="K4133" s="26">
        <v>7.8715612530444651E-2</v>
      </c>
      <c r="L4133" s="8">
        <v>-1.0667715844877221E-2</v>
      </c>
    </row>
    <row r="4134" spans="10:12" x14ac:dyDescent="0.2">
      <c r="J4134" s="7">
        <f t="shared" si="111"/>
        <v>4106</v>
      </c>
      <c r="K4134" s="26">
        <v>0.11010638895706923</v>
      </c>
      <c r="L4134" s="8">
        <v>0.14073311209513165</v>
      </c>
    </row>
    <row r="4135" spans="10:12" x14ac:dyDescent="0.2">
      <c r="J4135" s="7">
        <f t="shared" si="111"/>
        <v>4107</v>
      </c>
      <c r="K4135" s="26">
        <v>8.9231995208220796E-2</v>
      </c>
      <c r="L4135" s="8">
        <v>7.6430686258157382E-2</v>
      </c>
    </row>
    <row r="4136" spans="10:12" x14ac:dyDescent="0.2">
      <c r="J4136" s="7">
        <f t="shared" si="111"/>
        <v>4108</v>
      </c>
      <c r="K4136" s="26">
        <v>0.14712196466909591</v>
      </c>
      <c r="L4136" s="8">
        <v>0.22859807886158806</v>
      </c>
    </row>
    <row r="4137" spans="10:12" x14ac:dyDescent="0.2">
      <c r="J4137" s="7">
        <f t="shared" si="111"/>
        <v>4109</v>
      </c>
      <c r="K4137" s="26">
        <v>0.13337689861342358</v>
      </c>
      <c r="L4137" s="8">
        <v>0.19486421764077547</v>
      </c>
    </row>
    <row r="4138" spans="10:12" x14ac:dyDescent="0.2">
      <c r="J4138" s="7">
        <f t="shared" si="111"/>
        <v>4110</v>
      </c>
      <c r="K4138" s="26">
        <v>9.3127638060453585E-2</v>
      </c>
      <c r="L4138" s="8">
        <v>8.9421036223130912E-2</v>
      </c>
    </row>
    <row r="4139" spans="10:12" x14ac:dyDescent="0.2">
      <c r="J4139" s="7">
        <f t="shared" si="111"/>
        <v>4111</v>
      </c>
      <c r="K4139" s="26">
        <v>0.1228123725122547</v>
      </c>
      <c r="L4139" s="8">
        <v>0.17333757798682362</v>
      </c>
    </row>
    <row r="4140" spans="10:12" x14ac:dyDescent="0.2">
      <c r="J4140" s="7">
        <f t="shared" si="111"/>
        <v>4112</v>
      </c>
      <c r="K4140" s="26">
        <v>0.13201080880566915</v>
      </c>
      <c r="L4140" s="8">
        <v>0.18579877060564753</v>
      </c>
    </row>
    <row r="4141" spans="10:12" x14ac:dyDescent="0.2">
      <c r="J4141" s="7">
        <f t="shared" si="111"/>
        <v>4113</v>
      </c>
      <c r="K4141" s="26">
        <v>0.10154746421441121</v>
      </c>
      <c r="L4141" s="8">
        <v>5.7959773982863845E-2</v>
      </c>
    </row>
    <row r="4142" spans="10:12" x14ac:dyDescent="0.2">
      <c r="J4142" s="7">
        <f t="shared" si="111"/>
        <v>4114</v>
      </c>
      <c r="K4142" s="26">
        <v>0.11798536607041306</v>
      </c>
      <c r="L4142" s="8">
        <v>0.1566673163012644</v>
      </c>
    </row>
    <row r="4143" spans="10:12" x14ac:dyDescent="0.2">
      <c r="J4143" s="7">
        <f t="shared" si="111"/>
        <v>4115</v>
      </c>
      <c r="K4143" s="26">
        <v>0.14651293661842632</v>
      </c>
      <c r="L4143" s="8">
        <v>0.21899820699577494</v>
      </c>
    </row>
    <row r="4144" spans="10:12" x14ac:dyDescent="0.2">
      <c r="J4144" s="7">
        <f t="shared" si="111"/>
        <v>4116</v>
      </c>
      <c r="K4144" s="26">
        <v>9.22682161795286E-2</v>
      </c>
      <c r="L4144" s="8">
        <v>3.8371081036380525E-2</v>
      </c>
    </row>
    <row r="4145" spans="10:12" x14ac:dyDescent="0.2">
      <c r="J4145" s="7">
        <f t="shared" si="111"/>
        <v>4117</v>
      </c>
      <c r="K4145" s="26">
        <v>0.17133341528023849</v>
      </c>
      <c r="L4145" s="8">
        <v>0.27889978378212316</v>
      </c>
    </row>
    <row r="4146" spans="10:12" x14ac:dyDescent="0.2">
      <c r="J4146" s="7">
        <f t="shared" si="111"/>
        <v>4118</v>
      </c>
      <c r="K4146" s="26">
        <v>0.16729004552210081</v>
      </c>
      <c r="L4146" s="8">
        <v>0.26023979061313113</v>
      </c>
    </row>
    <row r="4147" spans="10:12" x14ac:dyDescent="0.2">
      <c r="J4147" s="7">
        <f t="shared" si="111"/>
        <v>4119</v>
      </c>
      <c r="K4147" s="26">
        <v>0.14769199980500822</v>
      </c>
      <c r="L4147" s="8">
        <v>0.11595260604585127</v>
      </c>
    </row>
    <row r="4148" spans="10:12" x14ac:dyDescent="0.2">
      <c r="J4148" s="7">
        <f t="shared" si="111"/>
        <v>4120</v>
      </c>
      <c r="K4148" s="26">
        <v>0.10443543693156133</v>
      </c>
      <c r="L4148" s="8">
        <v>0.12411129976109414</v>
      </c>
    </row>
    <row r="4149" spans="10:12" x14ac:dyDescent="0.2">
      <c r="J4149" s="7">
        <f t="shared" si="111"/>
        <v>4121</v>
      </c>
      <c r="K4149" s="26">
        <v>9.1154422519597433E-2</v>
      </c>
      <c r="L4149" s="8">
        <v>4.3835151140284752E-2</v>
      </c>
    </row>
    <row r="4150" spans="10:12" x14ac:dyDescent="0.2">
      <c r="J4150" s="7">
        <f t="shared" si="111"/>
        <v>4122</v>
      </c>
      <c r="K4150" s="26">
        <v>9.973721370517169E-2</v>
      </c>
      <c r="L4150" s="8">
        <v>8.3769549505934071E-2</v>
      </c>
    </row>
    <row r="4151" spans="10:12" x14ac:dyDescent="0.2">
      <c r="J4151" s="7">
        <f t="shared" si="111"/>
        <v>4123</v>
      </c>
      <c r="K4151" s="26">
        <v>0.14439858510654568</v>
      </c>
      <c r="L4151" s="8">
        <v>0.22447316164704956</v>
      </c>
    </row>
    <row r="4152" spans="10:12" x14ac:dyDescent="0.2">
      <c r="J4152" s="7">
        <f t="shared" si="111"/>
        <v>4124</v>
      </c>
      <c r="K4152" s="26">
        <v>0.11573570582174159</v>
      </c>
      <c r="L4152" s="8">
        <v>0.15310983056870903</v>
      </c>
    </row>
    <row r="4153" spans="10:12" x14ac:dyDescent="0.2">
      <c r="J4153" s="7">
        <f t="shared" si="111"/>
        <v>4125</v>
      </c>
      <c r="K4153" s="26">
        <v>0.17851798480299649</v>
      </c>
      <c r="L4153" s="8">
        <v>0.2944593037091251</v>
      </c>
    </row>
    <row r="4154" spans="10:12" x14ac:dyDescent="0.2">
      <c r="J4154" s="7">
        <f t="shared" si="111"/>
        <v>4126</v>
      </c>
      <c r="K4154" s="26">
        <v>0.19739612510414078</v>
      </c>
      <c r="L4154" s="8">
        <v>0.323491240606601</v>
      </c>
    </row>
    <row r="4155" spans="10:12" x14ac:dyDescent="0.2">
      <c r="J4155" s="7">
        <f t="shared" si="111"/>
        <v>4127</v>
      </c>
      <c r="K4155" s="26">
        <v>9.9700440898166251E-2</v>
      </c>
      <c r="L4155" s="8">
        <v>0.105469524856943</v>
      </c>
    </row>
    <row r="4156" spans="10:12" x14ac:dyDescent="0.2">
      <c r="J4156" s="7">
        <f t="shared" si="111"/>
        <v>4128</v>
      </c>
      <c r="K4156" s="26">
        <v>0.12919959245243884</v>
      </c>
      <c r="L4156" s="8">
        <v>0.18745091978299139</v>
      </c>
    </row>
    <row r="4157" spans="10:12" x14ac:dyDescent="0.2">
      <c r="J4157" s="7">
        <f t="shared" si="111"/>
        <v>4129</v>
      </c>
      <c r="K4157" s="26">
        <v>0.1118802016886261</v>
      </c>
      <c r="L4157" s="8">
        <v>0.1165111588555113</v>
      </c>
    </row>
    <row r="4158" spans="10:12" x14ac:dyDescent="0.2">
      <c r="J4158" s="7">
        <f t="shared" si="111"/>
        <v>4130</v>
      </c>
      <c r="K4158" s="26">
        <v>8.5898931580340371E-2</v>
      </c>
      <c r="L4158" s="8">
        <v>6.3678810958280874E-2</v>
      </c>
    </row>
    <row r="4159" spans="10:12" x14ac:dyDescent="0.2">
      <c r="J4159" s="7">
        <f t="shared" si="111"/>
        <v>4131</v>
      </c>
      <c r="K4159" s="26">
        <v>0.1271525629586773</v>
      </c>
      <c r="L4159" s="8">
        <v>0.17025435503091355</v>
      </c>
    </row>
    <row r="4160" spans="10:12" x14ac:dyDescent="0.2">
      <c r="J4160" s="7">
        <f t="shared" si="111"/>
        <v>4132</v>
      </c>
      <c r="K4160" s="26">
        <v>0.12047570018940786</v>
      </c>
      <c r="L4160" s="8">
        <v>0.16417665970188844</v>
      </c>
    </row>
    <row r="4161" spans="10:12" x14ac:dyDescent="0.2">
      <c r="J4161" s="7">
        <f t="shared" si="111"/>
        <v>4133</v>
      </c>
      <c r="K4161" s="26">
        <v>9.7389020905338228E-2</v>
      </c>
      <c r="L4161" s="8">
        <v>9.8923096552751236E-2</v>
      </c>
    </row>
    <row r="4162" spans="10:12" x14ac:dyDescent="0.2">
      <c r="J4162" s="7">
        <f t="shared" si="111"/>
        <v>4134</v>
      </c>
      <c r="K4162" s="26">
        <v>0.11035083322056574</v>
      </c>
      <c r="L4162" s="8">
        <v>0.1376660416297783</v>
      </c>
    </row>
    <row r="4163" spans="10:12" x14ac:dyDescent="0.2">
      <c r="J4163" s="7">
        <f t="shared" si="111"/>
        <v>4135</v>
      </c>
      <c r="K4163" s="26">
        <v>0.10125177548329642</v>
      </c>
      <c r="L4163" s="8">
        <v>7.2154094841325803E-2</v>
      </c>
    </row>
    <row r="4164" spans="10:12" x14ac:dyDescent="0.2">
      <c r="J4164" s="7">
        <f t="shared" si="111"/>
        <v>4136</v>
      </c>
      <c r="K4164" s="26">
        <v>0.13189278852019151</v>
      </c>
      <c r="L4164" s="8">
        <v>0.16937024751986532</v>
      </c>
    </row>
    <row r="4165" spans="10:12" x14ac:dyDescent="0.2">
      <c r="J4165" s="7">
        <f t="shared" si="111"/>
        <v>4137</v>
      </c>
      <c r="K4165" s="26">
        <v>0.10936845928754937</v>
      </c>
      <c r="L4165" s="8">
        <v>0.10383090536253622</v>
      </c>
    </row>
    <row r="4166" spans="10:12" x14ac:dyDescent="0.2">
      <c r="J4166" s="7">
        <f t="shared" si="111"/>
        <v>4138</v>
      </c>
      <c r="K4166" s="26">
        <v>0.13956289389483675</v>
      </c>
      <c r="L4166" s="8">
        <v>0.19778060259852287</v>
      </c>
    </row>
    <row r="4167" spans="10:12" x14ac:dyDescent="0.2">
      <c r="J4167" s="7">
        <f t="shared" si="111"/>
        <v>4139</v>
      </c>
      <c r="K4167" s="26">
        <v>0.13420221366220825</v>
      </c>
      <c r="L4167" s="8">
        <v>0.19728529803817407</v>
      </c>
    </row>
    <row r="4168" spans="10:12" x14ac:dyDescent="0.2">
      <c r="J4168" s="7">
        <f t="shared" si="111"/>
        <v>4140</v>
      </c>
      <c r="K4168" s="26">
        <v>0.10840923937684425</v>
      </c>
      <c r="L4168" s="8">
        <v>0.11169696483610708</v>
      </c>
    </row>
    <row r="4169" spans="10:12" x14ac:dyDescent="0.2">
      <c r="J4169" s="7">
        <f t="shared" si="111"/>
        <v>4141</v>
      </c>
      <c r="K4169" s="26">
        <v>0.15157987569280065</v>
      </c>
      <c r="L4169" s="8">
        <v>0.20684184196735594</v>
      </c>
    </row>
    <row r="4170" spans="10:12" x14ac:dyDescent="0.2">
      <c r="J4170" s="7">
        <f t="shared" si="111"/>
        <v>4142</v>
      </c>
      <c r="K4170" s="26">
        <v>0.15175973406960813</v>
      </c>
      <c r="L4170" s="8">
        <v>0.21629030604207269</v>
      </c>
    </row>
    <row r="4171" spans="10:12" x14ac:dyDescent="0.2">
      <c r="J4171" s="7">
        <f t="shared" si="111"/>
        <v>4143</v>
      </c>
      <c r="K4171" s="26">
        <v>0.14532513401704344</v>
      </c>
      <c r="L4171" s="8">
        <v>0.22316729873502639</v>
      </c>
    </row>
    <row r="4172" spans="10:12" x14ac:dyDescent="0.2">
      <c r="J4172" s="7">
        <f t="shared" si="111"/>
        <v>4144</v>
      </c>
      <c r="K4172" s="26">
        <v>0.13594309295302651</v>
      </c>
      <c r="L4172" s="8">
        <v>0.20454097941940949</v>
      </c>
    </row>
    <row r="4173" spans="10:12" x14ac:dyDescent="0.2">
      <c r="J4173" s="7">
        <f t="shared" si="111"/>
        <v>4145</v>
      </c>
      <c r="K4173" s="26">
        <v>0.16438428360387167</v>
      </c>
      <c r="L4173" s="8">
        <v>0.25675709789060014</v>
      </c>
    </row>
    <row r="4174" spans="10:12" x14ac:dyDescent="0.2">
      <c r="J4174" s="7">
        <f t="shared" si="111"/>
        <v>4146</v>
      </c>
      <c r="K4174" s="26">
        <v>0.13360851292364265</v>
      </c>
      <c r="L4174" s="8">
        <v>0.19501125901088645</v>
      </c>
    </row>
    <row r="4175" spans="10:12" x14ac:dyDescent="0.2">
      <c r="J4175" s="7">
        <f t="shared" si="111"/>
        <v>4147</v>
      </c>
      <c r="K4175" s="26">
        <v>0.20100698300111947</v>
      </c>
      <c r="L4175" s="8">
        <v>0.31605718930113724</v>
      </c>
    </row>
    <row r="4176" spans="10:12" x14ac:dyDescent="0.2">
      <c r="J4176" s="7">
        <f t="shared" si="111"/>
        <v>4148</v>
      </c>
      <c r="K4176" s="26">
        <v>0.15360895039886649</v>
      </c>
      <c r="L4176" s="8">
        <v>0.23591310966245591</v>
      </c>
    </row>
    <row r="4177" spans="10:12" x14ac:dyDescent="0.2">
      <c r="J4177" s="7">
        <f t="shared" si="111"/>
        <v>4149</v>
      </c>
      <c r="K4177" s="26">
        <v>9.1534884441000233E-2</v>
      </c>
      <c r="L4177" s="8">
        <v>1.9937378509334518E-2</v>
      </c>
    </row>
    <row r="4178" spans="10:12" x14ac:dyDescent="0.2">
      <c r="J4178" s="7">
        <f t="shared" si="111"/>
        <v>4150</v>
      </c>
      <c r="K4178" s="26">
        <v>0.22450504808258209</v>
      </c>
      <c r="L4178" s="8">
        <v>0.37774471526433051</v>
      </c>
    </row>
    <row r="4179" spans="10:12" x14ac:dyDescent="0.2">
      <c r="J4179" s="7">
        <f t="shared" si="111"/>
        <v>4151</v>
      </c>
      <c r="K4179" s="26">
        <v>0.10428271192672608</v>
      </c>
      <c r="L4179" s="8">
        <v>0.11662181393681917</v>
      </c>
    </row>
    <row r="4180" spans="10:12" x14ac:dyDescent="0.2">
      <c r="J4180" s="7">
        <f t="shared" si="111"/>
        <v>4152</v>
      </c>
      <c r="K4180" s="26">
        <v>0.12216051670559583</v>
      </c>
      <c r="L4180" s="8">
        <v>0.16891913340112874</v>
      </c>
    </row>
    <row r="4181" spans="10:12" x14ac:dyDescent="0.2">
      <c r="J4181" s="7">
        <f t="shared" si="111"/>
        <v>4153</v>
      </c>
      <c r="K4181" s="26">
        <v>7.7343024190768536E-2</v>
      </c>
      <c r="L4181" s="8">
        <v>-4.1236425873025312E-2</v>
      </c>
    </row>
    <row r="4182" spans="10:12" x14ac:dyDescent="0.2">
      <c r="J4182" s="7">
        <f t="shared" si="111"/>
        <v>4154</v>
      </c>
      <c r="K4182" s="26">
        <v>0.20265020023178076</v>
      </c>
      <c r="L4182" s="8">
        <v>0.34827698128881801</v>
      </c>
    </row>
    <row r="4183" spans="10:12" x14ac:dyDescent="0.2">
      <c r="J4183" s="7">
        <f t="shared" si="111"/>
        <v>4155</v>
      </c>
      <c r="K4183" s="26">
        <v>0.1070591309980833</v>
      </c>
      <c r="L4183" s="8">
        <v>9.5216677600447802E-2</v>
      </c>
    </row>
    <row r="4184" spans="10:12" x14ac:dyDescent="0.2">
      <c r="J4184" s="7">
        <f t="shared" si="111"/>
        <v>4156</v>
      </c>
      <c r="K4184" s="26">
        <v>7.8640688026506506E-2</v>
      </c>
      <c r="L4184" s="8">
        <v>-5.1422135163577361E-2</v>
      </c>
    </row>
    <row r="4185" spans="10:12" x14ac:dyDescent="0.2">
      <c r="J4185" s="7">
        <f t="shared" si="111"/>
        <v>4157</v>
      </c>
      <c r="K4185" s="26">
        <v>0.14972352269021794</v>
      </c>
      <c r="L4185" s="8">
        <v>0.20692029224264225</v>
      </c>
    </row>
    <row r="4186" spans="10:12" x14ac:dyDescent="0.2">
      <c r="J4186" s="7">
        <f t="shared" si="111"/>
        <v>4158</v>
      </c>
      <c r="K4186" s="26">
        <v>0.11797487511621831</v>
      </c>
      <c r="L4186" s="8">
        <v>0.16128612932945546</v>
      </c>
    </row>
    <row r="4187" spans="10:12" x14ac:dyDescent="0.2">
      <c r="J4187" s="7">
        <f t="shared" si="111"/>
        <v>4159</v>
      </c>
      <c r="K4187" s="26">
        <v>9.6258805810058495E-2</v>
      </c>
      <c r="L4187" s="8">
        <v>3.0942836746123865E-2</v>
      </c>
    </row>
    <row r="4188" spans="10:12" x14ac:dyDescent="0.2">
      <c r="J4188" s="7">
        <f t="shared" si="111"/>
        <v>4160</v>
      </c>
      <c r="K4188" s="26">
        <v>0.12246179392248807</v>
      </c>
      <c r="L4188" s="8">
        <v>0.16329999665467929</v>
      </c>
    </row>
    <row r="4189" spans="10:12" x14ac:dyDescent="0.2">
      <c r="J4189" s="7">
        <f t="shared" si="111"/>
        <v>4161</v>
      </c>
      <c r="K4189" s="26">
        <v>0.16942436424863308</v>
      </c>
      <c r="L4189" s="8">
        <v>0.27585430977993869</v>
      </c>
    </row>
    <row r="4190" spans="10:12" x14ac:dyDescent="0.2">
      <c r="J4190" s="7">
        <f t="shared" si="111"/>
        <v>4162</v>
      </c>
      <c r="K4190" s="26">
        <v>0.13430544101257838</v>
      </c>
      <c r="L4190" s="8">
        <v>0.2007817359855574</v>
      </c>
    </row>
    <row r="4191" spans="10:12" x14ac:dyDescent="0.2">
      <c r="J4191" s="7">
        <f t="shared" ref="J4191:J4254" si="112">J4190+1</f>
        <v>4163</v>
      </c>
      <c r="K4191" s="26">
        <v>0.15642662551048506</v>
      </c>
      <c r="L4191" s="8">
        <v>0.21334750784571371</v>
      </c>
    </row>
    <row r="4192" spans="10:12" x14ac:dyDescent="0.2">
      <c r="J4192" s="7">
        <f t="shared" si="112"/>
        <v>4164</v>
      </c>
      <c r="K4192" s="26">
        <v>0.15606397738541619</v>
      </c>
      <c r="L4192" s="8">
        <v>0.25081293052302861</v>
      </c>
    </row>
    <row r="4193" spans="10:12" x14ac:dyDescent="0.2">
      <c r="J4193" s="7">
        <f t="shared" si="112"/>
        <v>4165</v>
      </c>
      <c r="K4193" s="26">
        <v>0.14131037972657157</v>
      </c>
      <c r="L4193" s="8">
        <v>0.21736065251036443</v>
      </c>
    </row>
    <row r="4194" spans="10:12" x14ac:dyDescent="0.2">
      <c r="J4194" s="7">
        <f t="shared" si="112"/>
        <v>4166</v>
      </c>
      <c r="K4194" s="26">
        <v>0.1023596634768605</v>
      </c>
      <c r="L4194" s="8">
        <v>0.1176669352220823</v>
      </c>
    </row>
    <row r="4195" spans="10:12" x14ac:dyDescent="0.2">
      <c r="J4195" s="7">
        <f t="shared" si="112"/>
        <v>4167</v>
      </c>
      <c r="K4195" s="26">
        <v>9.9131687913991184E-2</v>
      </c>
      <c r="L4195" s="8">
        <v>4.0140835791986809E-2</v>
      </c>
    </row>
    <row r="4196" spans="10:12" x14ac:dyDescent="0.2">
      <c r="J4196" s="7">
        <f t="shared" si="112"/>
        <v>4168</v>
      </c>
      <c r="K4196" s="26">
        <v>9.9333663335008163E-2</v>
      </c>
      <c r="L4196" s="8">
        <v>9.3471810406312056E-2</v>
      </c>
    </row>
    <row r="4197" spans="10:12" x14ac:dyDescent="0.2">
      <c r="J4197" s="7">
        <f t="shared" si="112"/>
        <v>4169</v>
      </c>
      <c r="K4197" s="26">
        <v>8.9932692066558878E-2</v>
      </c>
      <c r="L4197" s="8">
        <v>-4.7314613934185401E-3</v>
      </c>
    </row>
    <row r="4198" spans="10:12" x14ac:dyDescent="0.2">
      <c r="J4198" s="7">
        <f t="shared" si="112"/>
        <v>4170</v>
      </c>
      <c r="K4198" s="26">
        <v>0.1045945499448433</v>
      </c>
      <c r="L4198" s="8">
        <v>6.9105415181756752E-2</v>
      </c>
    </row>
    <row r="4199" spans="10:12" x14ac:dyDescent="0.2">
      <c r="J4199" s="7">
        <f t="shared" si="112"/>
        <v>4171</v>
      </c>
      <c r="K4199" s="26">
        <v>0.14531400006717665</v>
      </c>
      <c r="L4199" s="8">
        <v>0.20733676621673797</v>
      </c>
    </row>
    <row r="4200" spans="10:12" x14ac:dyDescent="0.2">
      <c r="J4200" s="7">
        <f t="shared" si="112"/>
        <v>4172</v>
      </c>
      <c r="K4200" s="26">
        <v>8.1372191942828895E-2</v>
      </c>
      <c r="L4200" s="8">
        <v>3.931287586786944E-2</v>
      </c>
    </row>
    <row r="4201" spans="10:12" x14ac:dyDescent="0.2">
      <c r="J4201" s="7">
        <f t="shared" si="112"/>
        <v>4173</v>
      </c>
      <c r="K4201" s="26">
        <v>0.22637495605180677</v>
      </c>
      <c r="L4201" s="8">
        <v>0.39219620694741797</v>
      </c>
    </row>
    <row r="4202" spans="10:12" x14ac:dyDescent="0.2">
      <c r="J4202" s="7">
        <f t="shared" si="112"/>
        <v>4174</v>
      </c>
      <c r="K4202" s="26">
        <v>0.18008608106350887</v>
      </c>
      <c r="L4202" s="8">
        <v>0.29005669533867207</v>
      </c>
    </row>
    <row r="4203" spans="10:12" x14ac:dyDescent="0.2">
      <c r="J4203" s="7">
        <f t="shared" si="112"/>
        <v>4175</v>
      </c>
      <c r="K4203" s="26">
        <v>0.13660336359609487</v>
      </c>
      <c r="L4203" s="8">
        <v>0.19722798554513299</v>
      </c>
    </row>
    <row r="4204" spans="10:12" x14ac:dyDescent="0.2">
      <c r="J4204" s="7">
        <f t="shared" si="112"/>
        <v>4176</v>
      </c>
      <c r="K4204" s="26">
        <v>0.19093876292990111</v>
      </c>
      <c r="L4204" s="8">
        <v>0.3262383169564817</v>
      </c>
    </row>
    <row r="4205" spans="10:12" x14ac:dyDescent="0.2">
      <c r="J4205" s="7">
        <f t="shared" si="112"/>
        <v>4177</v>
      </c>
      <c r="K4205" s="26">
        <v>0.11078920374941852</v>
      </c>
      <c r="L4205" s="8">
        <v>9.3688477966736211E-2</v>
      </c>
    </row>
    <row r="4206" spans="10:12" x14ac:dyDescent="0.2">
      <c r="J4206" s="7">
        <f t="shared" si="112"/>
        <v>4178</v>
      </c>
      <c r="K4206" s="26">
        <v>8.4532094810244318E-2</v>
      </c>
      <c r="L4206" s="8">
        <v>3.404789425206687E-2</v>
      </c>
    </row>
    <row r="4207" spans="10:12" x14ac:dyDescent="0.2">
      <c r="J4207" s="7">
        <f t="shared" si="112"/>
        <v>4179</v>
      </c>
      <c r="K4207" s="26">
        <v>0.16062858110950837</v>
      </c>
      <c r="L4207" s="8">
        <v>0.25382494344645506</v>
      </c>
    </row>
    <row r="4208" spans="10:12" x14ac:dyDescent="0.2">
      <c r="J4208" s="7">
        <f t="shared" si="112"/>
        <v>4180</v>
      </c>
      <c r="K4208" s="26">
        <v>0.10631134761750236</v>
      </c>
      <c r="L4208" s="8">
        <v>9.5356491034213828E-2</v>
      </c>
    </row>
    <row r="4209" spans="10:12" x14ac:dyDescent="0.2">
      <c r="J4209" s="7">
        <f t="shared" si="112"/>
        <v>4181</v>
      </c>
      <c r="K4209" s="26">
        <v>0.17203027081566943</v>
      </c>
      <c r="L4209" s="8">
        <v>0.28109192028833313</v>
      </c>
    </row>
    <row r="4210" spans="10:12" x14ac:dyDescent="0.2">
      <c r="J4210" s="7">
        <f t="shared" si="112"/>
        <v>4182</v>
      </c>
      <c r="K4210" s="26">
        <v>0.13079262140774686</v>
      </c>
      <c r="L4210" s="8">
        <v>0.17711388569128936</v>
      </c>
    </row>
    <row r="4211" spans="10:12" x14ac:dyDescent="0.2">
      <c r="J4211" s="7">
        <f t="shared" si="112"/>
        <v>4183</v>
      </c>
      <c r="K4211" s="26">
        <v>0.11311838967943647</v>
      </c>
      <c r="L4211" s="8">
        <v>0.13944234937207983</v>
      </c>
    </row>
    <row r="4212" spans="10:12" x14ac:dyDescent="0.2">
      <c r="J4212" s="7">
        <f t="shared" si="112"/>
        <v>4184</v>
      </c>
      <c r="K4212" s="26">
        <v>0.11773401415629904</v>
      </c>
      <c r="L4212" s="8">
        <v>0.11854528112427326</v>
      </c>
    </row>
    <row r="4213" spans="10:12" x14ac:dyDescent="0.2">
      <c r="J4213" s="7">
        <f t="shared" si="112"/>
        <v>4185</v>
      </c>
      <c r="K4213" s="26">
        <v>0.16478125510233049</v>
      </c>
      <c r="L4213" s="8">
        <v>0.24000315835819408</v>
      </c>
    </row>
    <row r="4214" spans="10:12" x14ac:dyDescent="0.2">
      <c r="J4214" s="7">
        <f t="shared" si="112"/>
        <v>4186</v>
      </c>
      <c r="K4214" s="26">
        <v>0.11121342706966619</v>
      </c>
      <c r="L4214" s="8">
        <v>5.7121720321282737E-2</v>
      </c>
    </row>
    <row r="4215" spans="10:12" x14ac:dyDescent="0.2">
      <c r="J4215" s="7">
        <f t="shared" si="112"/>
        <v>4187</v>
      </c>
      <c r="K4215" s="26">
        <v>0.12478311065968849</v>
      </c>
      <c r="L4215" s="8">
        <v>0.17808608286923386</v>
      </c>
    </row>
    <row r="4216" spans="10:12" x14ac:dyDescent="0.2">
      <c r="J4216" s="7">
        <f t="shared" si="112"/>
        <v>4188</v>
      </c>
      <c r="K4216" s="26">
        <v>9.0267909157255743E-2</v>
      </c>
      <c r="L4216" s="8">
        <v>7.7058293933187888E-2</v>
      </c>
    </row>
    <row r="4217" spans="10:12" x14ac:dyDescent="0.2">
      <c r="J4217" s="7">
        <f t="shared" si="112"/>
        <v>4189</v>
      </c>
      <c r="K4217" s="26">
        <v>0.1310306875021022</v>
      </c>
      <c r="L4217" s="8">
        <v>0.19324399774975221</v>
      </c>
    </row>
    <row r="4218" spans="10:12" x14ac:dyDescent="0.2">
      <c r="J4218" s="7">
        <f t="shared" si="112"/>
        <v>4190</v>
      </c>
      <c r="K4218" s="26">
        <v>0.13500376687344828</v>
      </c>
      <c r="L4218" s="8">
        <v>0.1920114276778821</v>
      </c>
    </row>
    <row r="4219" spans="10:12" x14ac:dyDescent="0.2">
      <c r="J4219" s="7">
        <f t="shared" si="112"/>
        <v>4191</v>
      </c>
      <c r="K4219" s="26">
        <v>9.8400162456725629E-2</v>
      </c>
      <c r="L4219" s="8">
        <v>8.3155881177050459E-2</v>
      </c>
    </row>
    <row r="4220" spans="10:12" x14ac:dyDescent="0.2">
      <c r="J4220" s="7">
        <f t="shared" si="112"/>
        <v>4192</v>
      </c>
      <c r="K4220" s="26">
        <v>0.17648999711358299</v>
      </c>
      <c r="L4220" s="8">
        <v>0.28265597830908235</v>
      </c>
    </row>
    <row r="4221" spans="10:12" x14ac:dyDescent="0.2">
      <c r="J4221" s="7">
        <f t="shared" si="112"/>
        <v>4193</v>
      </c>
      <c r="K4221" s="26">
        <v>0.16555398007370581</v>
      </c>
      <c r="L4221" s="8">
        <v>0.2401562790778792</v>
      </c>
    </row>
    <row r="4222" spans="10:12" x14ac:dyDescent="0.2">
      <c r="J4222" s="7">
        <f t="shared" si="112"/>
        <v>4194</v>
      </c>
      <c r="K4222" s="26">
        <v>0.10580909124327767</v>
      </c>
      <c r="L4222" s="8">
        <v>0.10771197886508171</v>
      </c>
    </row>
    <row r="4223" spans="10:12" x14ac:dyDescent="0.2">
      <c r="J4223" s="7">
        <f t="shared" si="112"/>
        <v>4195</v>
      </c>
      <c r="K4223" s="26">
        <v>7.8965346643471546E-2</v>
      </c>
      <c r="L4223" s="8">
        <v>2.3528378004903965E-2</v>
      </c>
    </row>
    <row r="4224" spans="10:12" x14ac:dyDescent="0.2">
      <c r="J4224" s="7">
        <f t="shared" si="112"/>
        <v>4196</v>
      </c>
      <c r="K4224" s="26">
        <v>8.1187070995650049E-2</v>
      </c>
      <c r="L4224" s="8">
        <v>2.2736177102044779E-2</v>
      </c>
    </row>
    <row r="4225" spans="10:12" x14ac:dyDescent="0.2">
      <c r="J4225" s="7">
        <f t="shared" si="112"/>
        <v>4197</v>
      </c>
      <c r="K4225" s="26">
        <v>0.18034402482421999</v>
      </c>
      <c r="L4225" s="8">
        <v>0.30336257347066548</v>
      </c>
    </row>
    <row r="4226" spans="10:12" x14ac:dyDescent="0.2">
      <c r="J4226" s="7">
        <f t="shared" si="112"/>
        <v>4198</v>
      </c>
      <c r="K4226" s="26">
        <v>7.7427893005015069E-2</v>
      </c>
      <c r="L4226" s="8">
        <v>-4.3672181294928988E-2</v>
      </c>
    </row>
    <row r="4227" spans="10:12" x14ac:dyDescent="0.2">
      <c r="J4227" s="7">
        <f t="shared" si="112"/>
        <v>4199</v>
      </c>
      <c r="K4227" s="26">
        <v>0.15203563137919654</v>
      </c>
      <c r="L4227" s="8">
        <v>0.24160515063816118</v>
      </c>
    </row>
    <row r="4228" spans="10:12" x14ac:dyDescent="0.2">
      <c r="J4228" s="7">
        <f t="shared" si="112"/>
        <v>4200</v>
      </c>
      <c r="K4228" s="26">
        <v>9.8418233982629652E-2</v>
      </c>
      <c r="L4228" s="8">
        <v>0.10545521198541664</v>
      </c>
    </row>
    <row r="4229" spans="10:12" x14ac:dyDescent="0.2">
      <c r="J4229" s="7">
        <f t="shared" si="112"/>
        <v>4201</v>
      </c>
      <c r="K4229" s="26">
        <v>0.1283182553647732</v>
      </c>
      <c r="L4229" s="8">
        <v>0.14848058865804445</v>
      </c>
    </row>
    <row r="4230" spans="10:12" x14ac:dyDescent="0.2">
      <c r="J4230" s="7">
        <f t="shared" si="112"/>
        <v>4202</v>
      </c>
      <c r="K4230" s="26">
        <v>0.13539842878360051</v>
      </c>
      <c r="L4230" s="8">
        <v>0.20358498985992074</v>
      </c>
    </row>
    <row r="4231" spans="10:12" x14ac:dyDescent="0.2">
      <c r="J4231" s="7">
        <f t="shared" si="112"/>
        <v>4203</v>
      </c>
      <c r="K4231" s="26">
        <v>0.16820539057166506</v>
      </c>
      <c r="L4231" s="8">
        <v>0.2681587819452424</v>
      </c>
    </row>
    <row r="4232" spans="10:12" x14ac:dyDescent="0.2">
      <c r="J4232" s="7">
        <f t="shared" si="112"/>
        <v>4204</v>
      </c>
      <c r="K4232" s="26">
        <v>0.19224419610757246</v>
      </c>
      <c r="L4232" s="8">
        <v>0.30774232921025663</v>
      </c>
    </row>
    <row r="4233" spans="10:12" x14ac:dyDescent="0.2">
      <c r="J4233" s="7">
        <f t="shared" si="112"/>
        <v>4205</v>
      </c>
      <c r="K4233" s="26">
        <v>9.632309936164403E-2</v>
      </c>
      <c r="L4233" s="8">
        <v>9.3252103775703754E-2</v>
      </c>
    </row>
    <row r="4234" spans="10:12" x14ac:dyDescent="0.2">
      <c r="J4234" s="7">
        <f t="shared" si="112"/>
        <v>4206</v>
      </c>
      <c r="K4234" s="26">
        <v>0.12259589921274477</v>
      </c>
      <c r="L4234" s="8">
        <v>0.1557427745541691</v>
      </c>
    </row>
    <row r="4235" spans="10:12" x14ac:dyDescent="0.2">
      <c r="J4235" s="7">
        <f t="shared" si="112"/>
        <v>4207</v>
      </c>
      <c r="K4235" s="26">
        <v>8.9065849785339227E-2</v>
      </c>
      <c r="L4235" s="8">
        <v>7.4758704707524742E-2</v>
      </c>
    </row>
    <row r="4236" spans="10:12" x14ac:dyDescent="0.2">
      <c r="J4236" s="7">
        <f t="shared" si="112"/>
        <v>4208</v>
      </c>
      <c r="K4236" s="26">
        <v>0.10024408439644295</v>
      </c>
      <c r="L4236" s="8">
        <v>6.7896121168402213E-2</v>
      </c>
    </row>
    <row r="4237" spans="10:12" x14ac:dyDescent="0.2">
      <c r="J4237" s="7">
        <f t="shared" si="112"/>
        <v>4209</v>
      </c>
      <c r="K4237" s="26">
        <v>0.18462617377384544</v>
      </c>
      <c r="L4237" s="8">
        <v>0.31288659530575086</v>
      </c>
    </row>
    <row r="4238" spans="10:12" x14ac:dyDescent="0.2">
      <c r="J4238" s="7">
        <f t="shared" si="112"/>
        <v>4210</v>
      </c>
      <c r="K4238" s="26">
        <v>0.11201658455589811</v>
      </c>
      <c r="L4238" s="8">
        <v>0.12755485984932038</v>
      </c>
    </row>
    <row r="4239" spans="10:12" x14ac:dyDescent="0.2">
      <c r="J4239" s="7">
        <f t="shared" si="112"/>
        <v>4211</v>
      </c>
      <c r="K4239" s="26">
        <v>0.22105059791939496</v>
      </c>
      <c r="L4239" s="8">
        <v>0.37187344894413993</v>
      </c>
    </row>
    <row r="4240" spans="10:12" x14ac:dyDescent="0.2">
      <c r="J4240" s="7">
        <f t="shared" si="112"/>
        <v>4212</v>
      </c>
      <c r="K4240" s="26">
        <v>9.3690639417570845E-2</v>
      </c>
      <c r="L4240" s="8">
        <v>7.4746618803218506E-2</v>
      </c>
    </row>
    <row r="4241" spans="10:12" x14ac:dyDescent="0.2">
      <c r="J4241" s="7">
        <f t="shared" si="112"/>
        <v>4213</v>
      </c>
      <c r="K4241" s="26">
        <v>9.6702566372234899E-2</v>
      </c>
      <c r="L4241" s="8">
        <v>4.8032243310653512E-2</v>
      </c>
    </row>
    <row r="4242" spans="10:12" x14ac:dyDescent="0.2">
      <c r="J4242" s="7">
        <f t="shared" si="112"/>
        <v>4214</v>
      </c>
      <c r="K4242" s="26">
        <v>0.16195066853052204</v>
      </c>
      <c r="L4242" s="8">
        <v>0.26017655233105597</v>
      </c>
    </row>
    <row r="4243" spans="10:12" x14ac:dyDescent="0.2">
      <c r="J4243" s="7">
        <f t="shared" si="112"/>
        <v>4215</v>
      </c>
      <c r="K4243" s="26">
        <v>0.17406836565441447</v>
      </c>
      <c r="L4243" s="8">
        <v>0.28804928959899112</v>
      </c>
    </row>
    <row r="4244" spans="10:12" x14ac:dyDescent="0.2">
      <c r="J4244" s="7">
        <f t="shared" si="112"/>
        <v>4216</v>
      </c>
      <c r="K4244" s="26">
        <v>0.1144664803796874</v>
      </c>
      <c r="L4244" s="8">
        <v>0.15229830990579946</v>
      </c>
    </row>
    <row r="4245" spans="10:12" x14ac:dyDescent="0.2">
      <c r="J4245" s="7">
        <f t="shared" si="112"/>
        <v>4217</v>
      </c>
      <c r="K4245" s="26">
        <v>0.15104347497253301</v>
      </c>
      <c r="L4245" s="8">
        <v>0.23770703391856196</v>
      </c>
    </row>
    <row r="4246" spans="10:12" x14ac:dyDescent="0.2">
      <c r="J4246" s="7">
        <f t="shared" si="112"/>
        <v>4218</v>
      </c>
      <c r="K4246" s="26">
        <v>0.1041599266350665</v>
      </c>
      <c r="L4246" s="8">
        <v>0.12405641974443368</v>
      </c>
    </row>
    <row r="4247" spans="10:12" x14ac:dyDescent="0.2">
      <c r="J4247" s="7">
        <f t="shared" si="112"/>
        <v>4219</v>
      </c>
      <c r="K4247" s="26">
        <v>0.11219919228077567</v>
      </c>
      <c r="L4247" s="8">
        <v>0.13838159849142978</v>
      </c>
    </row>
    <row r="4248" spans="10:12" x14ac:dyDescent="0.2">
      <c r="J4248" s="7">
        <f t="shared" si="112"/>
        <v>4220</v>
      </c>
      <c r="K4248" s="26">
        <v>0.12436018727464586</v>
      </c>
      <c r="L4248" s="8">
        <v>0.17717036404753156</v>
      </c>
    </row>
    <row r="4249" spans="10:12" x14ac:dyDescent="0.2">
      <c r="J4249" s="7">
        <f t="shared" si="112"/>
        <v>4221</v>
      </c>
      <c r="K4249" s="26">
        <v>0.12420917132783428</v>
      </c>
      <c r="L4249" s="8">
        <v>0.16016515703842804</v>
      </c>
    </row>
    <row r="4250" spans="10:12" x14ac:dyDescent="0.2">
      <c r="J4250" s="7">
        <f t="shared" si="112"/>
        <v>4222</v>
      </c>
      <c r="K4250" s="26">
        <v>0.14956741766540804</v>
      </c>
      <c r="L4250" s="8">
        <v>0.2362445664824466</v>
      </c>
    </row>
    <row r="4251" spans="10:12" x14ac:dyDescent="0.2">
      <c r="J4251" s="7">
        <f t="shared" si="112"/>
        <v>4223</v>
      </c>
      <c r="K4251" s="26">
        <v>0.18538080739882398</v>
      </c>
      <c r="L4251" s="8">
        <v>0.31434438126711428</v>
      </c>
    </row>
    <row r="4252" spans="10:12" x14ac:dyDescent="0.2">
      <c r="J4252" s="7">
        <f t="shared" si="112"/>
        <v>4224</v>
      </c>
      <c r="K4252" s="26">
        <v>0.17418063698012964</v>
      </c>
      <c r="L4252" s="8">
        <v>0.27189792278292474</v>
      </c>
    </row>
    <row r="4253" spans="10:12" x14ac:dyDescent="0.2">
      <c r="J4253" s="7">
        <f t="shared" si="112"/>
        <v>4225</v>
      </c>
      <c r="K4253" s="26">
        <v>0.21173652568548668</v>
      </c>
      <c r="L4253" s="8">
        <v>0.35470781162255938</v>
      </c>
    </row>
    <row r="4254" spans="10:12" x14ac:dyDescent="0.2">
      <c r="J4254" s="7">
        <f t="shared" si="112"/>
        <v>4226</v>
      </c>
      <c r="K4254" s="26">
        <v>0.14237629031337376</v>
      </c>
      <c r="L4254" s="8">
        <v>0.2078276880470874</v>
      </c>
    </row>
    <row r="4255" spans="10:12" x14ac:dyDescent="0.2">
      <c r="J4255" s="7">
        <f t="shared" ref="J4255:J4300" si="113">J4254+1</f>
        <v>4227</v>
      </c>
      <c r="K4255" s="26">
        <v>0.12997724989080059</v>
      </c>
      <c r="L4255" s="8">
        <v>0.16641836401244636</v>
      </c>
    </row>
    <row r="4256" spans="10:12" x14ac:dyDescent="0.2">
      <c r="J4256" s="7">
        <f t="shared" si="113"/>
        <v>4228</v>
      </c>
      <c r="K4256" s="26">
        <v>0.13011756525337465</v>
      </c>
      <c r="L4256" s="8">
        <v>7.052350673643637E-2</v>
      </c>
    </row>
    <row r="4257" spans="10:12" x14ac:dyDescent="0.2">
      <c r="J4257" s="7">
        <f t="shared" si="113"/>
        <v>4229</v>
      </c>
      <c r="K4257" s="26">
        <v>0.29256856431071865</v>
      </c>
      <c r="L4257" s="8">
        <v>0.49482368471428256</v>
      </c>
    </row>
    <row r="4258" spans="10:12" x14ac:dyDescent="0.2">
      <c r="J4258" s="7">
        <f t="shared" si="113"/>
        <v>4230</v>
      </c>
      <c r="K4258" s="26">
        <v>0.14468675543647166</v>
      </c>
      <c r="L4258" s="8">
        <v>0.14386967790611399</v>
      </c>
    </row>
    <row r="4259" spans="10:12" x14ac:dyDescent="0.2">
      <c r="J4259" s="7">
        <f t="shared" si="113"/>
        <v>4231</v>
      </c>
      <c r="K4259" s="26">
        <v>0.10344890765044984</v>
      </c>
      <c r="L4259" s="8">
        <v>0.12153945995786054</v>
      </c>
    </row>
    <row r="4260" spans="10:12" x14ac:dyDescent="0.2">
      <c r="J4260" s="7">
        <f t="shared" si="113"/>
        <v>4232</v>
      </c>
      <c r="K4260" s="26">
        <v>0.16294272781304073</v>
      </c>
      <c r="L4260" s="8">
        <v>0.26086640124067229</v>
      </c>
    </row>
    <row r="4261" spans="10:12" x14ac:dyDescent="0.2">
      <c r="J4261" s="7">
        <f t="shared" si="113"/>
        <v>4233</v>
      </c>
      <c r="K4261" s="26">
        <v>0.12595328285945673</v>
      </c>
      <c r="L4261" s="8">
        <v>0.18052028526854028</v>
      </c>
    </row>
    <row r="4262" spans="10:12" x14ac:dyDescent="0.2">
      <c r="J4262" s="7">
        <f t="shared" si="113"/>
        <v>4234</v>
      </c>
      <c r="K4262" s="26">
        <v>0.14343477029339674</v>
      </c>
      <c r="L4262" s="8">
        <v>0.17605743430069248</v>
      </c>
    </row>
    <row r="4263" spans="10:12" x14ac:dyDescent="0.2">
      <c r="J4263" s="7">
        <f t="shared" si="113"/>
        <v>4235</v>
      </c>
      <c r="K4263" s="26">
        <v>0.11524303347846804</v>
      </c>
      <c r="L4263" s="8">
        <v>5.0908406427096924E-2</v>
      </c>
    </row>
    <row r="4264" spans="10:12" x14ac:dyDescent="0.2">
      <c r="J4264" s="7">
        <f t="shared" si="113"/>
        <v>4236</v>
      </c>
      <c r="K4264" s="26">
        <v>0.16832527704659669</v>
      </c>
      <c r="L4264" s="8">
        <v>0.2644863063041511</v>
      </c>
    </row>
    <row r="4265" spans="10:12" x14ac:dyDescent="0.2">
      <c r="J4265" s="7">
        <f t="shared" si="113"/>
        <v>4237</v>
      </c>
      <c r="K4265" s="26">
        <v>7.7553786345862352E-2</v>
      </c>
      <c r="L4265" s="8">
        <v>-6.2106329201372483E-3</v>
      </c>
    </row>
    <row r="4266" spans="10:12" x14ac:dyDescent="0.2">
      <c r="J4266" s="7">
        <f t="shared" si="113"/>
        <v>4238</v>
      </c>
      <c r="K4266" s="26">
        <v>0.11601450057931532</v>
      </c>
      <c r="L4266" s="8">
        <v>0.10258731319946202</v>
      </c>
    </row>
    <row r="4267" spans="10:12" x14ac:dyDescent="0.2">
      <c r="J4267" s="7">
        <f t="shared" si="113"/>
        <v>4239</v>
      </c>
      <c r="K4267" s="26">
        <v>0.11365672416178375</v>
      </c>
      <c r="L4267" s="8">
        <v>0.14737376162095514</v>
      </c>
    </row>
    <row r="4268" spans="10:12" x14ac:dyDescent="0.2">
      <c r="J4268" s="7">
        <f t="shared" si="113"/>
        <v>4240</v>
      </c>
      <c r="K4268" s="26">
        <v>0.14327464882638685</v>
      </c>
      <c r="L4268" s="8">
        <v>0.19720642508525274</v>
      </c>
    </row>
    <row r="4269" spans="10:12" x14ac:dyDescent="0.2">
      <c r="J4269" s="7">
        <f t="shared" si="113"/>
        <v>4241</v>
      </c>
      <c r="K4269" s="26">
        <v>0.20611076561942557</v>
      </c>
      <c r="L4269" s="8">
        <v>0.32905911408845745</v>
      </c>
    </row>
    <row r="4270" spans="10:12" x14ac:dyDescent="0.2">
      <c r="J4270" s="7">
        <f t="shared" si="113"/>
        <v>4242</v>
      </c>
      <c r="K4270" s="26">
        <v>0.1138411672092722</v>
      </c>
      <c r="L4270" s="8">
        <v>0.14638486308709261</v>
      </c>
    </row>
    <row r="4271" spans="10:12" x14ac:dyDescent="0.2">
      <c r="J4271" s="7">
        <f t="shared" si="113"/>
        <v>4243</v>
      </c>
      <c r="K4271" s="26">
        <v>0.11616717131294127</v>
      </c>
      <c r="L4271" s="8">
        <v>0.15309196749768952</v>
      </c>
    </row>
    <row r="4272" spans="10:12" x14ac:dyDescent="0.2">
      <c r="J4272" s="7">
        <f t="shared" si="113"/>
        <v>4244</v>
      </c>
      <c r="K4272" s="26">
        <v>0.11504688663101517</v>
      </c>
      <c r="L4272" s="8">
        <v>0.1537852904406368</v>
      </c>
    </row>
    <row r="4273" spans="10:12" x14ac:dyDescent="0.2">
      <c r="J4273" s="7">
        <f t="shared" si="113"/>
        <v>4245</v>
      </c>
      <c r="K4273" s="26">
        <v>0.10897575435491882</v>
      </c>
      <c r="L4273" s="8">
        <v>0.1325349005516569</v>
      </c>
    </row>
    <row r="4274" spans="10:12" x14ac:dyDescent="0.2">
      <c r="J4274" s="7">
        <f t="shared" si="113"/>
        <v>4246</v>
      </c>
      <c r="K4274" s="26">
        <v>0.10133765470762394</v>
      </c>
      <c r="L4274" s="8">
        <v>0.11388932143570007</v>
      </c>
    </row>
    <row r="4275" spans="10:12" x14ac:dyDescent="0.2">
      <c r="J4275" s="7">
        <f t="shared" si="113"/>
        <v>4247</v>
      </c>
      <c r="K4275" s="26">
        <v>0.16561750297874361</v>
      </c>
      <c r="L4275" s="8">
        <v>0.27190467028014148</v>
      </c>
    </row>
    <row r="4276" spans="10:12" x14ac:dyDescent="0.2">
      <c r="J4276" s="7">
        <f t="shared" si="113"/>
        <v>4248</v>
      </c>
      <c r="K4276" s="26">
        <v>0.14395423170388699</v>
      </c>
      <c r="L4276" s="8">
        <v>0.20219101400474229</v>
      </c>
    </row>
    <row r="4277" spans="10:12" x14ac:dyDescent="0.2">
      <c r="J4277" s="7">
        <f t="shared" si="113"/>
        <v>4249</v>
      </c>
      <c r="K4277" s="26">
        <v>0.12768297310746082</v>
      </c>
      <c r="L4277" s="8">
        <v>0.1803868423697608</v>
      </c>
    </row>
    <row r="4278" spans="10:12" x14ac:dyDescent="0.2">
      <c r="J4278" s="7">
        <f t="shared" si="113"/>
        <v>4250</v>
      </c>
      <c r="K4278" s="26">
        <v>9.4757611331763247E-2</v>
      </c>
      <c r="L4278" s="8">
        <v>9.4167091546640797E-2</v>
      </c>
    </row>
    <row r="4279" spans="10:12" x14ac:dyDescent="0.2">
      <c r="J4279" s="7">
        <f t="shared" si="113"/>
        <v>4251</v>
      </c>
      <c r="K4279" s="26">
        <v>0.12313372066524635</v>
      </c>
      <c r="L4279" s="8">
        <v>0.17370792868591614</v>
      </c>
    </row>
    <row r="4280" spans="10:12" x14ac:dyDescent="0.2">
      <c r="J4280" s="7">
        <f t="shared" si="113"/>
        <v>4252</v>
      </c>
      <c r="K4280" s="26">
        <v>0.13364223241876841</v>
      </c>
      <c r="L4280" s="8">
        <v>0.16687269338738581</v>
      </c>
    </row>
    <row r="4281" spans="10:12" x14ac:dyDescent="0.2">
      <c r="J4281" s="7">
        <f t="shared" si="113"/>
        <v>4253</v>
      </c>
      <c r="K4281" s="26">
        <v>9.962934075584165E-2</v>
      </c>
      <c r="L4281" s="8">
        <v>0.10693875767635126</v>
      </c>
    </row>
    <row r="4282" spans="10:12" x14ac:dyDescent="0.2">
      <c r="J4282" s="7">
        <f t="shared" si="113"/>
        <v>4254</v>
      </c>
      <c r="K4282" s="26">
        <v>0.10848262954447452</v>
      </c>
      <c r="L4282" s="8">
        <v>5.773099615081273E-2</v>
      </c>
    </row>
    <row r="4283" spans="10:12" x14ac:dyDescent="0.2">
      <c r="J4283" s="7">
        <f t="shared" si="113"/>
        <v>4255</v>
      </c>
      <c r="K4283" s="26">
        <v>8.5439411282822286E-2</v>
      </c>
      <c r="L4283" s="8">
        <v>-7.5235148104365185E-3</v>
      </c>
    </row>
    <row r="4284" spans="10:12" x14ac:dyDescent="0.2">
      <c r="J4284" s="7">
        <f t="shared" si="113"/>
        <v>4256</v>
      </c>
      <c r="K4284" s="26">
        <v>0.13766142545774579</v>
      </c>
      <c r="L4284" s="8">
        <v>0.1848822738394966</v>
      </c>
    </row>
    <row r="4285" spans="10:12" x14ac:dyDescent="0.2">
      <c r="J4285" s="7">
        <f t="shared" si="113"/>
        <v>4257</v>
      </c>
      <c r="K4285" s="26">
        <v>0.12954051146267406</v>
      </c>
      <c r="L4285" s="8">
        <v>0.18980956992746481</v>
      </c>
    </row>
    <row r="4286" spans="10:12" x14ac:dyDescent="0.2">
      <c r="J4286" s="7">
        <f t="shared" si="113"/>
        <v>4258</v>
      </c>
      <c r="K4286" s="26">
        <v>7.8895577215068083E-2</v>
      </c>
      <c r="L4286" s="8">
        <v>2.6358659064069381E-2</v>
      </c>
    </row>
    <row r="4287" spans="10:12" x14ac:dyDescent="0.2">
      <c r="J4287" s="7">
        <f t="shared" si="113"/>
        <v>4259</v>
      </c>
      <c r="K4287" s="26">
        <v>9.2878419618100228E-2</v>
      </c>
      <c r="L4287" s="8">
        <v>5.4441616814835579E-2</v>
      </c>
    </row>
    <row r="4288" spans="10:12" x14ac:dyDescent="0.2">
      <c r="J4288" s="7">
        <f t="shared" si="113"/>
        <v>4260</v>
      </c>
      <c r="K4288" s="26">
        <v>8.2651448707608099E-2</v>
      </c>
      <c r="L4288" s="8">
        <v>4.9262192400325922E-2</v>
      </c>
    </row>
    <row r="4289" spans="10:12" x14ac:dyDescent="0.2">
      <c r="J4289" s="7">
        <f t="shared" si="113"/>
        <v>4261</v>
      </c>
      <c r="K4289" s="26">
        <v>0.11461039562981709</v>
      </c>
      <c r="L4289" s="8">
        <v>0.13282406845280254</v>
      </c>
    </row>
    <row r="4290" spans="10:12" x14ac:dyDescent="0.2">
      <c r="J4290" s="7">
        <f t="shared" si="113"/>
        <v>4262</v>
      </c>
      <c r="K4290" s="26">
        <v>0.11914426411422323</v>
      </c>
      <c r="L4290" s="8">
        <v>0.14476091716456618</v>
      </c>
    </row>
    <row r="4291" spans="10:12" x14ac:dyDescent="0.2">
      <c r="J4291" s="7">
        <f t="shared" si="113"/>
        <v>4263</v>
      </c>
      <c r="K4291" s="26">
        <v>0.10897865113620551</v>
      </c>
      <c r="L4291" s="8">
        <v>0.13598975438735092</v>
      </c>
    </row>
    <row r="4292" spans="10:12" x14ac:dyDescent="0.2">
      <c r="J4292" s="7">
        <f t="shared" si="113"/>
        <v>4264</v>
      </c>
      <c r="K4292" s="26">
        <v>0.15792319776157987</v>
      </c>
      <c r="L4292" s="8">
        <v>0.24411986101420902</v>
      </c>
    </row>
    <row r="4293" spans="10:12" x14ac:dyDescent="0.2">
      <c r="J4293" s="7">
        <f t="shared" si="113"/>
        <v>4265</v>
      </c>
      <c r="K4293" s="26">
        <v>0.12111729891767396</v>
      </c>
      <c r="L4293" s="8">
        <v>0.16184278399805541</v>
      </c>
    </row>
    <row r="4294" spans="10:12" x14ac:dyDescent="0.2">
      <c r="J4294" s="7">
        <f t="shared" si="113"/>
        <v>4266</v>
      </c>
      <c r="K4294" s="26">
        <v>0.12587814085209034</v>
      </c>
      <c r="L4294" s="8">
        <v>0.18095929438874245</v>
      </c>
    </row>
    <row r="4295" spans="10:12" x14ac:dyDescent="0.2">
      <c r="J4295" s="7">
        <f t="shared" si="113"/>
        <v>4267</v>
      </c>
      <c r="K4295" s="26">
        <v>0.184849793084534</v>
      </c>
      <c r="L4295" s="8">
        <v>0.30314623160661325</v>
      </c>
    </row>
    <row r="4296" spans="10:12" x14ac:dyDescent="0.2">
      <c r="J4296" s="7">
        <f t="shared" si="113"/>
        <v>4268</v>
      </c>
      <c r="K4296" s="26">
        <v>0.14261232052000405</v>
      </c>
      <c r="L4296" s="8">
        <v>0.20777174837691528</v>
      </c>
    </row>
    <row r="4297" spans="10:12" x14ac:dyDescent="0.2">
      <c r="J4297" s="7">
        <f t="shared" si="113"/>
        <v>4269</v>
      </c>
      <c r="K4297" s="26">
        <v>0.11904713193775754</v>
      </c>
      <c r="L4297" s="8">
        <v>0.15791624902047258</v>
      </c>
    </row>
    <row r="4298" spans="10:12" x14ac:dyDescent="0.2">
      <c r="J4298" s="7">
        <f t="shared" si="113"/>
        <v>4270</v>
      </c>
      <c r="K4298" s="26">
        <v>0.15620031026913447</v>
      </c>
      <c r="L4298" s="8">
        <v>0.24538816338487257</v>
      </c>
    </row>
    <row r="4299" spans="10:12" x14ac:dyDescent="0.2">
      <c r="J4299" s="7">
        <f t="shared" si="113"/>
        <v>4271</v>
      </c>
      <c r="K4299" s="26">
        <v>0.15588648178361383</v>
      </c>
      <c r="L4299" s="8">
        <v>0.24846716779309053</v>
      </c>
    </row>
    <row r="4300" spans="10:12" x14ac:dyDescent="0.2">
      <c r="J4300" s="48">
        <f t="shared" si="113"/>
        <v>4272</v>
      </c>
      <c r="K4300" s="49">
        <v>0.17843974427030682</v>
      </c>
      <c r="L4300" s="25">
        <v>0.29120282573047751</v>
      </c>
    </row>
  </sheetData>
  <mergeCells count="4">
    <mergeCell ref="A1:D1"/>
    <mergeCell ref="F1:H1"/>
    <mergeCell ref="N4:N6"/>
    <mergeCell ref="J11:K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D3793-8487-DC4B-9A87-EE9738247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Efficient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Massinissa ALOUACHE</dc:creator>
  <cp:lastModifiedBy>Massinissa ALOUACHE</cp:lastModifiedBy>
  <dcterms:created xsi:type="dcterms:W3CDTF">2024-05-01T17:36:27Z</dcterms:created>
  <dcterms:modified xsi:type="dcterms:W3CDTF">2024-05-02T10:09:42Z</dcterms:modified>
</cp:coreProperties>
</file>