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yed\Documents\"/>
    </mc:Choice>
  </mc:AlternateContent>
  <xr:revisionPtr revIDLastSave="0" documentId="13_ncr:1_{E6AFFA2F-DAD1-4173-B80C-6EDEFC83CFA9}" xr6:coauthVersionLast="47" xr6:coauthVersionMax="47" xr10:uidLastSave="{00000000-0000-0000-0000-000000000000}"/>
  <bookViews>
    <workbookView xWindow="2688" yWindow="2688" windowWidth="17280" windowHeight="8880" xr2:uid="{A29FB1D4-0D1A-4B9A-B492-248533EF9AB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3" l="1"/>
  <c r="H16" i="3" s="1"/>
  <c r="H14" i="3"/>
  <c r="I14" i="3" s="1"/>
  <c r="E15" i="3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4" i="3"/>
  <c r="E13" i="3"/>
  <c r="G13" i="3" s="1"/>
  <c r="F13" i="3"/>
  <c r="I15" i="3"/>
  <c r="I13" i="3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3" i="2"/>
  <c r="C17" i="2"/>
  <c r="D17" i="2" s="1"/>
  <c r="C16" i="2"/>
  <c r="D16" i="2" s="1"/>
  <c r="H17" i="3" l="1"/>
  <c r="I16" i="3"/>
  <c r="J13" i="3"/>
  <c r="K13" i="3" s="1"/>
  <c r="G14" i="3"/>
  <c r="F14" i="3"/>
  <c r="F15" i="3"/>
  <c r="G15" i="3"/>
  <c r="H18" i="3" l="1"/>
  <c r="I17" i="3"/>
  <c r="L13" i="3"/>
  <c r="J14" i="3"/>
  <c r="K14" i="3" s="1"/>
  <c r="L14" i="3"/>
  <c r="J15" i="3"/>
  <c r="K15" i="3" s="1"/>
  <c r="F16" i="3"/>
  <c r="G16" i="3"/>
  <c r="I18" i="3" l="1"/>
  <c r="H19" i="3"/>
  <c r="L15" i="3"/>
  <c r="J16" i="3"/>
  <c r="L16" i="3" s="1"/>
  <c r="F17" i="3"/>
  <c r="G17" i="3"/>
  <c r="H20" i="3" l="1"/>
  <c r="I19" i="3"/>
  <c r="K16" i="3"/>
  <c r="J17" i="3"/>
  <c r="L17" i="3" s="1"/>
  <c r="F18" i="3"/>
  <c r="G18" i="3"/>
  <c r="H21" i="3" l="1"/>
  <c r="I20" i="3"/>
  <c r="K17" i="3"/>
  <c r="J18" i="3"/>
  <c r="L18" i="3" s="1"/>
  <c r="F19" i="3"/>
  <c r="G19" i="3"/>
  <c r="H22" i="3" l="1"/>
  <c r="I21" i="3"/>
  <c r="K18" i="3"/>
  <c r="J19" i="3"/>
  <c r="L19" i="3" s="1"/>
  <c r="F20" i="3"/>
  <c r="G20" i="3"/>
  <c r="H23" i="3" l="1"/>
  <c r="I22" i="3"/>
  <c r="K19" i="3"/>
  <c r="J20" i="3"/>
  <c r="L20" i="3" s="1"/>
  <c r="F21" i="3"/>
  <c r="G21" i="3"/>
  <c r="I23" i="3" l="1"/>
  <c r="H24" i="3"/>
  <c r="K20" i="3"/>
  <c r="J21" i="3"/>
  <c r="L21" i="3" s="1"/>
  <c r="F22" i="3"/>
  <c r="G22" i="3"/>
  <c r="I24" i="3" l="1"/>
  <c r="H25" i="3"/>
  <c r="K21" i="3"/>
  <c r="J22" i="3"/>
  <c r="L22" i="3" s="1"/>
  <c r="G23" i="3"/>
  <c r="F23" i="3"/>
  <c r="I25" i="3" l="1"/>
  <c r="H26" i="3"/>
  <c r="J23" i="3"/>
  <c r="K23" i="3"/>
  <c r="L23" i="3"/>
  <c r="K22" i="3"/>
  <c r="G24" i="3"/>
  <c r="F24" i="3"/>
  <c r="I26" i="3" l="1"/>
  <c r="H27" i="3"/>
  <c r="J24" i="3"/>
  <c r="L24" i="3" s="1"/>
  <c r="K24" i="3"/>
  <c r="G25" i="3"/>
  <c r="F25" i="3"/>
  <c r="I27" i="3" l="1"/>
  <c r="H28" i="3"/>
  <c r="J25" i="3"/>
  <c r="K25" i="3" s="1"/>
  <c r="G26" i="3"/>
  <c r="F26" i="3"/>
  <c r="I28" i="3" l="1"/>
  <c r="H29" i="3"/>
  <c r="L25" i="3"/>
  <c r="J26" i="3"/>
  <c r="K26" i="3"/>
  <c r="L26" i="3"/>
  <c r="G27" i="3"/>
  <c r="F27" i="3"/>
  <c r="I29" i="3" l="1"/>
  <c r="H30" i="3"/>
  <c r="J27" i="3"/>
  <c r="K27" i="3" s="1"/>
  <c r="G28" i="3"/>
  <c r="F28" i="3"/>
  <c r="H31" i="3" l="1"/>
  <c r="I30" i="3"/>
  <c r="L27" i="3"/>
  <c r="J28" i="3"/>
  <c r="K28" i="3" s="1"/>
  <c r="G29" i="3"/>
  <c r="F29" i="3"/>
  <c r="H32" i="3" l="1"/>
  <c r="I31" i="3"/>
  <c r="J29" i="3"/>
  <c r="L29" i="3" s="1"/>
  <c r="K29" i="3"/>
  <c r="L28" i="3"/>
  <c r="G30" i="3"/>
  <c r="F30" i="3"/>
  <c r="H33" i="3" l="1"/>
  <c r="I32" i="3"/>
  <c r="J30" i="3"/>
  <c r="K30" i="3"/>
  <c r="L30" i="3"/>
  <c r="G31" i="3"/>
  <c r="F31" i="3"/>
  <c r="H34" i="3" l="1"/>
  <c r="I33" i="3"/>
  <c r="J31" i="3"/>
  <c r="K31" i="3"/>
  <c r="L31" i="3"/>
  <c r="F32" i="3"/>
  <c r="G32" i="3"/>
  <c r="I34" i="3" l="1"/>
  <c r="H35" i="3"/>
  <c r="J32" i="3"/>
  <c r="L32" i="3" s="1"/>
  <c r="F33" i="3"/>
  <c r="G33" i="3"/>
  <c r="H36" i="3" l="1"/>
  <c r="I35" i="3"/>
  <c r="K32" i="3"/>
  <c r="J33" i="3"/>
  <c r="K33" i="3" s="1"/>
  <c r="F34" i="3"/>
  <c r="G34" i="3"/>
  <c r="H37" i="3" l="1"/>
  <c r="I36" i="3"/>
  <c r="L33" i="3"/>
  <c r="J34" i="3"/>
  <c r="K34" i="3" s="1"/>
  <c r="F35" i="3"/>
  <c r="G35" i="3"/>
  <c r="H38" i="3" l="1"/>
  <c r="I37" i="3"/>
  <c r="L34" i="3"/>
  <c r="J35" i="3"/>
  <c r="L35" i="3" s="1"/>
  <c r="F36" i="3"/>
  <c r="G36" i="3"/>
  <c r="H39" i="3" l="1"/>
  <c r="I38" i="3"/>
  <c r="K35" i="3"/>
  <c r="J36" i="3"/>
  <c r="L36" i="3" s="1"/>
  <c r="F37" i="3"/>
  <c r="G37" i="3"/>
  <c r="I39" i="3" l="1"/>
  <c r="H40" i="3"/>
  <c r="K36" i="3"/>
  <c r="J37" i="3"/>
  <c r="L37" i="3" s="1"/>
  <c r="F38" i="3"/>
  <c r="G38" i="3"/>
  <c r="I40" i="3" l="1"/>
  <c r="H41" i="3"/>
  <c r="K37" i="3"/>
  <c r="J38" i="3"/>
  <c r="L38" i="3" s="1"/>
  <c r="G39" i="3"/>
  <c r="F39" i="3"/>
  <c r="I41" i="3" l="1"/>
  <c r="H42" i="3"/>
  <c r="J39" i="3"/>
  <c r="K39" i="3" s="1"/>
  <c r="K38" i="3"/>
  <c r="G40" i="3"/>
  <c r="F40" i="3"/>
  <c r="I42" i="3" l="1"/>
  <c r="H43" i="3"/>
  <c r="L39" i="3"/>
  <c r="J40" i="3"/>
  <c r="K40" i="3"/>
  <c r="L40" i="3"/>
  <c r="G41" i="3"/>
  <c r="F41" i="3"/>
  <c r="H44" i="3" l="1"/>
  <c r="I43" i="3"/>
  <c r="J41" i="3"/>
  <c r="K41" i="3" s="1"/>
  <c r="G42" i="3"/>
  <c r="F42" i="3"/>
  <c r="I44" i="3" l="1"/>
  <c r="H45" i="3"/>
  <c r="L41" i="3"/>
  <c r="J42" i="3"/>
  <c r="K42" i="3"/>
  <c r="L42" i="3"/>
  <c r="G43" i="3"/>
  <c r="F43" i="3"/>
  <c r="I45" i="3" l="1"/>
  <c r="H46" i="3"/>
  <c r="J43" i="3"/>
  <c r="K43" i="3" s="1"/>
  <c r="L43" i="3"/>
  <c r="G44" i="3"/>
  <c r="F44" i="3"/>
  <c r="H47" i="3" l="1"/>
  <c r="I46" i="3"/>
  <c r="J44" i="3"/>
  <c r="K44" i="3"/>
  <c r="L44" i="3"/>
  <c r="G45" i="3"/>
  <c r="F45" i="3"/>
  <c r="H48" i="3" l="1"/>
  <c r="I47" i="3"/>
  <c r="J45" i="3"/>
  <c r="K45" i="3"/>
  <c r="L45" i="3"/>
  <c r="G46" i="3"/>
  <c r="F46" i="3"/>
  <c r="H49" i="3" l="1"/>
  <c r="I48" i="3"/>
  <c r="J46" i="3"/>
  <c r="K46" i="3" s="1"/>
  <c r="L46" i="3"/>
  <c r="F47" i="3"/>
  <c r="G47" i="3"/>
  <c r="H50" i="3" l="1"/>
  <c r="I49" i="3"/>
  <c r="J47" i="3"/>
  <c r="L47" i="3" s="1"/>
  <c r="F48" i="3"/>
  <c r="G48" i="3"/>
  <c r="I50" i="3" l="1"/>
  <c r="H51" i="3"/>
  <c r="K47" i="3"/>
  <c r="J48" i="3"/>
  <c r="L48" i="3" s="1"/>
  <c r="F49" i="3"/>
  <c r="G49" i="3"/>
  <c r="H52" i="3" l="1"/>
  <c r="I51" i="3"/>
  <c r="K48" i="3"/>
  <c r="J49" i="3"/>
  <c r="L49" i="3" s="1"/>
  <c r="F50" i="3"/>
  <c r="G50" i="3"/>
  <c r="H53" i="3" l="1"/>
  <c r="I52" i="3"/>
  <c r="K49" i="3"/>
  <c r="J50" i="3"/>
  <c r="L50" i="3" s="1"/>
  <c r="F51" i="3"/>
  <c r="G51" i="3"/>
  <c r="H54" i="3" l="1"/>
  <c r="I53" i="3"/>
  <c r="K50" i="3"/>
  <c r="J51" i="3"/>
  <c r="K51" i="3" s="1"/>
  <c r="F52" i="3"/>
  <c r="G52" i="3"/>
  <c r="H55" i="3" l="1"/>
  <c r="I54" i="3"/>
  <c r="L51" i="3"/>
  <c r="J52" i="3"/>
  <c r="L52" i="3" s="1"/>
  <c r="F53" i="3"/>
  <c r="G53" i="3"/>
  <c r="I55" i="3" l="1"/>
  <c r="H56" i="3"/>
  <c r="K52" i="3"/>
  <c r="J53" i="3"/>
  <c r="L53" i="3" s="1"/>
  <c r="F54" i="3"/>
  <c r="G54" i="3"/>
  <c r="I56" i="3" l="1"/>
  <c r="H57" i="3"/>
  <c r="K53" i="3"/>
  <c r="J54" i="3"/>
  <c r="L54" i="3" s="1"/>
  <c r="F55" i="3"/>
  <c r="G55" i="3"/>
  <c r="I57" i="3" l="1"/>
  <c r="H58" i="3"/>
  <c r="K54" i="3"/>
  <c r="J55" i="3"/>
  <c r="L55" i="3" s="1"/>
  <c r="G56" i="3"/>
  <c r="F56" i="3"/>
  <c r="I58" i="3" l="1"/>
  <c r="H59" i="3"/>
  <c r="J56" i="3"/>
  <c r="K56" i="3" s="1"/>
  <c r="K55" i="3"/>
  <c r="G57" i="3"/>
  <c r="F57" i="3"/>
  <c r="I59" i="3" l="1"/>
  <c r="H60" i="3"/>
  <c r="L56" i="3"/>
  <c r="J57" i="3"/>
  <c r="K57" i="3"/>
  <c r="L57" i="3"/>
  <c r="G58" i="3"/>
  <c r="F58" i="3"/>
  <c r="I60" i="3" l="1"/>
  <c r="H61" i="3"/>
  <c r="J58" i="3"/>
  <c r="K58" i="3"/>
  <c r="L58" i="3"/>
  <c r="G59" i="3"/>
  <c r="F59" i="3"/>
  <c r="I61" i="3" l="1"/>
  <c r="H62" i="3"/>
  <c r="J59" i="3"/>
  <c r="K59" i="3"/>
  <c r="L59" i="3"/>
  <c r="G60" i="3"/>
  <c r="F60" i="3"/>
  <c r="H63" i="3" l="1"/>
  <c r="I62" i="3"/>
  <c r="J60" i="3"/>
  <c r="K60" i="3"/>
  <c r="L60" i="3"/>
  <c r="G61" i="3"/>
  <c r="F61" i="3"/>
  <c r="H64" i="3" l="1"/>
  <c r="I63" i="3"/>
  <c r="J61" i="3"/>
  <c r="K61" i="3"/>
  <c r="L61" i="3"/>
  <c r="G62" i="3"/>
  <c r="F62" i="3"/>
  <c r="H65" i="3" l="1"/>
  <c r="I64" i="3"/>
  <c r="J62" i="3"/>
  <c r="K62" i="3"/>
  <c r="L62" i="3"/>
  <c r="F63" i="3"/>
  <c r="G63" i="3"/>
  <c r="H66" i="3" l="1"/>
  <c r="I65" i="3"/>
  <c r="J63" i="3"/>
  <c r="L63" i="3" s="1"/>
  <c r="F64" i="3"/>
  <c r="G64" i="3"/>
  <c r="I66" i="3" l="1"/>
  <c r="H67" i="3"/>
  <c r="K63" i="3"/>
  <c r="J64" i="3"/>
  <c r="L64" i="3" s="1"/>
  <c r="F65" i="3"/>
  <c r="G65" i="3"/>
  <c r="H68" i="3" l="1"/>
  <c r="I67" i="3"/>
  <c r="K64" i="3"/>
  <c r="J65" i="3"/>
  <c r="L65" i="3" s="1"/>
  <c r="F66" i="3"/>
  <c r="G66" i="3"/>
  <c r="H69" i="3" l="1"/>
  <c r="I68" i="3"/>
  <c r="K65" i="3"/>
  <c r="J66" i="3"/>
  <c r="L66" i="3" s="1"/>
  <c r="F67" i="3"/>
  <c r="G67" i="3"/>
  <c r="H70" i="3" l="1"/>
  <c r="I69" i="3"/>
  <c r="K66" i="3"/>
  <c r="J67" i="3"/>
  <c r="K67" i="3" s="1"/>
  <c r="F68" i="3"/>
  <c r="G68" i="3"/>
  <c r="H71" i="3" l="1"/>
  <c r="I70" i="3"/>
  <c r="L67" i="3"/>
  <c r="J68" i="3"/>
  <c r="L68" i="3" s="1"/>
  <c r="F69" i="3"/>
  <c r="G69" i="3"/>
  <c r="I71" i="3" l="1"/>
  <c r="H72" i="3"/>
  <c r="K68" i="3"/>
  <c r="J69" i="3"/>
  <c r="K69" i="3" s="1"/>
  <c r="G70" i="3"/>
  <c r="F70" i="3"/>
  <c r="I72" i="3" l="1"/>
  <c r="H73" i="3"/>
  <c r="J70" i="3"/>
  <c r="K70" i="3" s="1"/>
  <c r="L70" i="3"/>
  <c r="L69" i="3"/>
  <c r="G71" i="3"/>
  <c r="F71" i="3"/>
  <c r="I73" i="3" l="1"/>
  <c r="H74" i="3"/>
  <c r="J71" i="3"/>
  <c r="K71" i="3" s="1"/>
  <c r="L71" i="3"/>
  <c r="G72" i="3"/>
  <c r="F72" i="3"/>
  <c r="I74" i="3" l="1"/>
  <c r="H75" i="3"/>
  <c r="J72" i="3"/>
  <c r="K72" i="3"/>
  <c r="L72" i="3"/>
  <c r="G73" i="3"/>
  <c r="F73" i="3"/>
  <c r="H76" i="3" l="1"/>
  <c r="I75" i="3"/>
  <c r="J73" i="3"/>
  <c r="K73" i="3" s="1"/>
  <c r="L73" i="3"/>
  <c r="G74" i="3"/>
  <c r="F74" i="3"/>
  <c r="I76" i="3" l="1"/>
  <c r="H77" i="3"/>
  <c r="J74" i="3"/>
  <c r="K74" i="3" s="1"/>
  <c r="L74" i="3"/>
  <c r="G75" i="3"/>
  <c r="F75" i="3"/>
  <c r="I77" i="3" l="1"/>
  <c r="H78" i="3"/>
  <c r="J75" i="3"/>
  <c r="K75" i="3"/>
  <c r="L75" i="3"/>
  <c r="G76" i="3"/>
  <c r="F76" i="3"/>
  <c r="H79" i="3" l="1"/>
  <c r="I78" i="3"/>
  <c r="J76" i="3"/>
  <c r="K76" i="3" s="1"/>
  <c r="G77" i="3"/>
  <c r="F77" i="3"/>
  <c r="H80" i="3" l="1"/>
  <c r="I79" i="3"/>
  <c r="L76" i="3"/>
  <c r="J77" i="3"/>
  <c r="K77" i="3"/>
  <c r="L77" i="3"/>
  <c r="G78" i="3"/>
  <c r="F78" i="3"/>
  <c r="H81" i="3" l="1"/>
  <c r="I80" i="3"/>
  <c r="J78" i="3"/>
  <c r="K78" i="3"/>
  <c r="L78" i="3"/>
  <c r="F79" i="3"/>
  <c r="G79" i="3"/>
  <c r="H82" i="3" l="1"/>
  <c r="I81" i="3"/>
  <c r="J79" i="3"/>
  <c r="L79" i="3" s="1"/>
  <c r="F80" i="3"/>
  <c r="G80" i="3"/>
  <c r="I82" i="3" l="1"/>
  <c r="H83" i="3"/>
  <c r="K79" i="3"/>
  <c r="J80" i="3"/>
  <c r="L80" i="3" s="1"/>
  <c r="F81" i="3"/>
  <c r="G81" i="3"/>
  <c r="H84" i="3" l="1"/>
  <c r="I83" i="3"/>
  <c r="K80" i="3"/>
  <c r="J81" i="3"/>
  <c r="L81" i="3" s="1"/>
  <c r="F82" i="3"/>
  <c r="G82" i="3"/>
  <c r="H85" i="3" l="1"/>
  <c r="I84" i="3"/>
  <c r="K81" i="3"/>
  <c r="J82" i="3"/>
  <c r="L82" i="3" s="1"/>
  <c r="F83" i="3"/>
  <c r="G83" i="3"/>
  <c r="H86" i="3" l="1"/>
  <c r="I85" i="3"/>
  <c r="K82" i="3"/>
  <c r="J83" i="3"/>
  <c r="L83" i="3" s="1"/>
  <c r="F84" i="3"/>
  <c r="G84" i="3"/>
  <c r="H87" i="3" l="1"/>
  <c r="I86" i="3"/>
  <c r="K83" i="3"/>
  <c r="J84" i="3"/>
  <c r="K84" i="3" s="1"/>
  <c r="F85" i="3"/>
  <c r="G85" i="3"/>
  <c r="I87" i="3" l="1"/>
  <c r="H88" i="3"/>
  <c r="L84" i="3"/>
  <c r="J85" i="3"/>
  <c r="L85" i="3" s="1"/>
  <c r="F86" i="3"/>
  <c r="G86" i="3"/>
  <c r="I88" i="3" l="1"/>
  <c r="H89" i="3"/>
  <c r="K85" i="3"/>
  <c r="J86" i="3"/>
  <c r="L86" i="3" s="1"/>
  <c r="G87" i="3"/>
  <c r="F87" i="3"/>
  <c r="I89" i="3" l="1"/>
  <c r="H90" i="3"/>
  <c r="J87" i="3"/>
  <c r="K87" i="3"/>
  <c r="L87" i="3"/>
  <c r="K86" i="3"/>
  <c r="G88" i="3"/>
  <c r="F88" i="3"/>
  <c r="I90" i="3" l="1"/>
  <c r="H91" i="3"/>
  <c r="J88" i="3"/>
  <c r="K88" i="3" s="1"/>
  <c r="L88" i="3"/>
  <c r="G89" i="3"/>
  <c r="F89" i="3"/>
  <c r="I91" i="3" l="1"/>
  <c r="H92" i="3"/>
  <c r="J89" i="3"/>
  <c r="K89" i="3" s="1"/>
  <c r="G90" i="3"/>
  <c r="F90" i="3"/>
  <c r="I92" i="3" l="1"/>
  <c r="H93" i="3"/>
  <c r="L89" i="3"/>
  <c r="J90" i="3"/>
  <c r="K90" i="3" s="1"/>
  <c r="L90" i="3"/>
  <c r="G91" i="3"/>
  <c r="F91" i="3"/>
  <c r="I93" i="3" l="1"/>
  <c r="H94" i="3"/>
  <c r="J91" i="3"/>
  <c r="L91" i="3" s="1"/>
  <c r="G92" i="3"/>
  <c r="F92" i="3"/>
  <c r="K91" i="3" l="1"/>
  <c r="H95" i="3"/>
  <c r="I94" i="3"/>
  <c r="J92" i="3"/>
  <c r="L92" i="3" s="1"/>
  <c r="G93" i="3"/>
  <c r="F93" i="3"/>
  <c r="H96" i="3" l="1"/>
  <c r="I95" i="3"/>
  <c r="J93" i="3"/>
  <c r="K93" i="3" s="1"/>
  <c r="K92" i="3"/>
  <c r="G94" i="3"/>
  <c r="F94" i="3"/>
  <c r="H97" i="3" l="1"/>
  <c r="I96" i="3"/>
  <c r="L93" i="3"/>
  <c r="J94" i="3"/>
  <c r="K94" i="3"/>
  <c r="L94" i="3"/>
  <c r="F95" i="3"/>
  <c r="G95" i="3"/>
  <c r="H98" i="3" l="1"/>
  <c r="I97" i="3"/>
  <c r="J95" i="3"/>
  <c r="K95" i="3" s="1"/>
  <c r="F96" i="3"/>
  <c r="G96" i="3"/>
  <c r="H99" i="3" l="1"/>
  <c r="I98" i="3"/>
  <c r="L95" i="3"/>
  <c r="J96" i="3"/>
  <c r="K96" i="3" s="1"/>
  <c r="F97" i="3"/>
  <c r="G97" i="3"/>
  <c r="H100" i="3" l="1"/>
  <c r="I99" i="3"/>
  <c r="L96" i="3"/>
  <c r="J97" i="3"/>
  <c r="K97" i="3" s="1"/>
  <c r="F98" i="3"/>
  <c r="G98" i="3"/>
  <c r="H101" i="3" l="1"/>
  <c r="I100" i="3"/>
  <c r="L97" i="3"/>
  <c r="J98" i="3"/>
  <c r="L98" i="3" s="1"/>
  <c r="F99" i="3"/>
  <c r="G99" i="3"/>
  <c r="H102" i="3" l="1"/>
  <c r="I101" i="3"/>
  <c r="K98" i="3"/>
  <c r="J99" i="3"/>
  <c r="L99" i="3" s="1"/>
  <c r="F100" i="3"/>
  <c r="G100" i="3"/>
  <c r="H103" i="3" l="1"/>
  <c r="I102" i="3"/>
  <c r="K99" i="3"/>
  <c r="J100" i="3"/>
  <c r="L100" i="3" s="1"/>
  <c r="G101" i="3"/>
  <c r="F101" i="3"/>
  <c r="I103" i="3" l="1"/>
  <c r="H104" i="3"/>
  <c r="J101" i="3"/>
  <c r="K101" i="3" s="1"/>
  <c r="L101" i="3"/>
  <c r="K100" i="3"/>
  <c r="F102" i="3"/>
  <c r="G102" i="3"/>
  <c r="I104" i="3" l="1"/>
  <c r="H105" i="3"/>
  <c r="J102" i="3"/>
  <c r="L102" i="3" s="1"/>
  <c r="F103" i="3"/>
  <c r="G103" i="3"/>
  <c r="I105" i="3" l="1"/>
  <c r="H106" i="3"/>
  <c r="K102" i="3"/>
  <c r="J103" i="3"/>
  <c r="L103" i="3" s="1"/>
  <c r="G104" i="3"/>
  <c r="F104" i="3"/>
  <c r="I106" i="3" l="1"/>
  <c r="H107" i="3"/>
  <c r="J104" i="3"/>
  <c r="K104" i="3"/>
  <c r="L104" i="3"/>
  <c r="K103" i="3"/>
  <c r="G105" i="3"/>
  <c r="F105" i="3"/>
  <c r="H108" i="3" l="1"/>
  <c r="I107" i="3"/>
  <c r="J105" i="3"/>
  <c r="K105" i="3"/>
  <c r="L105" i="3"/>
  <c r="G106" i="3"/>
  <c r="F106" i="3"/>
  <c r="I108" i="3" l="1"/>
  <c r="H109" i="3"/>
  <c r="J106" i="3"/>
  <c r="K106" i="3" s="1"/>
  <c r="G107" i="3"/>
  <c r="F107" i="3"/>
  <c r="I109" i="3" l="1"/>
  <c r="H110" i="3"/>
  <c r="J107" i="3"/>
  <c r="K107" i="3" s="1"/>
  <c r="L106" i="3"/>
  <c r="G108" i="3"/>
  <c r="F108" i="3"/>
  <c r="H111" i="3" l="1"/>
  <c r="I110" i="3"/>
  <c r="L107" i="3"/>
  <c r="J108" i="3"/>
  <c r="K108" i="3"/>
  <c r="L108" i="3"/>
  <c r="G109" i="3"/>
  <c r="F109" i="3"/>
  <c r="H112" i="3" l="1"/>
  <c r="I111" i="3"/>
  <c r="J109" i="3"/>
  <c r="K109" i="3"/>
  <c r="L109" i="3"/>
  <c r="G110" i="3"/>
  <c r="F110" i="3"/>
  <c r="I113" i="3" l="1"/>
  <c r="I112" i="3"/>
  <c r="J110" i="3"/>
  <c r="K110" i="3" s="1"/>
  <c r="F111" i="3"/>
  <c r="G111" i="3"/>
  <c r="L110" i="3" l="1"/>
  <c r="J111" i="3"/>
  <c r="L111" i="3" s="1"/>
  <c r="F112" i="3"/>
  <c r="G112" i="3"/>
  <c r="K111" i="3" l="1"/>
  <c r="J112" i="3"/>
  <c r="L112" i="3" s="1"/>
  <c r="F113" i="3"/>
  <c r="G113" i="3"/>
  <c r="K112" i="3" l="1"/>
  <c r="J113" i="3"/>
  <c r="L113" i="3" s="1"/>
  <c r="K113" i="3" l="1"/>
</calcChain>
</file>

<file path=xl/sharedStrings.xml><?xml version="1.0" encoding="utf-8"?>
<sst xmlns="http://schemas.openxmlformats.org/spreadsheetml/2006/main" count="57" uniqueCount="39">
  <si>
    <t>T/K</t>
  </si>
  <si>
    <t>x_Ethanol</t>
  </si>
  <si>
    <t>y_ethanol</t>
  </si>
  <si>
    <t>#Calculation Sheet.</t>
  </si>
  <si>
    <t>#Calculations at Constant temperature.</t>
  </si>
  <si>
    <t>A,B,C:</t>
  </si>
  <si>
    <t xml:space="preserve">A,B,C: </t>
  </si>
  <si>
    <t>A</t>
  </si>
  <si>
    <t>B</t>
  </si>
  <si>
    <t>C</t>
  </si>
  <si>
    <t>TempRange</t>
  </si>
  <si>
    <t>Tchoice:</t>
  </si>
  <si>
    <t>P_Total</t>
  </si>
  <si>
    <t>Ethanol</t>
  </si>
  <si>
    <t>Heptane</t>
  </si>
  <si>
    <t>Eth:</t>
  </si>
  <si>
    <t>Heptane:</t>
  </si>
  <si>
    <t>S.No.</t>
  </si>
  <si>
    <t>X_eth</t>
  </si>
  <si>
    <t>X_hept</t>
  </si>
  <si>
    <t>P_eth</t>
  </si>
  <si>
    <t>P_Hept</t>
  </si>
  <si>
    <t>Y_eth</t>
  </si>
  <si>
    <t>Y_Hept</t>
  </si>
  <si>
    <t>299.07-372.43</t>
  </si>
  <si>
    <t>P-sat: (bar)</t>
  </si>
  <si>
    <t>P (bars):</t>
  </si>
  <si>
    <t>T /K</t>
  </si>
  <si>
    <t>P_sat_ethanol</t>
  </si>
  <si>
    <t>P_sat_Hept</t>
  </si>
  <si>
    <t>x_eth</t>
  </si>
  <si>
    <t>x_hept</t>
  </si>
  <si>
    <t>273-371.70</t>
  </si>
  <si>
    <t>P_t=1</t>
  </si>
  <si>
    <t>y_eth</t>
  </si>
  <si>
    <t>y_hept</t>
  </si>
  <si>
    <t>Sources</t>
  </si>
  <si>
    <t>https://www.sciencedirect.com/science/article/pii/S2667312622000086</t>
  </si>
  <si>
    <t>P = 1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</si>
</sst>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Calibri Light"/>
      <family val="1"/>
      <scheme val="major"/>
    </font>
    <font>
      <sz val="11"/>
      <color rgb="FF747474"/>
      <name val="Open Sans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4" fillId="0" borderId="0" xfId="0" applyFont="1"/>
    <xf numFmtId="0" fontId="3" fillId="0" borderId="0" xfId="1" applyFont="1" applyAlignment="1">
      <alignment horizontal="center"/>
    </xf>
    <xf numFmtId="0" fontId="0" fillId="10" borderId="0" xfId="0" applyFill="1"/>
    <xf numFmtId="0" fontId="5" fillId="0" borderId="0" xfId="3"/>
  </cellXfs>
  <cellStyles count="4">
    <cellStyle name="Hyperlink" xfId="3" builtinId="8"/>
    <cellStyle name="Hyperlink 2" xfId="2" xr:uid="{D52248C1-1C2B-44D8-A505-3719579BDF00}"/>
    <cellStyle name="Normal" xfId="0" builtinId="0"/>
    <cellStyle name="Normal 2" xfId="1" xr:uid="{240C9CDD-5956-4492-8F17-67E588C558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y_eth</a:t>
            </a:r>
            <a:r>
              <a:rPr lang="en-IN" baseline="0"/>
              <a:t> vs x_eth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v>Exp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Pt>
            <c:idx val="7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8-971A-4CF5-AC9C-649C96A5F837}"/>
              </c:ext>
            </c:extLst>
          </c:dPt>
          <c:dPt>
            <c:idx val="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71A-4CF5-AC9C-649C96A5F837}"/>
              </c:ext>
            </c:extLst>
          </c:dPt>
          <c:xVal>
            <c:numRef>
              <c:f>Sheet1!$D$4:$D$18</c:f>
              <c:numCache>
                <c:formatCode>General</c:formatCode>
                <c:ptCount val="15"/>
                <c:pt idx="0">
                  <c:v>0.08</c:v>
                </c:pt>
                <c:pt idx="1">
                  <c:v>0.107</c:v>
                </c:pt>
                <c:pt idx="2">
                  <c:v>0.17499999999999999</c:v>
                </c:pt>
                <c:pt idx="3">
                  <c:v>0.248</c:v>
                </c:pt>
                <c:pt idx="4">
                  <c:v>0.27300000000000002</c:v>
                </c:pt>
                <c:pt idx="5">
                  <c:v>0.36499999999999999</c:v>
                </c:pt>
                <c:pt idx="6">
                  <c:v>0.47199999999999998</c:v>
                </c:pt>
                <c:pt idx="7">
                  <c:v>0.56100000000000005</c:v>
                </c:pt>
                <c:pt idx="8">
                  <c:v>0.65100000000000002</c:v>
                </c:pt>
                <c:pt idx="9">
                  <c:v>0.69099999999999995</c:v>
                </c:pt>
                <c:pt idx="10">
                  <c:v>0.82099999999999995</c:v>
                </c:pt>
                <c:pt idx="11">
                  <c:v>0.88700000000000001</c:v>
                </c:pt>
                <c:pt idx="12">
                  <c:v>0.91800000000000004</c:v>
                </c:pt>
                <c:pt idx="13">
                  <c:v>0.94199999999999995</c:v>
                </c:pt>
                <c:pt idx="14">
                  <c:v>0.96099999999999997</c:v>
                </c:pt>
              </c:numCache>
            </c:numRef>
          </c:xVal>
          <c:yVal>
            <c:numRef>
              <c:f>Sheet1!$E$4:$E$18</c:f>
              <c:numCache>
                <c:formatCode>General</c:formatCode>
                <c:ptCount val="15"/>
                <c:pt idx="0">
                  <c:v>0.51300000000000001</c:v>
                </c:pt>
                <c:pt idx="1">
                  <c:v>0.53</c:v>
                </c:pt>
                <c:pt idx="2">
                  <c:v>0.57799999999999996</c:v>
                </c:pt>
                <c:pt idx="3">
                  <c:v>0.59599999999999997</c:v>
                </c:pt>
                <c:pt idx="4">
                  <c:v>0.6</c:v>
                </c:pt>
                <c:pt idx="5">
                  <c:v>0.60599999999999998</c:v>
                </c:pt>
                <c:pt idx="6">
                  <c:v>0.62</c:v>
                </c:pt>
                <c:pt idx="7">
                  <c:v>0.63400000000000001</c:v>
                </c:pt>
                <c:pt idx="8">
                  <c:v>0.64800000000000002</c:v>
                </c:pt>
                <c:pt idx="9">
                  <c:v>0.65300000000000002</c:v>
                </c:pt>
                <c:pt idx="10">
                  <c:v>0.70199999999999996</c:v>
                </c:pt>
                <c:pt idx="11">
                  <c:v>0.745</c:v>
                </c:pt>
                <c:pt idx="12">
                  <c:v>0.77900000000000003</c:v>
                </c:pt>
                <c:pt idx="13">
                  <c:v>0.81100000000000005</c:v>
                </c:pt>
                <c:pt idx="14">
                  <c:v>0.84699999999999998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1A-4CF5-AC9C-649C96A5F837}"/>
            </c:ext>
          </c:extLst>
        </c:ser>
        <c:ser>
          <c:idx val="3"/>
          <c:order val="3"/>
          <c:tx>
            <c:v>Calc</c:v>
          </c:tx>
          <c:spPr>
            <a:ln w="19050" cap="rnd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Sheet3!$H$13:$H$103</c:f>
              <c:numCache>
                <c:formatCode>General</c:formatCode>
                <c:ptCount val="9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0.91999999999999993</c:v>
                </c:pt>
                <c:pt idx="9">
                  <c:v>0.90999999999999992</c:v>
                </c:pt>
                <c:pt idx="10">
                  <c:v>0.89999999999999991</c:v>
                </c:pt>
                <c:pt idx="11">
                  <c:v>0.8899999999999999</c:v>
                </c:pt>
                <c:pt idx="12">
                  <c:v>0.87999999999999989</c:v>
                </c:pt>
                <c:pt idx="13">
                  <c:v>0.86999999999999988</c:v>
                </c:pt>
                <c:pt idx="14">
                  <c:v>0.85999999999999988</c:v>
                </c:pt>
                <c:pt idx="15">
                  <c:v>0.84999999999999987</c:v>
                </c:pt>
                <c:pt idx="16">
                  <c:v>0.83999999999999986</c:v>
                </c:pt>
                <c:pt idx="17">
                  <c:v>0.82999999999999985</c:v>
                </c:pt>
                <c:pt idx="18">
                  <c:v>0.81999999999999984</c:v>
                </c:pt>
                <c:pt idx="19">
                  <c:v>0.80999999999999983</c:v>
                </c:pt>
                <c:pt idx="20">
                  <c:v>0.79999999999999982</c:v>
                </c:pt>
                <c:pt idx="21">
                  <c:v>0.78999999999999981</c:v>
                </c:pt>
                <c:pt idx="22">
                  <c:v>0.7799999999999998</c:v>
                </c:pt>
                <c:pt idx="23">
                  <c:v>0.7699999999999998</c:v>
                </c:pt>
                <c:pt idx="24">
                  <c:v>0.75999999999999979</c:v>
                </c:pt>
                <c:pt idx="25">
                  <c:v>0.74999999999999978</c:v>
                </c:pt>
                <c:pt idx="26">
                  <c:v>0.73999999999999977</c:v>
                </c:pt>
                <c:pt idx="27">
                  <c:v>0.72999999999999976</c:v>
                </c:pt>
                <c:pt idx="28">
                  <c:v>0.71999999999999975</c:v>
                </c:pt>
                <c:pt idx="29">
                  <c:v>0.70999999999999974</c:v>
                </c:pt>
                <c:pt idx="30">
                  <c:v>0.69999999999999973</c:v>
                </c:pt>
                <c:pt idx="31">
                  <c:v>0.68999999999999972</c:v>
                </c:pt>
                <c:pt idx="32">
                  <c:v>0.67999999999999972</c:v>
                </c:pt>
                <c:pt idx="33">
                  <c:v>0.66999999999999971</c:v>
                </c:pt>
                <c:pt idx="34">
                  <c:v>0.6599999999999997</c:v>
                </c:pt>
                <c:pt idx="35">
                  <c:v>0.64999999999999969</c:v>
                </c:pt>
                <c:pt idx="36">
                  <c:v>0.63999999999999968</c:v>
                </c:pt>
                <c:pt idx="37">
                  <c:v>0.62999999999999967</c:v>
                </c:pt>
                <c:pt idx="38">
                  <c:v>0.61999999999999966</c:v>
                </c:pt>
                <c:pt idx="39">
                  <c:v>0.60999999999999965</c:v>
                </c:pt>
                <c:pt idx="40">
                  <c:v>0.59999999999999964</c:v>
                </c:pt>
                <c:pt idx="41">
                  <c:v>0.58999999999999964</c:v>
                </c:pt>
                <c:pt idx="42">
                  <c:v>0.57999999999999963</c:v>
                </c:pt>
                <c:pt idx="43">
                  <c:v>0.56999999999999962</c:v>
                </c:pt>
                <c:pt idx="44">
                  <c:v>0.55999999999999961</c:v>
                </c:pt>
                <c:pt idx="45">
                  <c:v>0.5499999999999996</c:v>
                </c:pt>
                <c:pt idx="46">
                  <c:v>0.53999999999999959</c:v>
                </c:pt>
                <c:pt idx="47">
                  <c:v>0.52999999999999958</c:v>
                </c:pt>
                <c:pt idx="48">
                  <c:v>0.51999999999999957</c:v>
                </c:pt>
                <c:pt idx="49">
                  <c:v>0.50999999999999956</c:v>
                </c:pt>
                <c:pt idx="50">
                  <c:v>0.49999999999999956</c:v>
                </c:pt>
                <c:pt idx="51">
                  <c:v>0.48999999999999955</c:v>
                </c:pt>
                <c:pt idx="52">
                  <c:v>0.47999999999999954</c:v>
                </c:pt>
                <c:pt idx="53">
                  <c:v>0.46999999999999953</c:v>
                </c:pt>
                <c:pt idx="54">
                  <c:v>0.45999999999999952</c:v>
                </c:pt>
                <c:pt idx="55">
                  <c:v>0.44999999999999951</c:v>
                </c:pt>
                <c:pt idx="56">
                  <c:v>0.4399999999999995</c:v>
                </c:pt>
                <c:pt idx="57">
                  <c:v>0.42999999999999949</c:v>
                </c:pt>
                <c:pt idx="58">
                  <c:v>0.41999999999999948</c:v>
                </c:pt>
                <c:pt idx="59">
                  <c:v>0.40999999999999948</c:v>
                </c:pt>
                <c:pt idx="60">
                  <c:v>0.39999999999999947</c:v>
                </c:pt>
                <c:pt idx="61">
                  <c:v>0.38999999999999946</c:v>
                </c:pt>
                <c:pt idx="62">
                  <c:v>0.37999999999999945</c:v>
                </c:pt>
                <c:pt idx="63">
                  <c:v>0.36999999999999944</c:v>
                </c:pt>
                <c:pt idx="64">
                  <c:v>0.35999999999999943</c:v>
                </c:pt>
                <c:pt idx="65">
                  <c:v>0.34999999999999942</c:v>
                </c:pt>
                <c:pt idx="66">
                  <c:v>0.33999999999999941</c:v>
                </c:pt>
                <c:pt idx="67">
                  <c:v>0.3299999999999994</c:v>
                </c:pt>
                <c:pt idx="68">
                  <c:v>0.3199999999999994</c:v>
                </c:pt>
                <c:pt idx="69">
                  <c:v>0.30999999999999939</c:v>
                </c:pt>
                <c:pt idx="70">
                  <c:v>0.29999999999999938</c:v>
                </c:pt>
                <c:pt idx="71">
                  <c:v>0.28999999999999937</c:v>
                </c:pt>
                <c:pt idx="72">
                  <c:v>0.27999999999999936</c:v>
                </c:pt>
                <c:pt idx="73">
                  <c:v>0.26999999999999935</c:v>
                </c:pt>
                <c:pt idx="74">
                  <c:v>0.25999999999999934</c:v>
                </c:pt>
                <c:pt idx="75">
                  <c:v>0.24999999999999933</c:v>
                </c:pt>
                <c:pt idx="76">
                  <c:v>0.23999999999999932</c:v>
                </c:pt>
                <c:pt idx="77">
                  <c:v>0.22999999999999932</c:v>
                </c:pt>
                <c:pt idx="78">
                  <c:v>0.21999999999999931</c:v>
                </c:pt>
                <c:pt idx="79">
                  <c:v>0.2099999999999993</c:v>
                </c:pt>
                <c:pt idx="80">
                  <c:v>0.19999999999999929</c:v>
                </c:pt>
                <c:pt idx="81">
                  <c:v>0.18999999999999928</c:v>
                </c:pt>
                <c:pt idx="82">
                  <c:v>0.17999999999999927</c:v>
                </c:pt>
                <c:pt idx="83">
                  <c:v>0.16999999999999926</c:v>
                </c:pt>
                <c:pt idx="84">
                  <c:v>0.15999999999999925</c:v>
                </c:pt>
                <c:pt idx="85">
                  <c:v>0.14999999999999925</c:v>
                </c:pt>
                <c:pt idx="86">
                  <c:v>0.13999999999999924</c:v>
                </c:pt>
                <c:pt idx="87">
                  <c:v>0.12999999999999923</c:v>
                </c:pt>
                <c:pt idx="88">
                  <c:v>0.11999999999999923</c:v>
                </c:pt>
                <c:pt idx="89">
                  <c:v>0.10999999999999924</c:v>
                </c:pt>
                <c:pt idx="90">
                  <c:v>9.9999999999999242E-2</c:v>
                </c:pt>
              </c:numCache>
            </c:numRef>
          </c:xVal>
          <c:yVal>
            <c:numRef>
              <c:f>Sheet3!$K$13:$K$103</c:f>
              <c:numCache>
                <c:formatCode>General</c:formatCode>
                <c:ptCount val="91"/>
                <c:pt idx="0">
                  <c:v>1</c:v>
                </c:pt>
                <c:pt idx="1">
                  <c:v>0.99467056621337346</c:v>
                </c:pt>
                <c:pt idx="2">
                  <c:v>0.98930368542975655</c:v>
                </c:pt>
                <c:pt idx="3">
                  <c:v>0.98389856530010023</c:v>
                </c:pt>
                <c:pt idx="4">
                  <c:v>0.97845439626722275</c:v>
                </c:pt>
                <c:pt idx="5">
                  <c:v>0.97297035105340479</c:v>
                </c:pt>
                <c:pt idx="6">
                  <c:v>0.96744558413010129</c:v>
                </c:pt>
                <c:pt idx="7">
                  <c:v>0.9618792311690274</c:v>
                </c:pt>
                <c:pt idx="8">
                  <c:v>0.95627040847384404</c:v>
                </c:pt>
                <c:pt idx="9">
                  <c:v>0.95061821239163247</c:v>
                </c:pt>
                <c:pt idx="10">
                  <c:v>0.94492171870330677</c:v>
                </c:pt>
                <c:pt idx="11">
                  <c:v>0.9391799819920702</c:v>
                </c:pt>
                <c:pt idx="12">
                  <c:v>0.93339203498898804</c:v>
                </c:pt>
                <c:pt idx="13">
                  <c:v>0.92755688789468316</c:v>
                </c:pt>
                <c:pt idx="14">
                  <c:v>0.92167352767614119</c:v>
                </c:pt>
                <c:pt idx="15">
                  <c:v>0.9157409173375306</c:v>
                </c:pt>
                <c:pt idx="16">
                  <c:v>0.90975799516391609</c:v>
                </c:pt>
                <c:pt idx="17">
                  <c:v>0.90372367393666742</c:v>
                </c:pt>
                <c:pt idx="18">
                  <c:v>0.89763684011931721</c:v>
                </c:pt>
                <c:pt idx="19">
                  <c:v>0.89149635301255115</c:v>
                </c:pt>
                <c:pt idx="20">
                  <c:v>0.88530104387695463</c:v>
                </c:pt>
                <c:pt idx="21">
                  <c:v>0.87904971502205687</c:v>
                </c:pt>
                <c:pt idx="22">
                  <c:v>0.87274113886015547</c:v>
                </c:pt>
                <c:pt idx="23">
                  <c:v>0.86637405692330227</c:v>
                </c:pt>
                <c:pt idx="24">
                  <c:v>0.85994717884177663</c:v>
                </c:pt>
                <c:pt idx="25">
                  <c:v>0.85345918128224818</c:v>
                </c:pt>
                <c:pt idx="26">
                  <c:v>0.84690870684377262</c:v>
                </c:pt>
                <c:pt idx="27">
                  <c:v>0.84029436290963122</c:v>
                </c:pt>
                <c:pt idx="28">
                  <c:v>0.83361472045294693</c:v>
                </c:pt>
                <c:pt idx="29">
                  <c:v>0.82686831279387285</c:v>
                </c:pt>
                <c:pt idx="30">
                  <c:v>0.82005363430604938</c:v>
                </c:pt>
                <c:pt idx="31">
                  <c:v>0.81316913906988075</c:v>
                </c:pt>
                <c:pt idx="32">
                  <c:v>0.80621323947007195</c:v>
                </c:pt>
                <c:pt idx="33">
                  <c:v>0.79918430473468338</c:v>
                </c:pt>
                <c:pt idx="34">
                  <c:v>0.79208065941286565</c:v>
                </c:pt>
                <c:pt idx="35">
                  <c:v>0.78490058178820721</c:v>
                </c:pt>
                <c:pt idx="36">
                  <c:v>0.77764230222452146</c:v>
                </c:pt>
                <c:pt idx="37">
                  <c:v>0.77030400144065925</c:v>
                </c:pt>
                <c:pt idx="38">
                  <c:v>0.7628838087107821</c:v>
                </c:pt>
                <c:pt idx="39">
                  <c:v>0.75537979998629168</c:v>
                </c:pt>
                <c:pt idx="40">
                  <c:v>0.74778999593540962</c:v>
                </c:pt>
                <c:pt idx="41">
                  <c:v>0.74011235989614865</c:v>
                </c:pt>
                <c:pt idx="42">
                  <c:v>0.73234479573818356</c:v>
                </c:pt>
                <c:pt idx="43">
                  <c:v>0.72448514562883159</c:v>
                </c:pt>
                <c:pt idx="44">
                  <c:v>0.71653118769810542</c:v>
                </c:pt>
                <c:pt idx="45">
                  <c:v>0.70848063359744162</c:v>
                </c:pt>
                <c:pt idx="46">
                  <c:v>0.70033112594644176</c:v>
                </c:pt>
                <c:pt idx="47">
                  <c:v>0.69208023566154042</c:v>
                </c:pt>
                <c:pt idx="48">
                  <c:v>0.68372545916021288</c:v>
                </c:pt>
                <c:pt idx="49">
                  <c:v>0.67526421543386228</c:v>
                </c:pt>
                <c:pt idx="50">
                  <c:v>0.66669384298215706</c:v>
                </c:pt>
                <c:pt idx="51">
                  <c:v>0.65801159660107444</c:v>
                </c:pt>
                <c:pt idx="52">
                  <c:v>0.64921464401645357</c:v>
                </c:pt>
                <c:pt idx="53">
                  <c:v>0.64030006235429515</c:v>
                </c:pt>
                <c:pt idx="54">
                  <c:v>0.63126483443850889</c:v>
                </c:pt>
                <c:pt idx="55">
                  <c:v>0.62210584490615017</c:v>
                </c:pt>
                <c:pt idx="56">
                  <c:v>0.61281987612959565</c:v>
                </c:pt>
                <c:pt idx="57">
                  <c:v>0.6034036039343218</c:v>
                </c:pt>
                <c:pt idx="58">
                  <c:v>0.59385359310025954</c:v>
                </c:pt>
                <c:pt idx="59">
                  <c:v>0.58416629263382558</c:v>
                </c:pt>
                <c:pt idx="60">
                  <c:v>0.57433803079688672</c:v>
                </c:pt>
                <c:pt idx="61">
                  <c:v>0.56436500987792582</c:v>
                </c:pt>
                <c:pt idx="62">
                  <c:v>0.55424330068969052</c:v>
                </c:pt>
                <c:pt idx="63">
                  <c:v>0.54396883677645536</c:v>
                </c:pt>
                <c:pt idx="64">
                  <c:v>0.53353740831287755</c:v>
                </c:pt>
                <c:pt idx="65">
                  <c:v>0.52294465567508464</c:v>
                </c:pt>
                <c:pt idx="66">
                  <c:v>0.51218606266328803</c:v>
                </c:pt>
                <c:pt idx="67">
                  <c:v>0.50125694935363996</c:v>
                </c:pt>
                <c:pt idx="68">
                  <c:v>0.49015246455549683</c:v>
                </c:pt>
                <c:pt idx="69">
                  <c:v>0.47886757784837242</c:v>
                </c:pt>
                <c:pt idx="70">
                  <c:v>0.46739707117105084</c:v>
                </c:pt>
                <c:pt idx="71">
                  <c:v>0.45573552993314353</c:v>
                </c:pt>
                <c:pt idx="72">
                  <c:v>0.44387733361718706</c:v>
                </c:pt>
                <c:pt idx="73">
                  <c:v>0.43181664583683282</c:v>
                </c:pt>
                <c:pt idx="74">
                  <c:v>0.41954740381408739</c:v>
                </c:pt>
                <c:pt idx="75">
                  <c:v>0.40706330723555983</c:v>
                </c:pt>
                <c:pt idx="76">
                  <c:v>0.39435780644455792</c:v>
                </c:pt>
                <c:pt idx="77">
                  <c:v>0.38142408992235555</c:v>
                </c:pt>
                <c:pt idx="78">
                  <c:v>0.3682550710082288</c:v>
                </c:pt>
                <c:pt idx="79">
                  <c:v>0.35484337380365621</c:v>
                </c:pt>
                <c:pt idx="80">
                  <c:v>0.34118131820163905</c:v>
                </c:pt>
                <c:pt idx="81">
                  <c:v>0.32726090397708235</c:v>
                </c:pt>
                <c:pt idx="82">
                  <c:v>0.31307379386883377</c:v>
                </c:pt>
                <c:pt idx="83">
                  <c:v>0.29861129557798777</c:v>
                </c:pt>
                <c:pt idx="84">
                  <c:v>0.28386434260060295</c:v>
                </c:pt>
                <c:pt idx="85">
                  <c:v>0.26882347380580002</c:v>
                </c:pt>
                <c:pt idx="86">
                  <c:v>0.25347881166237801</c:v>
                </c:pt>
                <c:pt idx="87">
                  <c:v>0.23782003900841781</c:v>
                </c:pt>
                <c:pt idx="88">
                  <c:v>0.22183637424885119</c:v>
                </c:pt>
                <c:pt idx="89">
                  <c:v>0.20551654485543941</c:v>
                </c:pt>
                <c:pt idx="90">
                  <c:v>0.18884875903205103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71A-4CF5-AC9C-649C96A5F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9968"/>
        <c:axId val="1119100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Sheet1!$D$3</c15:sqref>
                        </c15:formulaRef>
                      </c:ext>
                    </c:extLst>
                    <c:strCache>
                      <c:ptCount val="1"/>
                      <c:pt idx="0">
                        <c:v>x_Ethanol</c:v>
                      </c:pt>
                    </c:strCache>
                  </c:strRef>
                </c:tx>
                <c:spPr>
                  <a:ln w="19050" cap="rnd">
                    <a:solidFill>
                      <a:schemeClr val="dk1">
                        <a:tint val="885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Sheet1!$C$4:$C$18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349.18</c:v>
                      </c:pt>
                      <c:pt idx="1">
                        <c:v>348.22</c:v>
                      </c:pt>
                      <c:pt idx="2">
                        <c:v>346.08</c:v>
                      </c:pt>
                      <c:pt idx="3">
                        <c:v>345.46</c:v>
                      </c:pt>
                      <c:pt idx="4">
                        <c:v>345.29</c:v>
                      </c:pt>
                      <c:pt idx="5">
                        <c:v>345</c:v>
                      </c:pt>
                      <c:pt idx="6">
                        <c:v>344.62</c:v>
                      </c:pt>
                      <c:pt idx="7">
                        <c:v>344.53</c:v>
                      </c:pt>
                      <c:pt idx="8">
                        <c:v>344.48</c:v>
                      </c:pt>
                      <c:pt idx="9">
                        <c:v>344.46</c:v>
                      </c:pt>
                      <c:pt idx="10">
                        <c:v>344.95</c:v>
                      </c:pt>
                      <c:pt idx="11">
                        <c:v>345.66</c:v>
                      </c:pt>
                      <c:pt idx="12">
                        <c:v>346.26</c:v>
                      </c:pt>
                      <c:pt idx="13">
                        <c:v>346.86</c:v>
                      </c:pt>
                      <c:pt idx="14">
                        <c:v>347.67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Sheet1!$D$4:$D$18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0.08</c:v>
                      </c:pt>
                      <c:pt idx="1">
                        <c:v>0.107</c:v>
                      </c:pt>
                      <c:pt idx="2">
                        <c:v>0.17499999999999999</c:v>
                      </c:pt>
                      <c:pt idx="3">
                        <c:v>0.248</c:v>
                      </c:pt>
                      <c:pt idx="4">
                        <c:v>0.27300000000000002</c:v>
                      </c:pt>
                      <c:pt idx="5">
                        <c:v>0.36499999999999999</c:v>
                      </c:pt>
                      <c:pt idx="6">
                        <c:v>0.47199999999999998</c:v>
                      </c:pt>
                      <c:pt idx="7">
                        <c:v>0.56100000000000005</c:v>
                      </c:pt>
                      <c:pt idx="8">
                        <c:v>0.65100000000000002</c:v>
                      </c:pt>
                      <c:pt idx="9">
                        <c:v>0.69099999999999995</c:v>
                      </c:pt>
                      <c:pt idx="10">
                        <c:v>0.82099999999999995</c:v>
                      </c:pt>
                      <c:pt idx="11">
                        <c:v>0.88700000000000001</c:v>
                      </c:pt>
                      <c:pt idx="12">
                        <c:v>0.91800000000000004</c:v>
                      </c:pt>
                      <c:pt idx="13">
                        <c:v>0.94199999999999995</c:v>
                      </c:pt>
                      <c:pt idx="14">
                        <c:v>0.96099999999999997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971A-4CF5-AC9C-649C96A5F837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Sheet1!$E$3</c15:sqref>
                        </c15:formulaRef>
                      </c:ext>
                    </c:extLst>
                    <c:strCache>
                      <c:ptCount val="1"/>
                      <c:pt idx="0">
                        <c:v>y_ethanol</c:v>
                      </c:pt>
                    </c:strCache>
                  </c:strRef>
                </c:tx>
                <c:spPr>
                  <a:ln w="19050" cap="rnd">
                    <a:solidFill>
                      <a:schemeClr val="dk1">
                        <a:tint val="5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Sheet1!$C$4:$C$18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349.18</c:v>
                      </c:pt>
                      <c:pt idx="1">
                        <c:v>348.22</c:v>
                      </c:pt>
                      <c:pt idx="2">
                        <c:v>346.08</c:v>
                      </c:pt>
                      <c:pt idx="3">
                        <c:v>345.46</c:v>
                      </c:pt>
                      <c:pt idx="4">
                        <c:v>345.29</c:v>
                      </c:pt>
                      <c:pt idx="5">
                        <c:v>345</c:v>
                      </c:pt>
                      <c:pt idx="6">
                        <c:v>344.62</c:v>
                      </c:pt>
                      <c:pt idx="7">
                        <c:v>344.53</c:v>
                      </c:pt>
                      <c:pt idx="8">
                        <c:v>344.48</c:v>
                      </c:pt>
                      <c:pt idx="9">
                        <c:v>344.46</c:v>
                      </c:pt>
                      <c:pt idx="10">
                        <c:v>344.95</c:v>
                      </c:pt>
                      <c:pt idx="11">
                        <c:v>345.66</c:v>
                      </c:pt>
                      <c:pt idx="12">
                        <c:v>346.26</c:v>
                      </c:pt>
                      <c:pt idx="13">
                        <c:v>346.86</c:v>
                      </c:pt>
                      <c:pt idx="14">
                        <c:v>347.67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Sheet1!$E$4:$E$18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0.51300000000000001</c:v>
                      </c:pt>
                      <c:pt idx="1">
                        <c:v>0.53</c:v>
                      </c:pt>
                      <c:pt idx="2">
                        <c:v>0.57799999999999996</c:v>
                      </c:pt>
                      <c:pt idx="3">
                        <c:v>0.59599999999999997</c:v>
                      </c:pt>
                      <c:pt idx="4">
                        <c:v>0.6</c:v>
                      </c:pt>
                      <c:pt idx="5">
                        <c:v>0.60599999999999998</c:v>
                      </c:pt>
                      <c:pt idx="6">
                        <c:v>0.62</c:v>
                      </c:pt>
                      <c:pt idx="7">
                        <c:v>0.63400000000000001</c:v>
                      </c:pt>
                      <c:pt idx="8">
                        <c:v>0.64800000000000002</c:v>
                      </c:pt>
                      <c:pt idx="9">
                        <c:v>0.65300000000000002</c:v>
                      </c:pt>
                      <c:pt idx="10">
                        <c:v>0.70199999999999996</c:v>
                      </c:pt>
                      <c:pt idx="11">
                        <c:v>0.745</c:v>
                      </c:pt>
                      <c:pt idx="12">
                        <c:v>0.77900000000000003</c:v>
                      </c:pt>
                      <c:pt idx="13">
                        <c:v>0.81100000000000005</c:v>
                      </c:pt>
                      <c:pt idx="14">
                        <c:v>0.84699999999999998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71A-4CF5-AC9C-649C96A5F837}"/>
                  </c:ext>
                </c:extLst>
              </c15:ser>
            </c15:filteredScatterSeries>
          </c:ext>
        </c:extLst>
      </c:scatterChart>
      <c:valAx>
        <c:axId val="1117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x_eth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91008"/>
        <c:crosses val="autoZero"/>
        <c:crossBetween val="midCat"/>
      </c:valAx>
      <c:valAx>
        <c:axId val="111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y_eth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</a:t>
            </a:r>
            <a:r>
              <a:rPr lang="en-IN" baseline="0"/>
              <a:t> vs x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v>P_eth</c:v>
          </c:tx>
          <c:spPr>
            <a:ln w="63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Sheet2!$F$13:$F$113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Sheet2!$H$13:$H$113</c:f>
              <c:numCache>
                <c:formatCode>General</c:formatCode>
                <c:ptCount val="101"/>
                <c:pt idx="0">
                  <c:v>0</c:v>
                </c:pt>
                <c:pt idx="1">
                  <c:v>7.8002285560947729E-3</c:v>
                </c:pt>
                <c:pt idx="2">
                  <c:v>1.5600457112189546E-2</c:v>
                </c:pt>
                <c:pt idx="3">
                  <c:v>2.3400685668284318E-2</c:v>
                </c:pt>
                <c:pt idx="4">
                  <c:v>3.1200914224379091E-2</c:v>
                </c:pt>
                <c:pt idx="5">
                  <c:v>3.9001142780473869E-2</c:v>
                </c:pt>
                <c:pt idx="6">
                  <c:v>4.6801371336568635E-2</c:v>
                </c:pt>
                <c:pt idx="7">
                  <c:v>5.4601599892663416E-2</c:v>
                </c:pt>
                <c:pt idx="8">
                  <c:v>6.2401828448758183E-2</c:v>
                </c:pt>
                <c:pt idx="9">
                  <c:v>7.020205700485295E-2</c:v>
                </c:pt>
                <c:pt idx="10">
                  <c:v>7.8002285560947737E-2</c:v>
                </c:pt>
                <c:pt idx="11">
                  <c:v>8.5802514117042497E-2</c:v>
                </c:pt>
                <c:pt idx="12">
                  <c:v>9.3602742673137271E-2</c:v>
                </c:pt>
                <c:pt idx="13">
                  <c:v>0.10140297122923204</c:v>
                </c:pt>
                <c:pt idx="14">
                  <c:v>0.10920319978532683</c:v>
                </c:pt>
                <c:pt idx="15">
                  <c:v>0.11700342834142158</c:v>
                </c:pt>
                <c:pt idx="16">
                  <c:v>0.12480365689751637</c:v>
                </c:pt>
                <c:pt idx="17">
                  <c:v>0.13260388545361115</c:v>
                </c:pt>
                <c:pt idx="18">
                  <c:v>0.1404041140097059</c:v>
                </c:pt>
                <c:pt idx="19">
                  <c:v>0.14820434256580067</c:v>
                </c:pt>
                <c:pt idx="20">
                  <c:v>0.15600457112189547</c:v>
                </c:pt>
                <c:pt idx="21">
                  <c:v>0.16380479967799022</c:v>
                </c:pt>
                <c:pt idx="22">
                  <c:v>0.17160502823408499</c:v>
                </c:pt>
                <c:pt idx="23">
                  <c:v>0.17940525679017977</c:v>
                </c:pt>
                <c:pt idx="24">
                  <c:v>0.18720548534627454</c:v>
                </c:pt>
                <c:pt idx="25">
                  <c:v>0.19500571390236932</c:v>
                </c:pt>
                <c:pt idx="26">
                  <c:v>0.20280594245846409</c:v>
                </c:pt>
                <c:pt idx="27">
                  <c:v>0.21060617101455886</c:v>
                </c:pt>
                <c:pt idx="28">
                  <c:v>0.21840639957065366</c:v>
                </c:pt>
                <c:pt idx="29">
                  <c:v>0.22620662812674838</c:v>
                </c:pt>
                <c:pt idx="30">
                  <c:v>0.23400685668284316</c:v>
                </c:pt>
                <c:pt idx="31">
                  <c:v>0.24180708523893796</c:v>
                </c:pt>
                <c:pt idx="32">
                  <c:v>0.24960731379503273</c:v>
                </c:pt>
                <c:pt idx="33">
                  <c:v>0.25740754235112751</c:v>
                </c:pt>
                <c:pt idx="34">
                  <c:v>0.26520777090722231</c:v>
                </c:pt>
                <c:pt idx="35">
                  <c:v>0.273007999463317</c:v>
                </c:pt>
                <c:pt idx="36">
                  <c:v>0.2808082280194118</c:v>
                </c:pt>
                <c:pt idx="37">
                  <c:v>0.2886084565755066</c:v>
                </c:pt>
                <c:pt idx="38">
                  <c:v>0.29640868513160135</c:v>
                </c:pt>
                <c:pt idx="39">
                  <c:v>0.30420891368769615</c:v>
                </c:pt>
                <c:pt idx="40">
                  <c:v>0.31200914224379095</c:v>
                </c:pt>
                <c:pt idx="41">
                  <c:v>0.31980937079988564</c:v>
                </c:pt>
                <c:pt idx="42">
                  <c:v>0.32760959935598044</c:v>
                </c:pt>
                <c:pt idx="43">
                  <c:v>0.33540982791207524</c:v>
                </c:pt>
                <c:pt idx="44">
                  <c:v>0.34321005646816999</c:v>
                </c:pt>
                <c:pt idx="45">
                  <c:v>0.35101028502426479</c:v>
                </c:pt>
                <c:pt idx="46">
                  <c:v>0.35881051358035954</c:v>
                </c:pt>
                <c:pt idx="47">
                  <c:v>0.36661074213645428</c:v>
                </c:pt>
                <c:pt idx="48">
                  <c:v>0.37441097069254908</c:v>
                </c:pt>
                <c:pt idx="49">
                  <c:v>0.38221119924864383</c:v>
                </c:pt>
                <c:pt idx="50">
                  <c:v>0.39001142780473863</c:v>
                </c:pt>
                <c:pt idx="51">
                  <c:v>0.39781165636083343</c:v>
                </c:pt>
                <c:pt idx="52">
                  <c:v>0.40561188491692818</c:v>
                </c:pt>
                <c:pt idx="53">
                  <c:v>0.41341211347302298</c:v>
                </c:pt>
                <c:pt idx="54">
                  <c:v>0.42121234202911773</c:v>
                </c:pt>
                <c:pt idx="55">
                  <c:v>0.42901257058521253</c:v>
                </c:pt>
                <c:pt idx="56">
                  <c:v>0.43681279914130733</c:v>
                </c:pt>
                <c:pt idx="57">
                  <c:v>0.44461302769740202</c:v>
                </c:pt>
                <c:pt idx="58">
                  <c:v>0.45241325625349676</c:v>
                </c:pt>
                <c:pt idx="59">
                  <c:v>0.46021348480959157</c:v>
                </c:pt>
                <c:pt idx="60">
                  <c:v>0.46801371336568631</c:v>
                </c:pt>
                <c:pt idx="61">
                  <c:v>0.47581394192178111</c:v>
                </c:pt>
                <c:pt idx="62">
                  <c:v>0.48361417047787592</c:v>
                </c:pt>
                <c:pt idx="63">
                  <c:v>0.49141439903397066</c:v>
                </c:pt>
                <c:pt idx="64">
                  <c:v>0.49921462759006546</c:v>
                </c:pt>
                <c:pt idx="65">
                  <c:v>0.50701485614616026</c:v>
                </c:pt>
                <c:pt idx="66">
                  <c:v>0.51481508470225501</c:v>
                </c:pt>
                <c:pt idx="67">
                  <c:v>0.52261531325834976</c:v>
                </c:pt>
                <c:pt idx="68">
                  <c:v>0.53041554181444461</c:v>
                </c:pt>
                <c:pt idx="69">
                  <c:v>0.53821577037053925</c:v>
                </c:pt>
                <c:pt idx="70">
                  <c:v>0.54601599892663399</c:v>
                </c:pt>
                <c:pt idx="71">
                  <c:v>0.55381622748272885</c:v>
                </c:pt>
                <c:pt idx="72">
                  <c:v>0.5616164560388236</c:v>
                </c:pt>
                <c:pt idx="73">
                  <c:v>0.56941668459491834</c:v>
                </c:pt>
                <c:pt idx="74">
                  <c:v>0.5772169131510132</c:v>
                </c:pt>
                <c:pt idx="75">
                  <c:v>0.58501714170710795</c:v>
                </c:pt>
                <c:pt idx="76">
                  <c:v>0.59281737026320269</c:v>
                </c:pt>
                <c:pt idx="77">
                  <c:v>0.60061759881929755</c:v>
                </c:pt>
                <c:pt idx="78">
                  <c:v>0.60841782737539229</c:v>
                </c:pt>
                <c:pt idx="79">
                  <c:v>0.61621805593148704</c:v>
                </c:pt>
                <c:pt idx="80">
                  <c:v>0.6240182844875819</c:v>
                </c:pt>
                <c:pt idx="81">
                  <c:v>0.63181851304367664</c:v>
                </c:pt>
                <c:pt idx="82">
                  <c:v>0.63961874159977128</c:v>
                </c:pt>
                <c:pt idx="83">
                  <c:v>0.64741897015586614</c:v>
                </c:pt>
                <c:pt idx="84">
                  <c:v>0.65521919871196088</c:v>
                </c:pt>
                <c:pt idx="85">
                  <c:v>0.66301942726805563</c:v>
                </c:pt>
                <c:pt idx="86">
                  <c:v>0.67081965582415048</c:v>
                </c:pt>
                <c:pt idx="87">
                  <c:v>0.67861988438024523</c:v>
                </c:pt>
                <c:pt idx="88">
                  <c:v>0.68642011293633998</c:v>
                </c:pt>
                <c:pt idx="89">
                  <c:v>0.69422034149243472</c:v>
                </c:pt>
                <c:pt idx="90">
                  <c:v>0.70202057004852958</c:v>
                </c:pt>
                <c:pt idx="91">
                  <c:v>0.70982079860462433</c:v>
                </c:pt>
                <c:pt idx="92">
                  <c:v>0.71762102716071907</c:v>
                </c:pt>
                <c:pt idx="93">
                  <c:v>0.72542125571681393</c:v>
                </c:pt>
                <c:pt idx="94">
                  <c:v>0.73322148427290856</c:v>
                </c:pt>
                <c:pt idx="95">
                  <c:v>0.74102171282900331</c:v>
                </c:pt>
                <c:pt idx="96">
                  <c:v>0.74882194138509817</c:v>
                </c:pt>
                <c:pt idx="97">
                  <c:v>0.75662216994119291</c:v>
                </c:pt>
                <c:pt idx="98">
                  <c:v>0.76442239849728766</c:v>
                </c:pt>
                <c:pt idx="99">
                  <c:v>0.77222262705338252</c:v>
                </c:pt>
                <c:pt idx="100">
                  <c:v>0.78002285560947726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E957-403A-9808-111D45FE00B2}"/>
            </c:ext>
          </c:extLst>
        </c:ser>
        <c:ser>
          <c:idx val="7"/>
          <c:order val="7"/>
          <c:tx>
            <c:v>P_Hept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Sheet2!$F$13:$F$113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Sheet2!$I$13:$I$113</c:f>
              <c:numCache>
                <c:formatCode>General</c:formatCode>
                <c:ptCount val="101"/>
                <c:pt idx="0">
                  <c:v>0.43206717853024967</c:v>
                </c:pt>
                <c:pt idx="1">
                  <c:v>0.42774650674494719</c:v>
                </c:pt>
                <c:pt idx="2">
                  <c:v>0.4234258349596447</c:v>
                </c:pt>
                <c:pt idx="3">
                  <c:v>0.41910516317434215</c:v>
                </c:pt>
                <c:pt idx="4">
                  <c:v>0.41478449138903967</c:v>
                </c:pt>
                <c:pt idx="5">
                  <c:v>0.41046381960373718</c:v>
                </c:pt>
                <c:pt idx="6">
                  <c:v>0.40614314781843469</c:v>
                </c:pt>
                <c:pt idx="7">
                  <c:v>0.40182247603313215</c:v>
                </c:pt>
                <c:pt idx="8">
                  <c:v>0.39750180424782972</c:v>
                </c:pt>
                <c:pt idx="9">
                  <c:v>0.39318113246252723</c:v>
                </c:pt>
                <c:pt idx="10">
                  <c:v>0.38886046067722474</c:v>
                </c:pt>
                <c:pt idx="11">
                  <c:v>0.3845397888919222</c:v>
                </c:pt>
                <c:pt idx="12">
                  <c:v>0.38021911710661971</c:v>
                </c:pt>
                <c:pt idx="13">
                  <c:v>0.37589844532131722</c:v>
                </c:pt>
                <c:pt idx="14">
                  <c:v>0.37157777353601473</c:v>
                </c:pt>
                <c:pt idx="15">
                  <c:v>0.36725710175071219</c:v>
                </c:pt>
                <c:pt idx="16">
                  <c:v>0.3629364299654097</c:v>
                </c:pt>
                <c:pt idx="17">
                  <c:v>0.35861575818010721</c:v>
                </c:pt>
                <c:pt idx="18">
                  <c:v>0.35429508639480478</c:v>
                </c:pt>
                <c:pt idx="19">
                  <c:v>0.34997441460950224</c:v>
                </c:pt>
                <c:pt idx="20">
                  <c:v>0.34565374282419975</c:v>
                </c:pt>
                <c:pt idx="21">
                  <c:v>0.34133307103889726</c:v>
                </c:pt>
                <c:pt idx="22">
                  <c:v>0.33701239925359477</c:v>
                </c:pt>
                <c:pt idx="23">
                  <c:v>0.33269172746829223</c:v>
                </c:pt>
                <c:pt idx="24">
                  <c:v>0.32837105568298974</c:v>
                </c:pt>
                <c:pt idx="25">
                  <c:v>0.32405038389768726</c:v>
                </c:pt>
                <c:pt idx="26">
                  <c:v>0.31972971211238477</c:v>
                </c:pt>
                <c:pt idx="27">
                  <c:v>0.31540904032708228</c:v>
                </c:pt>
                <c:pt idx="28">
                  <c:v>0.31108836854177974</c:v>
                </c:pt>
                <c:pt idx="29">
                  <c:v>0.30676769675647725</c:v>
                </c:pt>
                <c:pt idx="30">
                  <c:v>0.30244702497117476</c:v>
                </c:pt>
                <c:pt idx="31">
                  <c:v>0.29812635318587227</c:v>
                </c:pt>
                <c:pt idx="32">
                  <c:v>0.29380568140056973</c:v>
                </c:pt>
                <c:pt idx="33">
                  <c:v>0.28948500961526724</c:v>
                </c:pt>
                <c:pt idx="34">
                  <c:v>0.28516433782996475</c:v>
                </c:pt>
                <c:pt idx="35">
                  <c:v>0.28084366604466232</c:v>
                </c:pt>
                <c:pt idx="36">
                  <c:v>0.27652299425935978</c:v>
                </c:pt>
                <c:pt idx="37">
                  <c:v>0.27220232247405729</c:v>
                </c:pt>
                <c:pt idx="38">
                  <c:v>0.2678816506887548</c:v>
                </c:pt>
                <c:pt idx="39">
                  <c:v>0.26356097890345231</c:v>
                </c:pt>
                <c:pt idx="40">
                  <c:v>0.25924030711814977</c:v>
                </c:pt>
                <c:pt idx="41">
                  <c:v>0.25491963533284734</c:v>
                </c:pt>
                <c:pt idx="42">
                  <c:v>0.25059896354754485</c:v>
                </c:pt>
                <c:pt idx="43">
                  <c:v>0.24627829176224234</c:v>
                </c:pt>
                <c:pt idx="44">
                  <c:v>0.24195761997693985</c:v>
                </c:pt>
                <c:pt idx="45">
                  <c:v>0.23763694819163733</c:v>
                </c:pt>
                <c:pt idx="46">
                  <c:v>0.23331627640633484</c:v>
                </c:pt>
                <c:pt idx="47">
                  <c:v>0.22899560462103233</c:v>
                </c:pt>
                <c:pt idx="48">
                  <c:v>0.22467493283572984</c:v>
                </c:pt>
                <c:pt idx="49">
                  <c:v>0.22035426105042732</c:v>
                </c:pt>
                <c:pt idx="50">
                  <c:v>0.21603358926512484</c:v>
                </c:pt>
                <c:pt idx="51">
                  <c:v>0.21171291747982235</c:v>
                </c:pt>
                <c:pt idx="52">
                  <c:v>0.20739224569451983</c:v>
                </c:pt>
                <c:pt idx="53">
                  <c:v>0.20307157390921735</c:v>
                </c:pt>
                <c:pt idx="54">
                  <c:v>0.19875090212391483</c:v>
                </c:pt>
                <c:pt idx="55">
                  <c:v>0.19443023033861234</c:v>
                </c:pt>
                <c:pt idx="56">
                  <c:v>0.19010955855330983</c:v>
                </c:pt>
                <c:pt idx="57">
                  <c:v>0.18578888676800739</c:v>
                </c:pt>
                <c:pt idx="58">
                  <c:v>0.18146821498270488</c:v>
                </c:pt>
                <c:pt idx="59">
                  <c:v>0.17714754319740239</c:v>
                </c:pt>
                <c:pt idx="60">
                  <c:v>0.17282687141209988</c:v>
                </c:pt>
                <c:pt idx="61">
                  <c:v>0.16850619962679739</c:v>
                </c:pt>
                <c:pt idx="62">
                  <c:v>0.16418552784149487</c:v>
                </c:pt>
                <c:pt idx="63">
                  <c:v>0.15986485605619238</c:v>
                </c:pt>
                <c:pt idx="64">
                  <c:v>0.15554418427088987</c:v>
                </c:pt>
                <c:pt idx="65">
                  <c:v>0.15122351248558738</c:v>
                </c:pt>
                <c:pt idx="66">
                  <c:v>0.14690284070028486</c:v>
                </c:pt>
                <c:pt idx="67">
                  <c:v>0.14258216891498238</c:v>
                </c:pt>
                <c:pt idx="68">
                  <c:v>0.13826149712967986</c:v>
                </c:pt>
                <c:pt idx="69">
                  <c:v>0.13394082534437743</c:v>
                </c:pt>
                <c:pt idx="70">
                  <c:v>0.12962015355907491</c:v>
                </c:pt>
                <c:pt idx="71">
                  <c:v>0.12529948177377243</c:v>
                </c:pt>
                <c:pt idx="72">
                  <c:v>0.12097880998846992</c:v>
                </c:pt>
                <c:pt idx="73">
                  <c:v>0.11665813820316742</c:v>
                </c:pt>
                <c:pt idx="74">
                  <c:v>0.11233746641786492</c:v>
                </c:pt>
                <c:pt idx="75">
                  <c:v>0.10801679463256242</c:v>
                </c:pt>
                <c:pt idx="76">
                  <c:v>0.10369612284725992</c:v>
                </c:pt>
                <c:pt idx="77">
                  <c:v>9.9375451061957415E-2</c:v>
                </c:pt>
                <c:pt idx="78">
                  <c:v>9.5054779276654913E-2</c:v>
                </c:pt>
                <c:pt idx="79">
                  <c:v>9.0734107491352411E-2</c:v>
                </c:pt>
                <c:pt idx="80">
                  <c:v>8.641343570604991E-2</c:v>
                </c:pt>
                <c:pt idx="81">
                  <c:v>8.2092763920747422E-2</c:v>
                </c:pt>
                <c:pt idx="82">
                  <c:v>7.7772092135444962E-2</c:v>
                </c:pt>
                <c:pt idx="83">
                  <c:v>7.345142035014246E-2</c:v>
                </c:pt>
                <c:pt idx="84">
                  <c:v>6.9130748564839958E-2</c:v>
                </c:pt>
                <c:pt idx="85">
                  <c:v>6.4810076779537457E-2</c:v>
                </c:pt>
                <c:pt idx="86">
                  <c:v>6.0489404994234962E-2</c:v>
                </c:pt>
                <c:pt idx="87">
                  <c:v>5.616873320893246E-2</c:v>
                </c:pt>
                <c:pt idx="88">
                  <c:v>5.1848061423629958E-2</c:v>
                </c:pt>
                <c:pt idx="89">
                  <c:v>4.7527389638327457E-2</c:v>
                </c:pt>
                <c:pt idx="90">
                  <c:v>4.3206717853024955E-2</c:v>
                </c:pt>
                <c:pt idx="91">
                  <c:v>3.888604606772246E-2</c:v>
                </c:pt>
                <c:pt idx="92">
                  <c:v>3.4565374282419958E-2</c:v>
                </c:pt>
                <c:pt idx="93">
                  <c:v>3.0244702497117457E-2</c:v>
                </c:pt>
                <c:pt idx="94">
                  <c:v>2.5924030711815003E-2</c:v>
                </c:pt>
                <c:pt idx="95">
                  <c:v>2.1603358926512502E-2</c:v>
                </c:pt>
                <c:pt idx="96">
                  <c:v>1.7282687141210003E-2</c:v>
                </c:pt>
                <c:pt idx="97">
                  <c:v>1.2962015355907502E-2</c:v>
                </c:pt>
                <c:pt idx="98">
                  <c:v>8.6413435706050017E-3</c:v>
                </c:pt>
                <c:pt idx="99">
                  <c:v>4.3206717853025009E-3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E957-403A-9808-111D45FE00B2}"/>
            </c:ext>
          </c:extLst>
        </c:ser>
        <c:ser>
          <c:idx val="8"/>
          <c:order val="8"/>
          <c:tx>
            <c:v>P_tot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Sheet2!$F$13:$F$113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Sheet2!$J$13:$J$113</c:f>
              <c:numCache>
                <c:formatCode>General</c:formatCode>
                <c:ptCount val="101"/>
                <c:pt idx="0">
                  <c:v>0.43206717853024967</c:v>
                </c:pt>
                <c:pt idx="1">
                  <c:v>0.43554673530104193</c:v>
                </c:pt>
                <c:pt idx="2">
                  <c:v>0.43902629207183425</c:v>
                </c:pt>
                <c:pt idx="3">
                  <c:v>0.44250584884262645</c:v>
                </c:pt>
                <c:pt idx="4">
                  <c:v>0.44598540561341876</c:v>
                </c:pt>
                <c:pt idx="5">
                  <c:v>0.44946496238421108</c:v>
                </c:pt>
                <c:pt idx="6">
                  <c:v>0.45294451915500333</c:v>
                </c:pt>
                <c:pt idx="7">
                  <c:v>0.45642407592579559</c:v>
                </c:pt>
                <c:pt idx="8">
                  <c:v>0.45990363269658791</c:v>
                </c:pt>
                <c:pt idx="9">
                  <c:v>0.46338318946738016</c:v>
                </c:pt>
                <c:pt idx="10">
                  <c:v>0.46686274623817248</c:v>
                </c:pt>
                <c:pt idx="11">
                  <c:v>0.47034230300896468</c:v>
                </c:pt>
                <c:pt idx="12">
                  <c:v>0.47382185977975699</c:v>
                </c:pt>
                <c:pt idx="13">
                  <c:v>0.47730141655054925</c:v>
                </c:pt>
                <c:pt idx="14">
                  <c:v>0.48078097332134156</c:v>
                </c:pt>
                <c:pt idx="15">
                  <c:v>0.48426053009213377</c:v>
                </c:pt>
                <c:pt idx="16">
                  <c:v>0.48774008686292608</c:v>
                </c:pt>
                <c:pt idx="17">
                  <c:v>0.49121964363371839</c:v>
                </c:pt>
                <c:pt idx="18">
                  <c:v>0.49469920040451065</c:v>
                </c:pt>
                <c:pt idx="19">
                  <c:v>0.49817875717530291</c:v>
                </c:pt>
                <c:pt idx="20">
                  <c:v>0.50165831394609528</c:v>
                </c:pt>
                <c:pt idx="21">
                  <c:v>0.50513787071688743</c:v>
                </c:pt>
                <c:pt idx="22">
                  <c:v>0.5086174274876798</c:v>
                </c:pt>
                <c:pt idx="23">
                  <c:v>0.51209698425847194</c:v>
                </c:pt>
                <c:pt idx="24">
                  <c:v>0.51557654102926431</c:v>
                </c:pt>
                <c:pt idx="25">
                  <c:v>0.51905609780005657</c:v>
                </c:pt>
                <c:pt idx="26">
                  <c:v>0.52253565457084883</c:v>
                </c:pt>
                <c:pt idx="27">
                  <c:v>0.5260152113416412</c:v>
                </c:pt>
                <c:pt idx="28">
                  <c:v>0.52949476811243334</c:v>
                </c:pt>
                <c:pt idx="29">
                  <c:v>0.5329743248832256</c:v>
                </c:pt>
                <c:pt idx="30">
                  <c:v>0.53645388165401786</c:v>
                </c:pt>
                <c:pt idx="31">
                  <c:v>0.53993343842481023</c:v>
                </c:pt>
                <c:pt idx="32">
                  <c:v>0.54341299519560249</c:v>
                </c:pt>
                <c:pt idx="33">
                  <c:v>0.54689255196639475</c:v>
                </c:pt>
                <c:pt idx="34">
                  <c:v>0.55037210873718712</c:v>
                </c:pt>
                <c:pt idx="35">
                  <c:v>0.55385166550797926</c:v>
                </c:pt>
                <c:pt idx="36">
                  <c:v>0.55733122227877163</c:v>
                </c:pt>
                <c:pt idx="37">
                  <c:v>0.56081077904956389</c:v>
                </c:pt>
                <c:pt idx="38">
                  <c:v>0.56429033582035615</c:v>
                </c:pt>
                <c:pt idx="39">
                  <c:v>0.56776989259114852</c:v>
                </c:pt>
                <c:pt idx="40">
                  <c:v>0.57124944936194066</c:v>
                </c:pt>
                <c:pt idx="41">
                  <c:v>0.57472900613273303</c:v>
                </c:pt>
                <c:pt idx="42">
                  <c:v>0.57820856290352529</c:v>
                </c:pt>
                <c:pt idx="43">
                  <c:v>0.58168811967431755</c:v>
                </c:pt>
                <c:pt idx="44">
                  <c:v>0.58516767644510981</c:v>
                </c:pt>
                <c:pt idx="45">
                  <c:v>0.58864723321590207</c:v>
                </c:pt>
                <c:pt idx="46">
                  <c:v>0.59212678998669444</c:v>
                </c:pt>
                <c:pt idx="47">
                  <c:v>0.59560634675748658</c:v>
                </c:pt>
                <c:pt idx="48">
                  <c:v>0.59908590352827895</c:v>
                </c:pt>
                <c:pt idx="49">
                  <c:v>0.6025654602990711</c:v>
                </c:pt>
                <c:pt idx="50">
                  <c:v>0.60604501706986347</c:v>
                </c:pt>
                <c:pt idx="51">
                  <c:v>0.60952457384065584</c:v>
                </c:pt>
                <c:pt idx="52">
                  <c:v>0.61300413061144798</c:v>
                </c:pt>
                <c:pt idx="53">
                  <c:v>0.61648368738224035</c:v>
                </c:pt>
                <c:pt idx="54">
                  <c:v>0.6199632441530325</c:v>
                </c:pt>
                <c:pt idx="55">
                  <c:v>0.62344280092382487</c:v>
                </c:pt>
                <c:pt idx="56">
                  <c:v>0.62692235769461713</c:v>
                </c:pt>
                <c:pt idx="57">
                  <c:v>0.63040191446540939</c:v>
                </c:pt>
                <c:pt idx="58">
                  <c:v>0.63388147123620164</c:v>
                </c:pt>
                <c:pt idx="59">
                  <c:v>0.6373610280069939</c:v>
                </c:pt>
                <c:pt idx="60">
                  <c:v>0.64084058477778616</c:v>
                </c:pt>
                <c:pt idx="61">
                  <c:v>0.64432014154857853</c:v>
                </c:pt>
                <c:pt idx="62">
                  <c:v>0.64779969831937079</c:v>
                </c:pt>
                <c:pt idx="63">
                  <c:v>0.65127925509016305</c:v>
                </c:pt>
                <c:pt idx="64">
                  <c:v>0.6547588118609553</c:v>
                </c:pt>
                <c:pt idx="65">
                  <c:v>0.65823836863174767</c:v>
                </c:pt>
                <c:pt idx="66">
                  <c:v>0.66171792540253982</c:v>
                </c:pt>
                <c:pt idx="67">
                  <c:v>0.66519748217333219</c:v>
                </c:pt>
                <c:pt idx="68">
                  <c:v>0.66867703894412445</c:v>
                </c:pt>
                <c:pt idx="69">
                  <c:v>0.6721565957149167</c:v>
                </c:pt>
                <c:pt idx="70">
                  <c:v>0.67563615248570885</c:v>
                </c:pt>
                <c:pt idx="71">
                  <c:v>0.67911570925650122</c:v>
                </c:pt>
                <c:pt idx="72">
                  <c:v>0.68259526602729348</c:v>
                </c:pt>
                <c:pt idx="73">
                  <c:v>0.68607482279808574</c:v>
                </c:pt>
                <c:pt idx="74">
                  <c:v>0.68955437956887811</c:v>
                </c:pt>
                <c:pt idx="75">
                  <c:v>0.69303393633967036</c:v>
                </c:pt>
                <c:pt idx="76">
                  <c:v>0.69651349311046262</c:v>
                </c:pt>
                <c:pt idx="77">
                  <c:v>0.69999304988125499</c:v>
                </c:pt>
                <c:pt idx="78">
                  <c:v>0.70347260665204725</c:v>
                </c:pt>
                <c:pt idx="79">
                  <c:v>0.70695216342283951</c:v>
                </c:pt>
                <c:pt idx="80">
                  <c:v>0.71043172019363177</c:v>
                </c:pt>
                <c:pt idx="81">
                  <c:v>0.71391127696442402</c:v>
                </c:pt>
                <c:pt idx="82">
                  <c:v>0.71739083373521628</c:v>
                </c:pt>
                <c:pt idx="83">
                  <c:v>0.72087039050600854</c:v>
                </c:pt>
                <c:pt idx="84">
                  <c:v>0.7243499472768008</c:v>
                </c:pt>
                <c:pt idx="85">
                  <c:v>0.72782950404759306</c:v>
                </c:pt>
                <c:pt idx="86">
                  <c:v>0.73130906081838543</c:v>
                </c:pt>
                <c:pt idx="87">
                  <c:v>0.73478861758917768</c:v>
                </c:pt>
                <c:pt idx="88">
                  <c:v>0.73826817435996994</c:v>
                </c:pt>
                <c:pt idx="89">
                  <c:v>0.7417477311307622</c:v>
                </c:pt>
                <c:pt idx="90">
                  <c:v>0.74522728790155457</c:v>
                </c:pt>
                <c:pt idx="91">
                  <c:v>0.74870684467234683</c:v>
                </c:pt>
                <c:pt idx="92">
                  <c:v>0.75218640144313897</c:v>
                </c:pt>
                <c:pt idx="93">
                  <c:v>0.75566595821393134</c:v>
                </c:pt>
                <c:pt idx="94">
                  <c:v>0.7591455149847236</c:v>
                </c:pt>
                <c:pt idx="95">
                  <c:v>0.76262507175551586</c:v>
                </c:pt>
                <c:pt idx="96">
                  <c:v>0.76610462852630812</c:v>
                </c:pt>
                <c:pt idx="97">
                  <c:v>0.76958418529710038</c:v>
                </c:pt>
                <c:pt idx="98">
                  <c:v>0.77306374206789263</c:v>
                </c:pt>
                <c:pt idx="99">
                  <c:v>0.776543298838685</c:v>
                </c:pt>
                <c:pt idx="100">
                  <c:v>0.78002285560947726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E957-403A-9808-111D45FE0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86080"/>
        <c:axId val="3439136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Sheet2!$D$12:$D$14</c15:sqref>
                        </c15:formulaRef>
                      </c:ext>
                    </c:extLst>
                    <c:strCache>
                      <c:ptCount val="3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Sheet2!$C$15:$C$113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1">
                        <c:v>-0.10789267177150386</c:v>
                      </c:pt>
                      <c:pt idx="2">
                        <c:v>-0.3644487230999891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Sheet2!$D$15:$D$113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1">
                        <c:v>0.78002285560947726</c:v>
                      </c:pt>
                      <c:pt idx="2">
                        <c:v>0.43206717853024967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E957-403A-9808-111D45FE00B2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Sheet2!$F$12:$F$14</c15:sqref>
                        </c15:formulaRef>
                      </c:ext>
                    </c:extLst>
                    <c:strCache>
                      <c:ptCount val="3"/>
                      <c:pt idx="0">
                        <c:v>X_eth</c:v>
                      </c:pt>
                      <c:pt idx="1">
                        <c:v>0</c:v>
                      </c:pt>
                      <c:pt idx="2">
                        <c:v>0.01</c:v>
                      </c:pt>
                    </c:strCache>
                  </c:strRef>
                </c:tx>
                <c:spPr>
                  <a:ln w="19050" cap="rnd">
                    <a:solidFill>
                      <a:schemeClr val="tx1">
                        <a:alpha val="9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Pt>
                  <c:idx val="52"/>
                  <c:marker>
                    <c:symbol val="none"/>
                  </c:marker>
                  <c:bubble3D val="0"/>
                  <c:spPr>
                    <a:ln w="6350" cap="rnd">
                      <a:solidFill>
                        <a:schemeClr val="tx1">
                          <a:alpha val="90000"/>
                        </a:schemeClr>
                      </a:solidFill>
                      <a:round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8-E957-403A-9808-111D45FE00B2}"/>
                    </c:ext>
                  </c:extLst>
                </c:dPt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Sheet2!$E$15:$E$113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45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56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61</c:v>
                      </c:pt>
                      <c:pt idx="59">
                        <c:v>62</c:v>
                      </c:pt>
                      <c:pt idx="60">
                        <c:v>63</c:v>
                      </c:pt>
                      <c:pt idx="61">
                        <c:v>64</c:v>
                      </c:pt>
                      <c:pt idx="62">
                        <c:v>65</c:v>
                      </c:pt>
                      <c:pt idx="63">
                        <c:v>66</c:v>
                      </c:pt>
                      <c:pt idx="64">
                        <c:v>67</c:v>
                      </c:pt>
                      <c:pt idx="65">
                        <c:v>68</c:v>
                      </c:pt>
                      <c:pt idx="66">
                        <c:v>69</c:v>
                      </c:pt>
                      <c:pt idx="67">
                        <c:v>70</c:v>
                      </c:pt>
                      <c:pt idx="68">
                        <c:v>71</c:v>
                      </c:pt>
                      <c:pt idx="69">
                        <c:v>72</c:v>
                      </c:pt>
                      <c:pt idx="70">
                        <c:v>73</c:v>
                      </c:pt>
                      <c:pt idx="71">
                        <c:v>74</c:v>
                      </c:pt>
                      <c:pt idx="72">
                        <c:v>75</c:v>
                      </c:pt>
                      <c:pt idx="73">
                        <c:v>76</c:v>
                      </c:pt>
                      <c:pt idx="74">
                        <c:v>77</c:v>
                      </c:pt>
                      <c:pt idx="75">
                        <c:v>78</c:v>
                      </c:pt>
                      <c:pt idx="76">
                        <c:v>79</c:v>
                      </c:pt>
                      <c:pt idx="77">
                        <c:v>80</c:v>
                      </c:pt>
                      <c:pt idx="78">
                        <c:v>81</c:v>
                      </c:pt>
                      <c:pt idx="79">
                        <c:v>82</c:v>
                      </c:pt>
                      <c:pt idx="80">
                        <c:v>83</c:v>
                      </c:pt>
                      <c:pt idx="81">
                        <c:v>84</c:v>
                      </c:pt>
                      <c:pt idx="82">
                        <c:v>85</c:v>
                      </c:pt>
                      <c:pt idx="83">
                        <c:v>86</c:v>
                      </c:pt>
                      <c:pt idx="84">
                        <c:v>87</c:v>
                      </c:pt>
                      <c:pt idx="85">
                        <c:v>88</c:v>
                      </c:pt>
                      <c:pt idx="86">
                        <c:v>89</c:v>
                      </c:pt>
                      <c:pt idx="87">
                        <c:v>90</c:v>
                      </c:pt>
                      <c:pt idx="88">
                        <c:v>91</c:v>
                      </c:pt>
                      <c:pt idx="89">
                        <c:v>92</c:v>
                      </c:pt>
                      <c:pt idx="90">
                        <c:v>93</c:v>
                      </c:pt>
                      <c:pt idx="91">
                        <c:v>94</c:v>
                      </c:pt>
                      <c:pt idx="92">
                        <c:v>95</c:v>
                      </c:pt>
                      <c:pt idx="93">
                        <c:v>96</c:v>
                      </c:pt>
                      <c:pt idx="94">
                        <c:v>97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100</c:v>
                      </c:pt>
                      <c:pt idx="98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Sheet2!$F$15:$F$113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0.02</c:v>
                      </c:pt>
                      <c:pt idx="1">
                        <c:v>0.03</c:v>
                      </c:pt>
                      <c:pt idx="2">
                        <c:v>0.04</c:v>
                      </c:pt>
                      <c:pt idx="3">
                        <c:v>0.05</c:v>
                      </c:pt>
                      <c:pt idx="4">
                        <c:v>0.06</c:v>
                      </c:pt>
                      <c:pt idx="5">
                        <c:v>7.0000000000000007E-2</c:v>
                      </c:pt>
                      <c:pt idx="6">
                        <c:v>0.08</c:v>
                      </c:pt>
                      <c:pt idx="7">
                        <c:v>0.09</c:v>
                      </c:pt>
                      <c:pt idx="8">
                        <c:v>0.1</c:v>
                      </c:pt>
                      <c:pt idx="9">
                        <c:v>0.11</c:v>
                      </c:pt>
                      <c:pt idx="10">
                        <c:v>0.12</c:v>
                      </c:pt>
                      <c:pt idx="11">
                        <c:v>0.13</c:v>
                      </c:pt>
                      <c:pt idx="12">
                        <c:v>0.14000000000000001</c:v>
                      </c:pt>
                      <c:pt idx="13">
                        <c:v>0.15</c:v>
                      </c:pt>
                      <c:pt idx="14">
                        <c:v>0.16</c:v>
                      </c:pt>
                      <c:pt idx="15">
                        <c:v>0.17</c:v>
                      </c:pt>
                      <c:pt idx="16">
                        <c:v>0.18</c:v>
                      </c:pt>
                      <c:pt idx="17">
                        <c:v>0.19</c:v>
                      </c:pt>
                      <c:pt idx="18">
                        <c:v>0.2</c:v>
                      </c:pt>
                      <c:pt idx="19">
                        <c:v>0.21</c:v>
                      </c:pt>
                      <c:pt idx="20">
                        <c:v>0.22</c:v>
                      </c:pt>
                      <c:pt idx="21">
                        <c:v>0.23</c:v>
                      </c:pt>
                      <c:pt idx="22">
                        <c:v>0.24</c:v>
                      </c:pt>
                      <c:pt idx="23">
                        <c:v>0.25</c:v>
                      </c:pt>
                      <c:pt idx="24">
                        <c:v>0.26</c:v>
                      </c:pt>
                      <c:pt idx="25">
                        <c:v>0.27</c:v>
                      </c:pt>
                      <c:pt idx="26">
                        <c:v>0.28000000000000003</c:v>
                      </c:pt>
                      <c:pt idx="27">
                        <c:v>0.28999999999999998</c:v>
                      </c:pt>
                      <c:pt idx="28">
                        <c:v>0.3</c:v>
                      </c:pt>
                      <c:pt idx="29">
                        <c:v>0.31</c:v>
                      </c:pt>
                      <c:pt idx="30">
                        <c:v>0.32</c:v>
                      </c:pt>
                      <c:pt idx="31">
                        <c:v>0.33</c:v>
                      </c:pt>
                      <c:pt idx="32">
                        <c:v>0.34</c:v>
                      </c:pt>
                      <c:pt idx="33">
                        <c:v>0.35</c:v>
                      </c:pt>
                      <c:pt idx="34">
                        <c:v>0.36</c:v>
                      </c:pt>
                      <c:pt idx="35">
                        <c:v>0.37</c:v>
                      </c:pt>
                      <c:pt idx="36">
                        <c:v>0.38</c:v>
                      </c:pt>
                      <c:pt idx="37">
                        <c:v>0.39</c:v>
                      </c:pt>
                      <c:pt idx="38">
                        <c:v>0.4</c:v>
                      </c:pt>
                      <c:pt idx="39">
                        <c:v>0.41</c:v>
                      </c:pt>
                      <c:pt idx="40">
                        <c:v>0.42</c:v>
                      </c:pt>
                      <c:pt idx="41">
                        <c:v>0.43</c:v>
                      </c:pt>
                      <c:pt idx="42">
                        <c:v>0.44</c:v>
                      </c:pt>
                      <c:pt idx="43">
                        <c:v>0.45</c:v>
                      </c:pt>
                      <c:pt idx="44">
                        <c:v>0.46</c:v>
                      </c:pt>
                      <c:pt idx="45">
                        <c:v>0.47</c:v>
                      </c:pt>
                      <c:pt idx="46">
                        <c:v>0.48</c:v>
                      </c:pt>
                      <c:pt idx="47">
                        <c:v>0.49</c:v>
                      </c:pt>
                      <c:pt idx="48">
                        <c:v>0.5</c:v>
                      </c:pt>
                      <c:pt idx="49">
                        <c:v>0.51</c:v>
                      </c:pt>
                      <c:pt idx="50">
                        <c:v>0.52</c:v>
                      </c:pt>
                      <c:pt idx="51">
                        <c:v>0.53</c:v>
                      </c:pt>
                      <c:pt idx="52">
                        <c:v>0.54</c:v>
                      </c:pt>
                      <c:pt idx="53">
                        <c:v>0.55000000000000004</c:v>
                      </c:pt>
                      <c:pt idx="54">
                        <c:v>0.56000000000000005</c:v>
                      </c:pt>
                      <c:pt idx="55">
                        <c:v>0.56999999999999995</c:v>
                      </c:pt>
                      <c:pt idx="56">
                        <c:v>0.57999999999999996</c:v>
                      </c:pt>
                      <c:pt idx="57">
                        <c:v>0.59</c:v>
                      </c:pt>
                      <c:pt idx="58">
                        <c:v>0.6</c:v>
                      </c:pt>
                      <c:pt idx="59">
                        <c:v>0.61</c:v>
                      </c:pt>
                      <c:pt idx="60">
                        <c:v>0.62</c:v>
                      </c:pt>
                      <c:pt idx="61">
                        <c:v>0.63</c:v>
                      </c:pt>
                      <c:pt idx="62">
                        <c:v>0.64</c:v>
                      </c:pt>
                      <c:pt idx="63">
                        <c:v>0.65</c:v>
                      </c:pt>
                      <c:pt idx="64">
                        <c:v>0.66</c:v>
                      </c:pt>
                      <c:pt idx="65">
                        <c:v>0.67</c:v>
                      </c:pt>
                      <c:pt idx="66">
                        <c:v>0.68</c:v>
                      </c:pt>
                      <c:pt idx="67">
                        <c:v>0.69</c:v>
                      </c:pt>
                      <c:pt idx="68">
                        <c:v>0.7</c:v>
                      </c:pt>
                      <c:pt idx="69">
                        <c:v>0.71</c:v>
                      </c:pt>
                      <c:pt idx="70">
                        <c:v>0.72</c:v>
                      </c:pt>
                      <c:pt idx="71">
                        <c:v>0.73</c:v>
                      </c:pt>
                      <c:pt idx="72">
                        <c:v>0.74</c:v>
                      </c:pt>
                      <c:pt idx="73">
                        <c:v>0.75</c:v>
                      </c:pt>
                      <c:pt idx="74">
                        <c:v>0.76</c:v>
                      </c:pt>
                      <c:pt idx="75">
                        <c:v>0.77</c:v>
                      </c:pt>
                      <c:pt idx="76">
                        <c:v>0.78</c:v>
                      </c:pt>
                      <c:pt idx="77">
                        <c:v>0.79</c:v>
                      </c:pt>
                      <c:pt idx="78">
                        <c:v>0.8</c:v>
                      </c:pt>
                      <c:pt idx="79">
                        <c:v>0.81</c:v>
                      </c:pt>
                      <c:pt idx="80">
                        <c:v>0.82</c:v>
                      </c:pt>
                      <c:pt idx="81">
                        <c:v>0.83</c:v>
                      </c:pt>
                      <c:pt idx="82">
                        <c:v>0.84</c:v>
                      </c:pt>
                      <c:pt idx="83">
                        <c:v>0.85</c:v>
                      </c:pt>
                      <c:pt idx="84">
                        <c:v>0.86</c:v>
                      </c:pt>
                      <c:pt idx="85">
                        <c:v>0.87</c:v>
                      </c:pt>
                      <c:pt idx="86">
                        <c:v>0.88</c:v>
                      </c:pt>
                      <c:pt idx="87">
                        <c:v>0.89</c:v>
                      </c:pt>
                      <c:pt idx="88">
                        <c:v>0.9</c:v>
                      </c:pt>
                      <c:pt idx="89">
                        <c:v>0.91</c:v>
                      </c:pt>
                      <c:pt idx="90">
                        <c:v>0.92</c:v>
                      </c:pt>
                      <c:pt idx="91">
                        <c:v>0.93</c:v>
                      </c:pt>
                      <c:pt idx="92">
                        <c:v>0.94</c:v>
                      </c:pt>
                      <c:pt idx="93">
                        <c:v>0.95</c:v>
                      </c:pt>
                      <c:pt idx="94">
                        <c:v>0.96</c:v>
                      </c:pt>
                      <c:pt idx="95">
                        <c:v>0.97</c:v>
                      </c:pt>
                      <c:pt idx="96">
                        <c:v>0.98</c:v>
                      </c:pt>
                      <c:pt idx="97">
                        <c:v>0.99</c:v>
                      </c:pt>
                      <c:pt idx="98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957-403A-9808-111D45FE00B2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Sheet2!$H$12:$H$14</c15:sqref>
                        </c15:formulaRef>
                      </c:ext>
                    </c:extLst>
                    <c:strCache>
                      <c:ptCount val="3"/>
                      <c:pt idx="0">
                        <c:v>P_eth</c:v>
                      </c:pt>
                      <c:pt idx="1">
                        <c:v>0</c:v>
                      </c:pt>
                      <c:pt idx="2">
                        <c:v>0.007800229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Sheet2!$G$15:$G$113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0.98</c:v>
                      </c:pt>
                      <c:pt idx="1">
                        <c:v>0.97</c:v>
                      </c:pt>
                      <c:pt idx="2">
                        <c:v>0.96</c:v>
                      </c:pt>
                      <c:pt idx="3">
                        <c:v>0.95</c:v>
                      </c:pt>
                      <c:pt idx="4">
                        <c:v>0.94</c:v>
                      </c:pt>
                      <c:pt idx="5">
                        <c:v>0.92999999999999994</c:v>
                      </c:pt>
                      <c:pt idx="6">
                        <c:v>0.92</c:v>
                      </c:pt>
                      <c:pt idx="7">
                        <c:v>0.91</c:v>
                      </c:pt>
                      <c:pt idx="8">
                        <c:v>0.9</c:v>
                      </c:pt>
                      <c:pt idx="9">
                        <c:v>0.89</c:v>
                      </c:pt>
                      <c:pt idx="10">
                        <c:v>0.88</c:v>
                      </c:pt>
                      <c:pt idx="11">
                        <c:v>0.87</c:v>
                      </c:pt>
                      <c:pt idx="12">
                        <c:v>0.86</c:v>
                      </c:pt>
                      <c:pt idx="13">
                        <c:v>0.85</c:v>
                      </c:pt>
                      <c:pt idx="14">
                        <c:v>0.84</c:v>
                      </c:pt>
                      <c:pt idx="15">
                        <c:v>0.83</c:v>
                      </c:pt>
                      <c:pt idx="16">
                        <c:v>0.82000000000000006</c:v>
                      </c:pt>
                      <c:pt idx="17">
                        <c:v>0.81</c:v>
                      </c:pt>
                      <c:pt idx="18">
                        <c:v>0.8</c:v>
                      </c:pt>
                      <c:pt idx="19">
                        <c:v>0.79</c:v>
                      </c:pt>
                      <c:pt idx="20">
                        <c:v>0.78</c:v>
                      </c:pt>
                      <c:pt idx="21">
                        <c:v>0.77</c:v>
                      </c:pt>
                      <c:pt idx="22">
                        <c:v>0.76</c:v>
                      </c:pt>
                      <c:pt idx="23">
                        <c:v>0.75</c:v>
                      </c:pt>
                      <c:pt idx="24">
                        <c:v>0.74</c:v>
                      </c:pt>
                      <c:pt idx="25">
                        <c:v>0.73</c:v>
                      </c:pt>
                      <c:pt idx="26">
                        <c:v>0.72</c:v>
                      </c:pt>
                      <c:pt idx="27">
                        <c:v>0.71</c:v>
                      </c:pt>
                      <c:pt idx="28">
                        <c:v>0.7</c:v>
                      </c:pt>
                      <c:pt idx="29">
                        <c:v>0.69</c:v>
                      </c:pt>
                      <c:pt idx="30">
                        <c:v>0.67999999999999994</c:v>
                      </c:pt>
                      <c:pt idx="31">
                        <c:v>0.66999999999999993</c:v>
                      </c:pt>
                      <c:pt idx="32">
                        <c:v>0.65999999999999992</c:v>
                      </c:pt>
                      <c:pt idx="33">
                        <c:v>0.65</c:v>
                      </c:pt>
                      <c:pt idx="34">
                        <c:v>0.64</c:v>
                      </c:pt>
                      <c:pt idx="35">
                        <c:v>0.63</c:v>
                      </c:pt>
                      <c:pt idx="36">
                        <c:v>0.62</c:v>
                      </c:pt>
                      <c:pt idx="37">
                        <c:v>0.61</c:v>
                      </c:pt>
                      <c:pt idx="38">
                        <c:v>0.6</c:v>
                      </c:pt>
                      <c:pt idx="39">
                        <c:v>0.59000000000000008</c:v>
                      </c:pt>
                      <c:pt idx="40">
                        <c:v>0.58000000000000007</c:v>
                      </c:pt>
                      <c:pt idx="41">
                        <c:v>0.57000000000000006</c:v>
                      </c:pt>
                      <c:pt idx="42">
                        <c:v>0.56000000000000005</c:v>
                      </c:pt>
                      <c:pt idx="43">
                        <c:v>0.55000000000000004</c:v>
                      </c:pt>
                      <c:pt idx="44">
                        <c:v>0.54</c:v>
                      </c:pt>
                      <c:pt idx="45">
                        <c:v>0.53</c:v>
                      </c:pt>
                      <c:pt idx="46">
                        <c:v>0.52</c:v>
                      </c:pt>
                      <c:pt idx="47">
                        <c:v>0.51</c:v>
                      </c:pt>
                      <c:pt idx="48">
                        <c:v>0.5</c:v>
                      </c:pt>
                      <c:pt idx="49">
                        <c:v>0.49</c:v>
                      </c:pt>
                      <c:pt idx="50">
                        <c:v>0.48</c:v>
                      </c:pt>
                      <c:pt idx="51">
                        <c:v>0.47</c:v>
                      </c:pt>
                      <c:pt idx="52">
                        <c:v>0.45999999999999996</c:v>
                      </c:pt>
                      <c:pt idx="53">
                        <c:v>0.44999999999999996</c:v>
                      </c:pt>
                      <c:pt idx="54">
                        <c:v>0.43999999999999995</c:v>
                      </c:pt>
                      <c:pt idx="55">
                        <c:v>0.43000000000000005</c:v>
                      </c:pt>
                      <c:pt idx="56">
                        <c:v>0.42000000000000004</c:v>
                      </c:pt>
                      <c:pt idx="57">
                        <c:v>0.41000000000000003</c:v>
                      </c:pt>
                      <c:pt idx="58">
                        <c:v>0.4</c:v>
                      </c:pt>
                      <c:pt idx="59">
                        <c:v>0.39</c:v>
                      </c:pt>
                      <c:pt idx="60">
                        <c:v>0.38</c:v>
                      </c:pt>
                      <c:pt idx="61">
                        <c:v>0.37</c:v>
                      </c:pt>
                      <c:pt idx="62">
                        <c:v>0.36</c:v>
                      </c:pt>
                      <c:pt idx="63">
                        <c:v>0.35</c:v>
                      </c:pt>
                      <c:pt idx="64">
                        <c:v>0.33999999999999997</c:v>
                      </c:pt>
                      <c:pt idx="65">
                        <c:v>0.32999999999999996</c:v>
                      </c:pt>
                      <c:pt idx="66">
                        <c:v>0.31999999999999995</c:v>
                      </c:pt>
                      <c:pt idx="67">
                        <c:v>0.31000000000000005</c:v>
                      </c:pt>
                      <c:pt idx="68">
                        <c:v>0.30000000000000004</c:v>
                      </c:pt>
                      <c:pt idx="69">
                        <c:v>0.29000000000000004</c:v>
                      </c:pt>
                      <c:pt idx="70">
                        <c:v>0.28000000000000003</c:v>
                      </c:pt>
                      <c:pt idx="71">
                        <c:v>0.27</c:v>
                      </c:pt>
                      <c:pt idx="72">
                        <c:v>0.26</c:v>
                      </c:pt>
                      <c:pt idx="73">
                        <c:v>0.25</c:v>
                      </c:pt>
                      <c:pt idx="74">
                        <c:v>0.24</c:v>
                      </c:pt>
                      <c:pt idx="75">
                        <c:v>0.22999999999999998</c:v>
                      </c:pt>
                      <c:pt idx="76">
                        <c:v>0.21999999999999997</c:v>
                      </c:pt>
                      <c:pt idx="77">
                        <c:v>0.20999999999999996</c:v>
                      </c:pt>
                      <c:pt idx="78">
                        <c:v>0.19999999999999996</c:v>
                      </c:pt>
                      <c:pt idx="79">
                        <c:v>0.18999999999999995</c:v>
                      </c:pt>
                      <c:pt idx="80">
                        <c:v>0.18000000000000005</c:v>
                      </c:pt>
                      <c:pt idx="81">
                        <c:v>0.17000000000000004</c:v>
                      </c:pt>
                      <c:pt idx="82">
                        <c:v>0.16000000000000003</c:v>
                      </c:pt>
                      <c:pt idx="83">
                        <c:v>0.15000000000000002</c:v>
                      </c:pt>
                      <c:pt idx="84">
                        <c:v>0.14000000000000001</c:v>
                      </c:pt>
                      <c:pt idx="85">
                        <c:v>0.13</c:v>
                      </c:pt>
                      <c:pt idx="86">
                        <c:v>0.12</c:v>
                      </c:pt>
                      <c:pt idx="87">
                        <c:v>0.10999999999999999</c:v>
                      </c:pt>
                      <c:pt idx="88">
                        <c:v>9.9999999999999978E-2</c:v>
                      </c:pt>
                      <c:pt idx="89">
                        <c:v>8.9999999999999969E-2</c:v>
                      </c:pt>
                      <c:pt idx="90">
                        <c:v>7.999999999999996E-2</c:v>
                      </c:pt>
                      <c:pt idx="91">
                        <c:v>6.9999999999999951E-2</c:v>
                      </c:pt>
                      <c:pt idx="92">
                        <c:v>6.0000000000000053E-2</c:v>
                      </c:pt>
                      <c:pt idx="93">
                        <c:v>5.0000000000000044E-2</c:v>
                      </c:pt>
                      <c:pt idx="94">
                        <c:v>4.0000000000000036E-2</c:v>
                      </c:pt>
                      <c:pt idx="95">
                        <c:v>3.0000000000000027E-2</c:v>
                      </c:pt>
                      <c:pt idx="96">
                        <c:v>2.0000000000000018E-2</c:v>
                      </c:pt>
                      <c:pt idx="97">
                        <c:v>1.0000000000000009E-2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Sheet2!$H$15:$H$113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1.5600457112189546E-2</c:v>
                      </c:pt>
                      <c:pt idx="1">
                        <c:v>2.3400685668284318E-2</c:v>
                      </c:pt>
                      <c:pt idx="2">
                        <c:v>3.1200914224379091E-2</c:v>
                      </c:pt>
                      <c:pt idx="3">
                        <c:v>3.9001142780473869E-2</c:v>
                      </c:pt>
                      <c:pt idx="4">
                        <c:v>4.6801371336568635E-2</c:v>
                      </c:pt>
                      <c:pt idx="5">
                        <c:v>5.4601599892663416E-2</c:v>
                      </c:pt>
                      <c:pt idx="6">
                        <c:v>6.2401828448758183E-2</c:v>
                      </c:pt>
                      <c:pt idx="7">
                        <c:v>7.020205700485295E-2</c:v>
                      </c:pt>
                      <c:pt idx="8">
                        <c:v>7.8002285560947737E-2</c:v>
                      </c:pt>
                      <c:pt idx="9">
                        <c:v>8.5802514117042497E-2</c:v>
                      </c:pt>
                      <c:pt idx="10">
                        <c:v>9.3602742673137271E-2</c:v>
                      </c:pt>
                      <c:pt idx="11">
                        <c:v>0.10140297122923204</c:v>
                      </c:pt>
                      <c:pt idx="12">
                        <c:v>0.10920319978532683</c:v>
                      </c:pt>
                      <c:pt idx="13">
                        <c:v>0.11700342834142158</c:v>
                      </c:pt>
                      <c:pt idx="14">
                        <c:v>0.12480365689751637</c:v>
                      </c:pt>
                      <c:pt idx="15">
                        <c:v>0.13260388545361115</c:v>
                      </c:pt>
                      <c:pt idx="16">
                        <c:v>0.1404041140097059</c:v>
                      </c:pt>
                      <c:pt idx="17">
                        <c:v>0.14820434256580067</c:v>
                      </c:pt>
                      <c:pt idx="18">
                        <c:v>0.15600457112189547</c:v>
                      </c:pt>
                      <c:pt idx="19">
                        <c:v>0.16380479967799022</c:v>
                      </c:pt>
                      <c:pt idx="20">
                        <c:v>0.17160502823408499</c:v>
                      </c:pt>
                      <c:pt idx="21">
                        <c:v>0.17940525679017977</c:v>
                      </c:pt>
                      <c:pt idx="22">
                        <c:v>0.18720548534627454</c:v>
                      </c:pt>
                      <c:pt idx="23">
                        <c:v>0.19500571390236932</c:v>
                      </c:pt>
                      <c:pt idx="24">
                        <c:v>0.20280594245846409</c:v>
                      </c:pt>
                      <c:pt idx="25">
                        <c:v>0.21060617101455886</c:v>
                      </c:pt>
                      <c:pt idx="26">
                        <c:v>0.21840639957065366</c:v>
                      </c:pt>
                      <c:pt idx="27">
                        <c:v>0.22620662812674838</c:v>
                      </c:pt>
                      <c:pt idx="28">
                        <c:v>0.23400685668284316</c:v>
                      </c:pt>
                      <c:pt idx="29">
                        <c:v>0.24180708523893796</c:v>
                      </c:pt>
                      <c:pt idx="30">
                        <c:v>0.24960731379503273</c:v>
                      </c:pt>
                      <c:pt idx="31">
                        <c:v>0.25740754235112751</c:v>
                      </c:pt>
                      <c:pt idx="32">
                        <c:v>0.26520777090722231</c:v>
                      </c:pt>
                      <c:pt idx="33">
                        <c:v>0.273007999463317</c:v>
                      </c:pt>
                      <c:pt idx="34">
                        <c:v>0.2808082280194118</c:v>
                      </c:pt>
                      <c:pt idx="35">
                        <c:v>0.2886084565755066</c:v>
                      </c:pt>
                      <c:pt idx="36">
                        <c:v>0.29640868513160135</c:v>
                      </c:pt>
                      <c:pt idx="37">
                        <c:v>0.30420891368769615</c:v>
                      </c:pt>
                      <c:pt idx="38">
                        <c:v>0.31200914224379095</c:v>
                      </c:pt>
                      <c:pt idx="39">
                        <c:v>0.31980937079988564</c:v>
                      </c:pt>
                      <c:pt idx="40">
                        <c:v>0.32760959935598044</c:v>
                      </c:pt>
                      <c:pt idx="41">
                        <c:v>0.33540982791207524</c:v>
                      </c:pt>
                      <c:pt idx="42">
                        <c:v>0.34321005646816999</c:v>
                      </c:pt>
                      <c:pt idx="43">
                        <c:v>0.35101028502426479</c:v>
                      </c:pt>
                      <c:pt idx="44">
                        <c:v>0.35881051358035954</c:v>
                      </c:pt>
                      <c:pt idx="45">
                        <c:v>0.36661074213645428</c:v>
                      </c:pt>
                      <c:pt idx="46">
                        <c:v>0.37441097069254908</c:v>
                      </c:pt>
                      <c:pt idx="47">
                        <c:v>0.38221119924864383</c:v>
                      </c:pt>
                      <c:pt idx="48">
                        <c:v>0.39001142780473863</c:v>
                      </c:pt>
                      <c:pt idx="49">
                        <c:v>0.39781165636083343</c:v>
                      </c:pt>
                      <c:pt idx="50">
                        <c:v>0.40561188491692818</c:v>
                      </c:pt>
                      <c:pt idx="51">
                        <c:v>0.41341211347302298</c:v>
                      </c:pt>
                      <c:pt idx="52">
                        <c:v>0.42121234202911773</c:v>
                      </c:pt>
                      <c:pt idx="53">
                        <c:v>0.42901257058521253</c:v>
                      </c:pt>
                      <c:pt idx="54">
                        <c:v>0.43681279914130733</c:v>
                      </c:pt>
                      <c:pt idx="55">
                        <c:v>0.44461302769740202</c:v>
                      </c:pt>
                      <c:pt idx="56">
                        <c:v>0.45241325625349676</c:v>
                      </c:pt>
                      <c:pt idx="57">
                        <c:v>0.46021348480959157</c:v>
                      </c:pt>
                      <c:pt idx="58">
                        <c:v>0.46801371336568631</c:v>
                      </c:pt>
                      <c:pt idx="59">
                        <c:v>0.47581394192178111</c:v>
                      </c:pt>
                      <c:pt idx="60">
                        <c:v>0.48361417047787592</c:v>
                      </c:pt>
                      <c:pt idx="61">
                        <c:v>0.49141439903397066</c:v>
                      </c:pt>
                      <c:pt idx="62">
                        <c:v>0.49921462759006546</c:v>
                      </c:pt>
                      <c:pt idx="63">
                        <c:v>0.50701485614616026</c:v>
                      </c:pt>
                      <c:pt idx="64">
                        <c:v>0.51481508470225501</c:v>
                      </c:pt>
                      <c:pt idx="65">
                        <c:v>0.52261531325834976</c:v>
                      </c:pt>
                      <c:pt idx="66">
                        <c:v>0.53041554181444461</c:v>
                      </c:pt>
                      <c:pt idx="67">
                        <c:v>0.53821577037053925</c:v>
                      </c:pt>
                      <c:pt idx="68">
                        <c:v>0.54601599892663399</c:v>
                      </c:pt>
                      <c:pt idx="69">
                        <c:v>0.55381622748272885</c:v>
                      </c:pt>
                      <c:pt idx="70">
                        <c:v>0.5616164560388236</c:v>
                      </c:pt>
                      <c:pt idx="71">
                        <c:v>0.56941668459491834</c:v>
                      </c:pt>
                      <c:pt idx="72">
                        <c:v>0.5772169131510132</c:v>
                      </c:pt>
                      <c:pt idx="73">
                        <c:v>0.58501714170710795</c:v>
                      </c:pt>
                      <c:pt idx="74">
                        <c:v>0.59281737026320269</c:v>
                      </c:pt>
                      <c:pt idx="75">
                        <c:v>0.60061759881929755</c:v>
                      </c:pt>
                      <c:pt idx="76">
                        <c:v>0.60841782737539229</c:v>
                      </c:pt>
                      <c:pt idx="77">
                        <c:v>0.61621805593148704</c:v>
                      </c:pt>
                      <c:pt idx="78">
                        <c:v>0.6240182844875819</c:v>
                      </c:pt>
                      <c:pt idx="79">
                        <c:v>0.63181851304367664</c:v>
                      </c:pt>
                      <c:pt idx="80">
                        <c:v>0.63961874159977128</c:v>
                      </c:pt>
                      <c:pt idx="81">
                        <c:v>0.64741897015586614</c:v>
                      </c:pt>
                      <c:pt idx="82">
                        <c:v>0.65521919871196088</c:v>
                      </c:pt>
                      <c:pt idx="83">
                        <c:v>0.66301942726805563</c:v>
                      </c:pt>
                      <c:pt idx="84">
                        <c:v>0.67081965582415048</c:v>
                      </c:pt>
                      <c:pt idx="85">
                        <c:v>0.67861988438024523</c:v>
                      </c:pt>
                      <c:pt idx="86">
                        <c:v>0.68642011293633998</c:v>
                      </c:pt>
                      <c:pt idx="87">
                        <c:v>0.69422034149243472</c:v>
                      </c:pt>
                      <c:pt idx="88">
                        <c:v>0.70202057004852958</c:v>
                      </c:pt>
                      <c:pt idx="89">
                        <c:v>0.70982079860462433</c:v>
                      </c:pt>
                      <c:pt idx="90">
                        <c:v>0.71762102716071907</c:v>
                      </c:pt>
                      <c:pt idx="91">
                        <c:v>0.72542125571681393</c:v>
                      </c:pt>
                      <c:pt idx="92">
                        <c:v>0.73322148427290856</c:v>
                      </c:pt>
                      <c:pt idx="93">
                        <c:v>0.74102171282900331</c:v>
                      </c:pt>
                      <c:pt idx="94">
                        <c:v>0.74882194138509817</c:v>
                      </c:pt>
                      <c:pt idx="95">
                        <c:v>0.75662216994119291</c:v>
                      </c:pt>
                      <c:pt idx="96">
                        <c:v>0.76442239849728766</c:v>
                      </c:pt>
                      <c:pt idx="97">
                        <c:v>0.77222262705338252</c:v>
                      </c:pt>
                      <c:pt idx="98">
                        <c:v>0.78002285560947726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957-403A-9808-111D45FE00B2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Sheet2!$J$12:$J$14</c15:sqref>
                        </c15:formulaRef>
                      </c:ext>
                    </c:extLst>
                    <c:strCache>
                      <c:ptCount val="3"/>
                      <c:pt idx="0">
                        <c:v>P_Total</c:v>
                      </c:pt>
                      <c:pt idx="1">
                        <c:v>0.432067179</c:v>
                      </c:pt>
                      <c:pt idx="2">
                        <c:v>0.435546735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Sheet2!$I$15:$I$113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0.4234258349596447</c:v>
                      </c:pt>
                      <c:pt idx="1">
                        <c:v>0.41910516317434215</c:v>
                      </c:pt>
                      <c:pt idx="2">
                        <c:v>0.41478449138903967</c:v>
                      </c:pt>
                      <c:pt idx="3">
                        <c:v>0.41046381960373718</c:v>
                      </c:pt>
                      <c:pt idx="4">
                        <c:v>0.40614314781843469</c:v>
                      </c:pt>
                      <c:pt idx="5">
                        <c:v>0.40182247603313215</c:v>
                      </c:pt>
                      <c:pt idx="6">
                        <c:v>0.39750180424782972</c:v>
                      </c:pt>
                      <c:pt idx="7">
                        <c:v>0.39318113246252723</c:v>
                      </c:pt>
                      <c:pt idx="8">
                        <c:v>0.38886046067722474</c:v>
                      </c:pt>
                      <c:pt idx="9">
                        <c:v>0.3845397888919222</c:v>
                      </c:pt>
                      <c:pt idx="10">
                        <c:v>0.38021911710661971</c:v>
                      </c:pt>
                      <c:pt idx="11">
                        <c:v>0.37589844532131722</c:v>
                      </c:pt>
                      <c:pt idx="12">
                        <c:v>0.37157777353601473</c:v>
                      </c:pt>
                      <c:pt idx="13">
                        <c:v>0.36725710175071219</c:v>
                      </c:pt>
                      <c:pt idx="14">
                        <c:v>0.3629364299654097</c:v>
                      </c:pt>
                      <c:pt idx="15">
                        <c:v>0.35861575818010721</c:v>
                      </c:pt>
                      <c:pt idx="16">
                        <c:v>0.35429508639480478</c:v>
                      </c:pt>
                      <c:pt idx="17">
                        <c:v>0.34997441460950224</c:v>
                      </c:pt>
                      <c:pt idx="18">
                        <c:v>0.34565374282419975</c:v>
                      </c:pt>
                      <c:pt idx="19">
                        <c:v>0.34133307103889726</c:v>
                      </c:pt>
                      <c:pt idx="20">
                        <c:v>0.33701239925359477</c:v>
                      </c:pt>
                      <c:pt idx="21">
                        <c:v>0.33269172746829223</c:v>
                      </c:pt>
                      <c:pt idx="22">
                        <c:v>0.32837105568298974</c:v>
                      </c:pt>
                      <c:pt idx="23">
                        <c:v>0.32405038389768726</c:v>
                      </c:pt>
                      <c:pt idx="24">
                        <c:v>0.31972971211238477</c:v>
                      </c:pt>
                      <c:pt idx="25">
                        <c:v>0.31540904032708228</c:v>
                      </c:pt>
                      <c:pt idx="26">
                        <c:v>0.31108836854177974</c:v>
                      </c:pt>
                      <c:pt idx="27">
                        <c:v>0.30676769675647725</c:v>
                      </c:pt>
                      <c:pt idx="28">
                        <c:v>0.30244702497117476</c:v>
                      </c:pt>
                      <c:pt idx="29">
                        <c:v>0.29812635318587227</c:v>
                      </c:pt>
                      <c:pt idx="30">
                        <c:v>0.29380568140056973</c:v>
                      </c:pt>
                      <c:pt idx="31">
                        <c:v>0.28948500961526724</c:v>
                      </c:pt>
                      <c:pt idx="32">
                        <c:v>0.28516433782996475</c:v>
                      </c:pt>
                      <c:pt idx="33">
                        <c:v>0.28084366604466232</c:v>
                      </c:pt>
                      <c:pt idx="34">
                        <c:v>0.27652299425935978</c:v>
                      </c:pt>
                      <c:pt idx="35">
                        <c:v>0.27220232247405729</c:v>
                      </c:pt>
                      <c:pt idx="36">
                        <c:v>0.2678816506887548</c:v>
                      </c:pt>
                      <c:pt idx="37">
                        <c:v>0.26356097890345231</c:v>
                      </c:pt>
                      <c:pt idx="38">
                        <c:v>0.25924030711814977</c:v>
                      </c:pt>
                      <c:pt idx="39">
                        <c:v>0.25491963533284734</c:v>
                      </c:pt>
                      <c:pt idx="40">
                        <c:v>0.25059896354754485</c:v>
                      </c:pt>
                      <c:pt idx="41">
                        <c:v>0.24627829176224234</c:v>
                      </c:pt>
                      <c:pt idx="42">
                        <c:v>0.24195761997693985</c:v>
                      </c:pt>
                      <c:pt idx="43">
                        <c:v>0.23763694819163733</c:v>
                      </c:pt>
                      <c:pt idx="44">
                        <c:v>0.23331627640633484</c:v>
                      </c:pt>
                      <c:pt idx="45">
                        <c:v>0.22899560462103233</c:v>
                      </c:pt>
                      <c:pt idx="46">
                        <c:v>0.22467493283572984</c:v>
                      </c:pt>
                      <c:pt idx="47">
                        <c:v>0.22035426105042732</c:v>
                      </c:pt>
                      <c:pt idx="48">
                        <c:v>0.21603358926512484</c:v>
                      </c:pt>
                      <c:pt idx="49">
                        <c:v>0.21171291747982235</c:v>
                      </c:pt>
                      <c:pt idx="50">
                        <c:v>0.20739224569451983</c:v>
                      </c:pt>
                      <c:pt idx="51">
                        <c:v>0.20307157390921735</c:v>
                      </c:pt>
                      <c:pt idx="52">
                        <c:v>0.19875090212391483</c:v>
                      </c:pt>
                      <c:pt idx="53">
                        <c:v>0.19443023033861234</c:v>
                      </c:pt>
                      <c:pt idx="54">
                        <c:v>0.19010955855330983</c:v>
                      </c:pt>
                      <c:pt idx="55">
                        <c:v>0.18578888676800739</c:v>
                      </c:pt>
                      <c:pt idx="56">
                        <c:v>0.18146821498270488</c:v>
                      </c:pt>
                      <c:pt idx="57">
                        <c:v>0.17714754319740239</c:v>
                      </c:pt>
                      <c:pt idx="58">
                        <c:v>0.17282687141209988</c:v>
                      </c:pt>
                      <c:pt idx="59">
                        <c:v>0.16850619962679739</c:v>
                      </c:pt>
                      <c:pt idx="60">
                        <c:v>0.16418552784149487</c:v>
                      </c:pt>
                      <c:pt idx="61">
                        <c:v>0.15986485605619238</c:v>
                      </c:pt>
                      <c:pt idx="62">
                        <c:v>0.15554418427088987</c:v>
                      </c:pt>
                      <c:pt idx="63">
                        <c:v>0.15122351248558738</c:v>
                      </c:pt>
                      <c:pt idx="64">
                        <c:v>0.14690284070028486</c:v>
                      </c:pt>
                      <c:pt idx="65">
                        <c:v>0.14258216891498238</c:v>
                      </c:pt>
                      <c:pt idx="66">
                        <c:v>0.13826149712967986</c:v>
                      </c:pt>
                      <c:pt idx="67">
                        <c:v>0.13394082534437743</c:v>
                      </c:pt>
                      <c:pt idx="68">
                        <c:v>0.12962015355907491</c:v>
                      </c:pt>
                      <c:pt idx="69">
                        <c:v>0.12529948177377243</c:v>
                      </c:pt>
                      <c:pt idx="70">
                        <c:v>0.12097880998846992</c:v>
                      </c:pt>
                      <c:pt idx="71">
                        <c:v>0.11665813820316742</c:v>
                      </c:pt>
                      <c:pt idx="72">
                        <c:v>0.11233746641786492</c:v>
                      </c:pt>
                      <c:pt idx="73">
                        <c:v>0.10801679463256242</c:v>
                      </c:pt>
                      <c:pt idx="74">
                        <c:v>0.10369612284725992</c:v>
                      </c:pt>
                      <c:pt idx="75">
                        <c:v>9.9375451061957415E-2</c:v>
                      </c:pt>
                      <c:pt idx="76">
                        <c:v>9.5054779276654913E-2</c:v>
                      </c:pt>
                      <c:pt idx="77">
                        <c:v>9.0734107491352411E-2</c:v>
                      </c:pt>
                      <c:pt idx="78">
                        <c:v>8.641343570604991E-2</c:v>
                      </c:pt>
                      <c:pt idx="79">
                        <c:v>8.2092763920747422E-2</c:v>
                      </c:pt>
                      <c:pt idx="80">
                        <c:v>7.7772092135444962E-2</c:v>
                      </c:pt>
                      <c:pt idx="81">
                        <c:v>7.345142035014246E-2</c:v>
                      </c:pt>
                      <c:pt idx="82">
                        <c:v>6.9130748564839958E-2</c:v>
                      </c:pt>
                      <c:pt idx="83">
                        <c:v>6.4810076779537457E-2</c:v>
                      </c:pt>
                      <c:pt idx="84">
                        <c:v>6.0489404994234962E-2</c:v>
                      </c:pt>
                      <c:pt idx="85">
                        <c:v>5.616873320893246E-2</c:v>
                      </c:pt>
                      <c:pt idx="86">
                        <c:v>5.1848061423629958E-2</c:v>
                      </c:pt>
                      <c:pt idx="87">
                        <c:v>4.7527389638327457E-2</c:v>
                      </c:pt>
                      <c:pt idx="88">
                        <c:v>4.3206717853024955E-2</c:v>
                      </c:pt>
                      <c:pt idx="89">
                        <c:v>3.888604606772246E-2</c:v>
                      </c:pt>
                      <c:pt idx="90">
                        <c:v>3.4565374282419958E-2</c:v>
                      </c:pt>
                      <c:pt idx="91">
                        <c:v>3.0244702497117457E-2</c:v>
                      </c:pt>
                      <c:pt idx="92">
                        <c:v>2.5924030711815003E-2</c:v>
                      </c:pt>
                      <c:pt idx="93">
                        <c:v>2.1603358926512502E-2</c:v>
                      </c:pt>
                      <c:pt idx="94">
                        <c:v>1.7282687141210003E-2</c:v>
                      </c:pt>
                      <c:pt idx="95">
                        <c:v>1.2962015355907502E-2</c:v>
                      </c:pt>
                      <c:pt idx="96">
                        <c:v>8.6413435706050017E-3</c:v>
                      </c:pt>
                      <c:pt idx="97">
                        <c:v>4.3206717853025009E-3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Sheet2!$J$15:$J$113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0.43902629207183425</c:v>
                      </c:pt>
                      <c:pt idx="1">
                        <c:v>0.44250584884262645</c:v>
                      </c:pt>
                      <c:pt idx="2">
                        <c:v>0.44598540561341876</c:v>
                      </c:pt>
                      <c:pt idx="3">
                        <c:v>0.44946496238421108</c:v>
                      </c:pt>
                      <c:pt idx="4">
                        <c:v>0.45294451915500333</c:v>
                      </c:pt>
                      <c:pt idx="5">
                        <c:v>0.45642407592579559</c:v>
                      </c:pt>
                      <c:pt idx="6">
                        <c:v>0.45990363269658791</c:v>
                      </c:pt>
                      <c:pt idx="7">
                        <c:v>0.46338318946738016</c:v>
                      </c:pt>
                      <c:pt idx="8">
                        <c:v>0.46686274623817248</c:v>
                      </c:pt>
                      <c:pt idx="9">
                        <c:v>0.47034230300896468</c:v>
                      </c:pt>
                      <c:pt idx="10">
                        <c:v>0.47382185977975699</c:v>
                      </c:pt>
                      <c:pt idx="11">
                        <c:v>0.47730141655054925</c:v>
                      </c:pt>
                      <c:pt idx="12">
                        <c:v>0.48078097332134156</c:v>
                      </c:pt>
                      <c:pt idx="13">
                        <c:v>0.48426053009213377</c:v>
                      </c:pt>
                      <c:pt idx="14">
                        <c:v>0.48774008686292608</c:v>
                      </c:pt>
                      <c:pt idx="15">
                        <c:v>0.49121964363371839</c:v>
                      </c:pt>
                      <c:pt idx="16">
                        <c:v>0.49469920040451065</c:v>
                      </c:pt>
                      <c:pt idx="17">
                        <c:v>0.49817875717530291</c:v>
                      </c:pt>
                      <c:pt idx="18">
                        <c:v>0.50165831394609528</c:v>
                      </c:pt>
                      <c:pt idx="19">
                        <c:v>0.50513787071688743</c:v>
                      </c:pt>
                      <c:pt idx="20">
                        <c:v>0.5086174274876798</c:v>
                      </c:pt>
                      <c:pt idx="21">
                        <c:v>0.51209698425847194</c:v>
                      </c:pt>
                      <c:pt idx="22">
                        <c:v>0.51557654102926431</c:v>
                      </c:pt>
                      <c:pt idx="23">
                        <c:v>0.51905609780005657</c:v>
                      </c:pt>
                      <c:pt idx="24">
                        <c:v>0.52253565457084883</c:v>
                      </c:pt>
                      <c:pt idx="25">
                        <c:v>0.5260152113416412</c:v>
                      </c:pt>
                      <c:pt idx="26">
                        <c:v>0.52949476811243334</c:v>
                      </c:pt>
                      <c:pt idx="27">
                        <c:v>0.5329743248832256</c:v>
                      </c:pt>
                      <c:pt idx="28">
                        <c:v>0.53645388165401786</c:v>
                      </c:pt>
                      <c:pt idx="29">
                        <c:v>0.53993343842481023</c:v>
                      </c:pt>
                      <c:pt idx="30">
                        <c:v>0.54341299519560249</c:v>
                      </c:pt>
                      <c:pt idx="31">
                        <c:v>0.54689255196639475</c:v>
                      </c:pt>
                      <c:pt idx="32">
                        <c:v>0.55037210873718712</c:v>
                      </c:pt>
                      <c:pt idx="33">
                        <c:v>0.55385166550797926</c:v>
                      </c:pt>
                      <c:pt idx="34">
                        <c:v>0.55733122227877163</c:v>
                      </c:pt>
                      <c:pt idx="35">
                        <c:v>0.56081077904956389</c:v>
                      </c:pt>
                      <c:pt idx="36">
                        <c:v>0.56429033582035615</c:v>
                      </c:pt>
                      <c:pt idx="37">
                        <c:v>0.56776989259114852</c:v>
                      </c:pt>
                      <c:pt idx="38">
                        <c:v>0.57124944936194066</c:v>
                      </c:pt>
                      <c:pt idx="39">
                        <c:v>0.57472900613273303</c:v>
                      </c:pt>
                      <c:pt idx="40">
                        <c:v>0.57820856290352529</c:v>
                      </c:pt>
                      <c:pt idx="41">
                        <c:v>0.58168811967431755</c:v>
                      </c:pt>
                      <c:pt idx="42">
                        <c:v>0.58516767644510981</c:v>
                      </c:pt>
                      <c:pt idx="43">
                        <c:v>0.58864723321590207</c:v>
                      </c:pt>
                      <c:pt idx="44">
                        <c:v>0.59212678998669444</c:v>
                      </c:pt>
                      <c:pt idx="45">
                        <c:v>0.59560634675748658</c:v>
                      </c:pt>
                      <c:pt idx="46">
                        <c:v>0.59908590352827895</c:v>
                      </c:pt>
                      <c:pt idx="47">
                        <c:v>0.6025654602990711</c:v>
                      </c:pt>
                      <c:pt idx="48">
                        <c:v>0.60604501706986347</c:v>
                      </c:pt>
                      <c:pt idx="49">
                        <c:v>0.60952457384065584</c:v>
                      </c:pt>
                      <c:pt idx="50">
                        <c:v>0.61300413061144798</c:v>
                      </c:pt>
                      <c:pt idx="51">
                        <c:v>0.61648368738224035</c:v>
                      </c:pt>
                      <c:pt idx="52">
                        <c:v>0.6199632441530325</c:v>
                      </c:pt>
                      <c:pt idx="53">
                        <c:v>0.62344280092382487</c:v>
                      </c:pt>
                      <c:pt idx="54">
                        <c:v>0.62692235769461713</c:v>
                      </c:pt>
                      <c:pt idx="55">
                        <c:v>0.63040191446540939</c:v>
                      </c:pt>
                      <c:pt idx="56">
                        <c:v>0.63388147123620164</c:v>
                      </c:pt>
                      <c:pt idx="57">
                        <c:v>0.6373610280069939</c:v>
                      </c:pt>
                      <c:pt idx="58">
                        <c:v>0.64084058477778616</c:v>
                      </c:pt>
                      <c:pt idx="59">
                        <c:v>0.64432014154857853</c:v>
                      </c:pt>
                      <c:pt idx="60">
                        <c:v>0.64779969831937079</c:v>
                      </c:pt>
                      <c:pt idx="61">
                        <c:v>0.65127925509016305</c:v>
                      </c:pt>
                      <c:pt idx="62">
                        <c:v>0.6547588118609553</c:v>
                      </c:pt>
                      <c:pt idx="63">
                        <c:v>0.65823836863174767</c:v>
                      </c:pt>
                      <c:pt idx="64">
                        <c:v>0.66171792540253982</c:v>
                      </c:pt>
                      <c:pt idx="65">
                        <c:v>0.66519748217333219</c:v>
                      </c:pt>
                      <c:pt idx="66">
                        <c:v>0.66867703894412445</c:v>
                      </c:pt>
                      <c:pt idx="67">
                        <c:v>0.6721565957149167</c:v>
                      </c:pt>
                      <c:pt idx="68">
                        <c:v>0.67563615248570885</c:v>
                      </c:pt>
                      <c:pt idx="69">
                        <c:v>0.67911570925650122</c:v>
                      </c:pt>
                      <c:pt idx="70">
                        <c:v>0.68259526602729348</c:v>
                      </c:pt>
                      <c:pt idx="71">
                        <c:v>0.68607482279808574</c:v>
                      </c:pt>
                      <c:pt idx="72">
                        <c:v>0.68955437956887811</c:v>
                      </c:pt>
                      <c:pt idx="73">
                        <c:v>0.69303393633967036</c:v>
                      </c:pt>
                      <c:pt idx="74">
                        <c:v>0.69651349311046262</c:v>
                      </c:pt>
                      <c:pt idx="75">
                        <c:v>0.69999304988125499</c:v>
                      </c:pt>
                      <c:pt idx="76">
                        <c:v>0.70347260665204725</c:v>
                      </c:pt>
                      <c:pt idx="77">
                        <c:v>0.70695216342283951</c:v>
                      </c:pt>
                      <c:pt idx="78">
                        <c:v>0.71043172019363177</c:v>
                      </c:pt>
                      <c:pt idx="79">
                        <c:v>0.71391127696442402</c:v>
                      </c:pt>
                      <c:pt idx="80">
                        <c:v>0.71739083373521628</c:v>
                      </c:pt>
                      <c:pt idx="81">
                        <c:v>0.72087039050600854</c:v>
                      </c:pt>
                      <c:pt idx="82">
                        <c:v>0.7243499472768008</c:v>
                      </c:pt>
                      <c:pt idx="83">
                        <c:v>0.72782950404759306</c:v>
                      </c:pt>
                      <c:pt idx="84">
                        <c:v>0.73130906081838543</c:v>
                      </c:pt>
                      <c:pt idx="85">
                        <c:v>0.73478861758917768</c:v>
                      </c:pt>
                      <c:pt idx="86">
                        <c:v>0.73826817435996994</c:v>
                      </c:pt>
                      <c:pt idx="87">
                        <c:v>0.7417477311307622</c:v>
                      </c:pt>
                      <c:pt idx="88">
                        <c:v>0.74522728790155457</c:v>
                      </c:pt>
                      <c:pt idx="89">
                        <c:v>0.74870684467234683</c:v>
                      </c:pt>
                      <c:pt idx="90">
                        <c:v>0.75218640144313897</c:v>
                      </c:pt>
                      <c:pt idx="91">
                        <c:v>0.75566595821393134</c:v>
                      </c:pt>
                      <c:pt idx="92">
                        <c:v>0.7591455149847236</c:v>
                      </c:pt>
                      <c:pt idx="93">
                        <c:v>0.76262507175551586</c:v>
                      </c:pt>
                      <c:pt idx="94">
                        <c:v>0.76610462852630812</c:v>
                      </c:pt>
                      <c:pt idx="95">
                        <c:v>0.76958418529710038</c:v>
                      </c:pt>
                      <c:pt idx="96">
                        <c:v>0.77306374206789263</c:v>
                      </c:pt>
                      <c:pt idx="97">
                        <c:v>0.776543298838685</c:v>
                      </c:pt>
                      <c:pt idx="98">
                        <c:v>0.78002285560947726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957-403A-9808-111D45FE00B2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Sheet2!$L$12:$L$14</c15:sqref>
                        </c15:formulaRef>
                      </c:ext>
                    </c:extLst>
                    <c:strCache>
                      <c:ptCount val="3"/>
                      <c:pt idx="0">
                        <c:v>Y_Hept</c:v>
                      </c:pt>
                      <c:pt idx="1">
                        <c:v>1</c:v>
                      </c:pt>
                      <c:pt idx="2">
                        <c:v>0.982090949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Sheet2!$K$15:$K$113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3.5534220601159287E-2</c:v>
                      </c:pt>
                      <c:pt idx="1">
                        <c:v>5.2882206482668614E-2</c:v>
                      </c:pt>
                      <c:pt idx="2">
                        <c:v>6.9959496054505688E-2</c:v>
                      </c:pt>
                      <c:pt idx="3">
                        <c:v>8.6772376146051988E-2</c:v>
                      </c:pt>
                      <c:pt idx="4">
                        <c:v>0.10332694040294285</c:v>
                      </c:pt>
                      <c:pt idx="5">
                        <c:v>0.11962909665076568</c:v>
                      </c:pt>
                      <c:pt idx="6">
                        <c:v>0.13568457392448241</c:v>
                      </c:pt>
                      <c:pt idx="7">
                        <c:v>0.15149892918114766</c:v>
                      </c:pt>
                      <c:pt idx="8">
                        <c:v>0.16707755371244479</c:v>
                      </c:pt>
                      <c:pt idx="9">
                        <c:v>0.18242567927258524</c:v>
                      </c:pt>
                      <c:pt idx="10">
                        <c:v>0.19754838393620319</c:v>
                      </c:pt>
                      <c:pt idx="11">
                        <c:v>0.21245059770002342</c:v>
                      </c:pt>
                      <c:pt idx="12">
                        <c:v>0.22713710784128355</c:v>
                      </c:pt>
                      <c:pt idx="13">
                        <c:v>0.24161256404514508</c:v>
                      </c:pt>
                      <c:pt idx="14">
                        <c:v>0.25588148331262967</c:v>
                      </c:pt>
                      <c:pt idx="15">
                        <c:v>0.26994825465996275</c:v>
                      </c:pt>
                      <c:pt idx="16">
                        <c:v>0.2838171436195952</c:v>
                      </c:pt>
                      <c:pt idx="17">
                        <c:v>0.29749229655259951</c:v>
                      </c:pt>
                      <c:pt idx="18">
                        <c:v>0.31097774478159779</c:v>
                      </c:pt>
                      <c:pt idx="19">
                        <c:v>0.32427740855287651</c:v>
                      </c:pt>
                      <c:pt idx="20">
                        <c:v>0.33739510083586699</c:v>
                      </c:pt>
                      <c:pt idx="21">
                        <c:v>0.35033453096772804</c:v>
                      </c:pt>
                      <c:pt idx="22">
                        <c:v>0.36309930815034636</c:v>
                      </c:pt>
                      <c:pt idx="23">
                        <c:v>0.3756929448066838</c:v>
                      </c:pt>
                      <c:pt idx="24">
                        <c:v>0.38811885980302291</c:v>
                      </c:pt>
                      <c:pt idx="25">
                        <c:v>0.40038038154332467</c:v>
                      </c:pt>
                      <c:pt idx="26">
                        <c:v>0.41248075094157882</c:v>
                      </c:pt>
                      <c:pt idx="27">
                        <c:v>0.42442312427772227</c:v>
                      </c:pt>
                      <c:pt idx="28">
                        <c:v>0.4362105759424148</c:v>
                      </c:pt>
                      <c:pt idx="29">
                        <c:v>0.44784610107568174</c:v>
                      </c:pt>
                      <c:pt idx="30">
                        <c:v>0.45933261810418452</c:v>
                      </c:pt>
                      <c:pt idx="31">
                        <c:v>0.47067297118163093</c:v>
                      </c:pt>
                      <c:pt idx="32">
                        <c:v>0.48186993253661392</c:v>
                      </c:pt>
                      <c:pt idx="33">
                        <c:v>0.49292620473194876</c:v>
                      </c:pt>
                      <c:pt idx="34">
                        <c:v>0.50384442283937625</c:v>
                      </c:pt>
                      <c:pt idx="35">
                        <c:v>0.51462715653330848</c:v>
                      </c:pt>
                      <c:pt idx="36">
                        <c:v>0.52527691210711092</c:v>
                      </c:pt>
                      <c:pt idx="37">
                        <c:v>0.53579613441524487</c:v>
                      </c:pt>
                      <c:pt idx="38">
                        <c:v>0.54618720874442994</c:v>
                      </c:pt>
                      <c:pt idx="39">
                        <c:v>0.55645246261683545</c:v>
                      </c:pt>
                      <c:pt idx="40">
                        <c:v>0.5665941675281666</c:v>
                      </c:pt>
                      <c:pt idx="41">
                        <c:v>0.57661454062336437</c:v>
                      </c:pt>
                      <c:pt idx="42">
                        <c:v>0.58651574631252545</c:v>
                      </c:pt>
                      <c:pt idx="43">
                        <c:v>0.59629989782950765</c:v>
                      </c:pt>
                      <c:pt idx="44">
                        <c:v>0.60596905873558315</c:v>
                      </c:pt>
                      <c:pt idx="45">
                        <c:v>0.61552524437038514</c:v>
                      </c:pt>
                      <c:pt idx="46">
                        <c:v>0.62497042325229002</c:v>
                      </c:pt>
                      <c:pt idx="47">
                        <c:v>0.63430651843028152</c:v>
                      </c:pt>
                      <c:pt idx="48">
                        <c:v>0.64353540878924353</c:v>
                      </c:pt>
                      <c:pt idx="49">
                        <c:v>0.65265893031054534</c:v>
                      </c:pt>
                      <c:pt idx="50">
                        <c:v>0.66167887728969454</c:v>
                      </c:pt>
                      <c:pt idx="51">
                        <c:v>0.67059700351275275</c:v>
                      </c:pt>
                      <c:pt idx="52">
                        <c:v>0.67941502339313709</c:v>
                      </c:pt>
                      <c:pt idx="53">
                        <c:v>0.68813461307035173</c:v>
                      </c:pt>
                      <c:pt idx="54">
                        <c:v>0.69675741147213177</c:v>
                      </c:pt>
                      <c:pt idx="55">
                        <c:v>0.70528502134141002</c:v>
                      </c:pt>
                      <c:pt idx="56">
                        <c:v>0.7137190102294616</c:v>
                      </c:pt>
                      <c:pt idx="57">
                        <c:v>0.7220609114565153</c:v>
                      </c:pt>
                      <c:pt idx="58">
                        <c:v>0.73031222504107129</c:v>
                      </c:pt>
                      <c:pt idx="59">
                        <c:v>0.73847441859910745</c:v>
                      </c:pt>
                      <c:pt idx="60">
                        <c:v>0.7465489282143043</c:v>
                      </c:pt>
                      <c:pt idx="61">
                        <c:v>0.75453715928037546</c:v>
                      </c:pt>
                      <c:pt idx="62">
                        <c:v>0.76244048731653991</c:v>
                      </c:pt>
                      <c:pt idx="63">
                        <c:v>0.77026025875712878</c:v>
                      </c:pt>
                      <c:pt idx="64">
                        <c:v>0.77799779171628136</c:v>
                      </c:pt>
                      <c:pt idx="65">
                        <c:v>0.7856543767286398</c:v>
                      </c:pt>
                      <c:pt idx="66">
                        <c:v>0.79323127746691902</c:v>
                      </c:pt>
                      <c:pt idx="67">
                        <c:v>0.80072973143718718</c:v>
                      </c:pt>
                      <c:pt idx="68">
                        <c:v>0.80815095065266418</c:v>
                      </c:pt>
                      <c:pt idx="69">
                        <c:v>0.81549612228680324</c:v>
                      </c:pt>
                      <c:pt idx="70">
                        <c:v>0.82276640930640066</c:v>
                      </c:pt>
                      <c:pt idx="71">
                        <c:v>0.82996295108543827</c:v>
                      </c:pt>
                      <c:pt idx="72">
                        <c:v>0.83708686400034127</c:v>
                      </c:pt>
                      <c:pt idx="73">
                        <c:v>0.84413924200730461</c:v>
                      </c:pt>
                      <c:pt idx="74">
                        <c:v>0.85112115720231374</c:v>
                      </c:pt>
                      <c:pt idx="75">
                        <c:v>0.85803366036446327</c:v>
                      </c:pt>
                      <c:pt idx="76">
                        <c:v>0.86487778148315153</c:v>
                      </c:pt>
                      <c:pt idx="77">
                        <c:v>0.87165453026970519</c:v>
                      </c:pt>
                      <c:pt idx="78">
                        <c:v>0.87836489665397055</c:v>
                      </c:pt>
                      <c:pt idx="79">
                        <c:v>0.88500985126638043</c:v>
                      </c:pt>
                      <c:pt idx="80">
                        <c:v>0.89159034590599451</c:v>
                      </c:pt>
                      <c:pt idx="81">
                        <c:v>0.89810731399498345</c:v>
                      </c:pt>
                      <c:pt idx="82">
                        <c:v>0.9045616710200125</c:v>
                      </c:pt>
                      <c:pt idx="83">
                        <c:v>0.91095431496096724</c:v>
                      </c:pt>
                      <c:pt idx="84">
                        <c:v>0.91728612670743737</c:v>
                      </c:pt>
                      <c:pt idx="85">
                        <c:v>0.92355797046336863</c:v>
                      </c:pt>
                      <c:pt idx="86">
                        <c:v>0.92977069414027114</c:v>
                      </c:pt>
                      <c:pt idx="87">
                        <c:v>0.93592512973936026</c:v>
                      </c:pt>
                      <c:pt idx="88">
                        <c:v>0.94202209372299228</c:v>
                      </c:pt>
                      <c:pt idx="89">
                        <c:v>0.94806238737574244</c:v>
                      </c:pt>
                      <c:pt idx="90">
                        <c:v>0.9540467971554617</c:v>
                      </c:pt>
                      <c:pt idx="91">
                        <c:v>0.95997609503463299</c:v>
                      </c:pt>
                      <c:pt idx="92">
                        <c:v>0.96585103883234202</c:v>
                      </c:pt>
                      <c:pt idx="93">
                        <c:v>0.9716723725371591</c:v>
                      </c:pt>
                      <c:pt idx="94">
                        <c:v>0.97744082662122111</c:v>
                      </c:pt>
                      <c:pt idx="95">
                        <c:v>0.98315711834579422</c:v>
                      </c:pt>
                      <c:pt idx="96">
                        <c:v>0.98882195205858447</c:v>
                      </c:pt>
                      <c:pt idx="97">
                        <c:v>0.99443601948305516</c:v>
                      </c:pt>
                      <c:pt idx="98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Sheet2!$L$15:$L$113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0.96446577939884071</c:v>
                      </c:pt>
                      <c:pt idx="1">
                        <c:v>0.9471177935173315</c:v>
                      </c:pt>
                      <c:pt idx="2">
                        <c:v>0.93004050394549431</c:v>
                      </c:pt>
                      <c:pt idx="3">
                        <c:v>0.91322762385394796</c:v>
                      </c:pt>
                      <c:pt idx="4">
                        <c:v>0.89667305959705712</c:v>
                      </c:pt>
                      <c:pt idx="5">
                        <c:v>0.88037090334923429</c:v>
                      </c:pt>
                      <c:pt idx="6">
                        <c:v>0.86431542607551759</c:v>
                      </c:pt>
                      <c:pt idx="7">
                        <c:v>0.8485010708188524</c:v>
                      </c:pt>
                      <c:pt idx="8">
                        <c:v>0.83292244628755518</c:v>
                      </c:pt>
                      <c:pt idx="9">
                        <c:v>0.81757432072741476</c:v>
                      </c:pt>
                      <c:pt idx="10">
                        <c:v>0.80245161606379678</c:v>
                      </c:pt>
                      <c:pt idx="11">
                        <c:v>0.78754940229997661</c:v>
                      </c:pt>
                      <c:pt idx="12">
                        <c:v>0.7728628921587164</c:v>
                      </c:pt>
                      <c:pt idx="13">
                        <c:v>0.75838743595485492</c:v>
                      </c:pt>
                      <c:pt idx="14">
                        <c:v>0.74411851668737028</c:v>
                      </c:pt>
                      <c:pt idx="15">
                        <c:v>0.73005174534003725</c:v>
                      </c:pt>
                      <c:pt idx="16">
                        <c:v>0.71618285638040491</c:v>
                      </c:pt>
                      <c:pt idx="17">
                        <c:v>0.70250770344740054</c:v>
                      </c:pt>
                      <c:pt idx="18">
                        <c:v>0.6890222552184021</c:v>
                      </c:pt>
                      <c:pt idx="19">
                        <c:v>0.67572259144712354</c:v>
                      </c:pt>
                      <c:pt idx="20">
                        <c:v>0.6626048991641329</c:v>
                      </c:pt>
                      <c:pt idx="21">
                        <c:v>0.64966546903227207</c:v>
                      </c:pt>
                      <c:pt idx="22">
                        <c:v>0.63690069184965359</c:v>
                      </c:pt>
                      <c:pt idx="23">
                        <c:v>0.6243070551933162</c:v>
                      </c:pt>
                      <c:pt idx="24">
                        <c:v>0.61188114019697715</c:v>
                      </c:pt>
                      <c:pt idx="25">
                        <c:v>0.59961961845667522</c:v>
                      </c:pt>
                      <c:pt idx="26">
                        <c:v>0.58751924905842123</c:v>
                      </c:pt>
                      <c:pt idx="27">
                        <c:v>0.57557687572227778</c:v>
                      </c:pt>
                      <c:pt idx="28">
                        <c:v>0.56378942405758536</c:v>
                      </c:pt>
                      <c:pt idx="29">
                        <c:v>0.55215389892431821</c:v>
                      </c:pt>
                      <c:pt idx="30">
                        <c:v>0.54066738189581542</c:v>
                      </c:pt>
                      <c:pt idx="31">
                        <c:v>0.52932702881836913</c:v>
                      </c:pt>
                      <c:pt idx="32">
                        <c:v>0.51813006746338597</c:v>
                      </c:pt>
                      <c:pt idx="33">
                        <c:v>0.5070737952680513</c:v>
                      </c:pt>
                      <c:pt idx="34">
                        <c:v>0.49615557716062364</c:v>
                      </c:pt>
                      <c:pt idx="35">
                        <c:v>0.48537284346669152</c:v>
                      </c:pt>
                      <c:pt idx="36">
                        <c:v>0.47472308789288903</c:v>
                      </c:pt>
                      <c:pt idx="37">
                        <c:v>0.46420386558475502</c:v>
                      </c:pt>
                      <c:pt idx="38">
                        <c:v>0.45381279125557017</c:v>
                      </c:pt>
                      <c:pt idx="39">
                        <c:v>0.44354753738316444</c:v>
                      </c:pt>
                      <c:pt idx="40">
                        <c:v>0.43340583247183345</c:v>
                      </c:pt>
                      <c:pt idx="41">
                        <c:v>0.42338545937663563</c:v>
                      </c:pt>
                      <c:pt idx="42">
                        <c:v>0.4134842536874746</c:v>
                      </c:pt>
                      <c:pt idx="43">
                        <c:v>0.4037001021704924</c:v>
                      </c:pt>
                      <c:pt idx="44">
                        <c:v>0.39403094126441679</c:v>
                      </c:pt>
                      <c:pt idx="45">
                        <c:v>0.38447475562961492</c:v>
                      </c:pt>
                      <c:pt idx="46">
                        <c:v>0.37502957674770993</c:v>
                      </c:pt>
                      <c:pt idx="47">
                        <c:v>0.36569348156971854</c:v>
                      </c:pt>
                      <c:pt idx="48">
                        <c:v>0.35646459121075652</c:v>
                      </c:pt>
                      <c:pt idx="49">
                        <c:v>0.34734106968945461</c:v>
                      </c:pt>
                      <c:pt idx="50">
                        <c:v>0.33832112271030551</c:v>
                      </c:pt>
                      <c:pt idx="51">
                        <c:v>0.32940299648724725</c:v>
                      </c:pt>
                      <c:pt idx="52">
                        <c:v>0.32058497660686303</c:v>
                      </c:pt>
                      <c:pt idx="53">
                        <c:v>0.31186538692964832</c:v>
                      </c:pt>
                      <c:pt idx="54">
                        <c:v>0.30324258852786828</c:v>
                      </c:pt>
                      <c:pt idx="55">
                        <c:v>0.29471497865858998</c:v>
                      </c:pt>
                      <c:pt idx="56">
                        <c:v>0.2862809897705384</c:v>
                      </c:pt>
                      <c:pt idx="57">
                        <c:v>0.27793908854348481</c:v>
                      </c:pt>
                      <c:pt idx="58">
                        <c:v>0.26968777495892871</c:v>
                      </c:pt>
                      <c:pt idx="59">
                        <c:v>0.26152558140089255</c:v>
                      </c:pt>
                      <c:pt idx="60">
                        <c:v>0.2534510717856957</c:v>
                      </c:pt>
                      <c:pt idx="61">
                        <c:v>0.24546284071962449</c:v>
                      </c:pt>
                      <c:pt idx="62">
                        <c:v>0.23755951268346009</c:v>
                      </c:pt>
                      <c:pt idx="63">
                        <c:v>0.22973974124287119</c:v>
                      </c:pt>
                      <c:pt idx="64">
                        <c:v>0.22200220828371867</c:v>
                      </c:pt>
                      <c:pt idx="65">
                        <c:v>0.21434562327136017</c:v>
                      </c:pt>
                      <c:pt idx="66">
                        <c:v>0.20676872253308098</c:v>
                      </c:pt>
                      <c:pt idx="67">
                        <c:v>0.1992702685628128</c:v>
                      </c:pt>
                      <c:pt idx="68">
                        <c:v>0.19184904934733588</c:v>
                      </c:pt>
                      <c:pt idx="69">
                        <c:v>0.18450387771319682</c:v>
                      </c:pt>
                      <c:pt idx="70">
                        <c:v>0.1772335906935994</c:v>
                      </c:pt>
                      <c:pt idx="71">
                        <c:v>0.17003704891456178</c:v>
                      </c:pt>
                      <c:pt idx="72">
                        <c:v>0.1629131359996587</c:v>
                      </c:pt>
                      <c:pt idx="73">
                        <c:v>0.15586075799269539</c:v>
                      </c:pt>
                      <c:pt idx="74">
                        <c:v>0.14887884279768629</c:v>
                      </c:pt>
                      <c:pt idx="75">
                        <c:v>0.14196633963553668</c:v>
                      </c:pt>
                      <c:pt idx="76">
                        <c:v>0.13512221851684847</c:v>
                      </c:pt>
                      <c:pt idx="77">
                        <c:v>0.1283454697302947</c:v>
                      </c:pt>
                      <c:pt idx="78">
                        <c:v>0.12163510334602949</c:v>
                      </c:pt>
                      <c:pt idx="79">
                        <c:v>0.11499014873361961</c:v>
                      </c:pt>
                      <c:pt idx="80">
                        <c:v>0.10840965409400544</c:v>
                      </c:pt>
                      <c:pt idx="81">
                        <c:v>0.10189268600501665</c:v>
                      </c:pt>
                      <c:pt idx="82">
                        <c:v>9.5438328979987566E-2</c:v>
                      </c:pt>
                      <c:pt idx="83">
                        <c:v>8.9045685039032846E-2</c:v>
                      </c:pt>
                      <c:pt idx="84">
                        <c:v>8.2713873292562703E-2</c:v>
                      </c:pt>
                      <c:pt idx="85">
                        <c:v>7.6442029536631373E-2</c:v>
                      </c:pt>
                      <c:pt idx="86">
                        <c:v>7.0229305859728849E-2</c:v>
                      </c:pt>
                      <c:pt idx="87">
                        <c:v>6.407487026063971E-2</c:v>
                      </c:pt>
                      <c:pt idx="88">
                        <c:v>5.7977906277007683E-2</c:v>
                      </c:pt>
                      <c:pt idx="89">
                        <c:v>5.1937612624257473E-2</c:v>
                      </c:pt>
                      <c:pt idx="90">
                        <c:v>4.5953202844538403E-2</c:v>
                      </c:pt>
                      <c:pt idx="91">
                        <c:v>4.0023904965367105E-2</c:v>
                      </c:pt>
                      <c:pt idx="92">
                        <c:v>3.4148961167657928E-2</c:v>
                      </c:pt>
                      <c:pt idx="93">
                        <c:v>2.8327627462840819E-2</c:v>
                      </c:pt>
                      <c:pt idx="94">
                        <c:v>2.255917337877892E-2</c:v>
                      </c:pt>
                      <c:pt idx="95">
                        <c:v>1.6842881654205867E-2</c:v>
                      </c:pt>
                      <c:pt idx="96">
                        <c:v>1.1178047941415541E-2</c:v>
                      </c:pt>
                      <c:pt idx="97">
                        <c:v>5.5639805169448182E-3</c:v>
                      </c:pt>
                      <c:pt idx="98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957-403A-9808-111D45FE00B2}"/>
                  </c:ext>
                </c:extLst>
              </c15:ser>
            </c15:filteredScatterSeries>
            <c15:filteredScatterSeries>
              <c15:ser>
                <c:idx val="6"/>
                <c:order val="6"/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Sheet2!$G$13:$G$113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0.99</c:v>
                      </c:pt>
                      <c:pt idx="2">
                        <c:v>0.98</c:v>
                      </c:pt>
                      <c:pt idx="3">
                        <c:v>0.97</c:v>
                      </c:pt>
                      <c:pt idx="4">
                        <c:v>0.96</c:v>
                      </c:pt>
                      <c:pt idx="5">
                        <c:v>0.95</c:v>
                      </c:pt>
                      <c:pt idx="6">
                        <c:v>0.94</c:v>
                      </c:pt>
                      <c:pt idx="7">
                        <c:v>0.92999999999999994</c:v>
                      </c:pt>
                      <c:pt idx="8">
                        <c:v>0.92</c:v>
                      </c:pt>
                      <c:pt idx="9">
                        <c:v>0.91</c:v>
                      </c:pt>
                      <c:pt idx="10">
                        <c:v>0.9</c:v>
                      </c:pt>
                      <c:pt idx="11">
                        <c:v>0.89</c:v>
                      </c:pt>
                      <c:pt idx="12">
                        <c:v>0.88</c:v>
                      </c:pt>
                      <c:pt idx="13">
                        <c:v>0.87</c:v>
                      </c:pt>
                      <c:pt idx="14">
                        <c:v>0.86</c:v>
                      </c:pt>
                      <c:pt idx="15">
                        <c:v>0.85</c:v>
                      </c:pt>
                      <c:pt idx="16">
                        <c:v>0.84</c:v>
                      </c:pt>
                      <c:pt idx="17">
                        <c:v>0.83</c:v>
                      </c:pt>
                      <c:pt idx="18">
                        <c:v>0.82000000000000006</c:v>
                      </c:pt>
                      <c:pt idx="19">
                        <c:v>0.81</c:v>
                      </c:pt>
                      <c:pt idx="20">
                        <c:v>0.8</c:v>
                      </c:pt>
                      <c:pt idx="21">
                        <c:v>0.79</c:v>
                      </c:pt>
                      <c:pt idx="22">
                        <c:v>0.78</c:v>
                      </c:pt>
                      <c:pt idx="23">
                        <c:v>0.77</c:v>
                      </c:pt>
                      <c:pt idx="24">
                        <c:v>0.76</c:v>
                      </c:pt>
                      <c:pt idx="25">
                        <c:v>0.75</c:v>
                      </c:pt>
                      <c:pt idx="26">
                        <c:v>0.74</c:v>
                      </c:pt>
                      <c:pt idx="27">
                        <c:v>0.73</c:v>
                      </c:pt>
                      <c:pt idx="28">
                        <c:v>0.72</c:v>
                      </c:pt>
                      <c:pt idx="29">
                        <c:v>0.71</c:v>
                      </c:pt>
                      <c:pt idx="30">
                        <c:v>0.7</c:v>
                      </c:pt>
                      <c:pt idx="31">
                        <c:v>0.69</c:v>
                      </c:pt>
                      <c:pt idx="32">
                        <c:v>0.67999999999999994</c:v>
                      </c:pt>
                      <c:pt idx="33">
                        <c:v>0.66999999999999993</c:v>
                      </c:pt>
                      <c:pt idx="34">
                        <c:v>0.65999999999999992</c:v>
                      </c:pt>
                      <c:pt idx="35">
                        <c:v>0.65</c:v>
                      </c:pt>
                      <c:pt idx="36">
                        <c:v>0.64</c:v>
                      </c:pt>
                      <c:pt idx="37">
                        <c:v>0.63</c:v>
                      </c:pt>
                      <c:pt idx="38">
                        <c:v>0.62</c:v>
                      </c:pt>
                      <c:pt idx="39">
                        <c:v>0.61</c:v>
                      </c:pt>
                      <c:pt idx="40">
                        <c:v>0.6</c:v>
                      </c:pt>
                      <c:pt idx="41">
                        <c:v>0.59000000000000008</c:v>
                      </c:pt>
                      <c:pt idx="42">
                        <c:v>0.58000000000000007</c:v>
                      </c:pt>
                      <c:pt idx="43">
                        <c:v>0.57000000000000006</c:v>
                      </c:pt>
                      <c:pt idx="44">
                        <c:v>0.56000000000000005</c:v>
                      </c:pt>
                      <c:pt idx="45">
                        <c:v>0.55000000000000004</c:v>
                      </c:pt>
                      <c:pt idx="46">
                        <c:v>0.54</c:v>
                      </c:pt>
                      <c:pt idx="47">
                        <c:v>0.53</c:v>
                      </c:pt>
                      <c:pt idx="48">
                        <c:v>0.52</c:v>
                      </c:pt>
                      <c:pt idx="49">
                        <c:v>0.51</c:v>
                      </c:pt>
                      <c:pt idx="50">
                        <c:v>0.5</c:v>
                      </c:pt>
                      <c:pt idx="51">
                        <c:v>0.49</c:v>
                      </c:pt>
                      <c:pt idx="52">
                        <c:v>0.48</c:v>
                      </c:pt>
                      <c:pt idx="53">
                        <c:v>0.47</c:v>
                      </c:pt>
                      <c:pt idx="54">
                        <c:v>0.45999999999999996</c:v>
                      </c:pt>
                      <c:pt idx="55">
                        <c:v>0.44999999999999996</c:v>
                      </c:pt>
                      <c:pt idx="56">
                        <c:v>0.43999999999999995</c:v>
                      </c:pt>
                      <c:pt idx="57">
                        <c:v>0.43000000000000005</c:v>
                      </c:pt>
                      <c:pt idx="58">
                        <c:v>0.42000000000000004</c:v>
                      </c:pt>
                      <c:pt idx="59">
                        <c:v>0.41000000000000003</c:v>
                      </c:pt>
                      <c:pt idx="60">
                        <c:v>0.4</c:v>
                      </c:pt>
                      <c:pt idx="61">
                        <c:v>0.39</c:v>
                      </c:pt>
                      <c:pt idx="62">
                        <c:v>0.38</c:v>
                      </c:pt>
                      <c:pt idx="63">
                        <c:v>0.37</c:v>
                      </c:pt>
                      <c:pt idx="64">
                        <c:v>0.36</c:v>
                      </c:pt>
                      <c:pt idx="65">
                        <c:v>0.35</c:v>
                      </c:pt>
                      <c:pt idx="66">
                        <c:v>0.33999999999999997</c:v>
                      </c:pt>
                      <c:pt idx="67">
                        <c:v>0.32999999999999996</c:v>
                      </c:pt>
                      <c:pt idx="68">
                        <c:v>0.31999999999999995</c:v>
                      </c:pt>
                      <c:pt idx="69">
                        <c:v>0.31000000000000005</c:v>
                      </c:pt>
                      <c:pt idx="70">
                        <c:v>0.30000000000000004</c:v>
                      </c:pt>
                      <c:pt idx="71">
                        <c:v>0.29000000000000004</c:v>
                      </c:pt>
                      <c:pt idx="72">
                        <c:v>0.28000000000000003</c:v>
                      </c:pt>
                      <c:pt idx="73">
                        <c:v>0.27</c:v>
                      </c:pt>
                      <c:pt idx="74">
                        <c:v>0.26</c:v>
                      </c:pt>
                      <c:pt idx="75">
                        <c:v>0.25</c:v>
                      </c:pt>
                      <c:pt idx="76">
                        <c:v>0.24</c:v>
                      </c:pt>
                      <c:pt idx="77">
                        <c:v>0.22999999999999998</c:v>
                      </c:pt>
                      <c:pt idx="78">
                        <c:v>0.21999999999999997</c:v>
                      </c:pt>
                      <c:pt idx="79">
                        <c:v>0.20999999999999996</c:v>
                      </c:pt>
                      <c:pt idx="80">
                        <c:v>0.19999999999999996</c:v>
                      </c:pt>
                      <c:pt idx="81">
                        <c:v>0.18999999999999995</c:v>
                      </c:pt>
                      <c:pt idx="82">
                        <c:v>0.18000000000000005</c:v>
                      </c:pt>
                      <c:pt idx="83">
                        <c:v>0.17000000000000004</c:v>
                      </c:pt>
                      <c:pt idx="84">
                        <c:v>0.16000000000000003</c:v>
                      </c:pt>
                      <c:pt idx="85">
                        <c:v>0.15000000000000002</c:v>
                      </c:pt>
                      <c:pt idx="86">
                        <c:v>0.14000000000000001</c:v>
                      </c:pt>
                      <c:pt idx="87">
                        <c:v>0.13</c:v>
                      </c:pt>
                      <c:pt idx="88">
                        <c:v>0.12</c:v>
                      </c:pt>
                      <c:pt idx="89">
                        <c:v>0.10999999999999999</c:v>
                      </c:pt>
                      <c:pt idx="90">
                        <c:v>9.9999999999999978E-2</c:v>
                      </c:pt>
                      <c:pt idx="91">
                        <c:v>8.9999999999999969E-2</c:v>
                      </c:pt>
                      <c:pt idx="92">
                        <c:v>7.999999999999996E-2</c:v>
                      </c:pt>
                      <c:pt idx="93">
                        <c:v>6.9999999999999951E-2</c:v>
                      </c:pt>
                      <c:pt idx="94">
                        <c:v>6.0000000000000053E-2</c:v>
                      </c:pt>
                      <c:pt idx="95">
                        <c:v>5.0000000000000044E-2</c:v>
                      </c:pt>
                      <c:pt idx="96">
                        <c:v>4.0000000000000036E-2</c:v>
                      </c:pt>
                      <c:pt idx="97">
                        <c:v>3.0000000000000027E-2</c:v>
                      </c:pt>
                      <c:pt idx="98">
                        <c:v>2.0000000000000018E-2</c:v>
                      </c:pt>
                      <c:pt idx="99">
                        <c:v>1.0000000000000009E-2</c:v>
                      </c:pt>
                      <c:pt idx="10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Sheet2!$I$13:$I$113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0.43206717853024967</c:v>
                      </c:pt>
                      <c:pt idx="1">
                        <c:v>0.42774650674494719</c:v>
                      </c:pt>
                      <c:pt idx="2">
                        <c:v>0.4234258349596447</c:v>
                      </c:pt>
                      <c:pt idx="3">
                        <c:v>0.41910516317434215</c:v>
                      </c:pt>
                      <c:pt idx="4">
                        <c:v>0.41478449138903967</c:v>
                      </c:pt>
                      <c:pt idx="5">
                        <c:v>0.41046381960373718</c:v>
                      </c:pt>
                      <c:pt idx="6">
                        <c:v>0.40614314781843469</c:v>
                      </c:pt>
                      <c:pt idx="7">
                        <c:v>0.40182247603313215</c:v>
                      </c:pt>
                      <c:pt idx="8">
                        <c:v>0.39750180424782972</c:v>
                      </c:pt>
                      <c:pt idx="9">
                        <c:v>0.39318113246252723</c:v>
                      </c:pt>
                      <c:pt idx="10">
                        <c:v>0.38886046067722474</c:v>
                      </c:pt>
                      <c:pt idx="11">
                        <c:v>0.3845397888919222</c:v>
                      </c:pt>
                      <c:pt idx="12">
                        <c:v>0.38021911710661971</c:v>
                      </c:pt>
                      <c:pt idx="13">
                        <c:v>0.37589844532131722</c:v>
                      </c:pt>
                      <c:pt idx="14">
                        <c:v>0.37157777353601473</c:v>
                      </c:pt>
                      <c:pt idx="15">
                        <c:v>0.36725710175071219</c:v>
                      </c:pt>
                      <c:pt idx="16">
                        <c:v>0.3629364299654097</c:v>
                      </c:pt>
                      <c:pt idx="17">
                        <c:v>0.35861575818010721</c:v>
                      </c:pt>
                      <c:pt idx="18">
                        <c:v>0.35429508639480478</c:v>
                      </c:pt>
                      <c:pt idx="19">
                        <c:v>0.34997441460950224</c:v>
                      </c:pt>
                      <c:pt idx="20">
                        <c:v>0.34565374282419975</c:v>
                      </c:pt>
                      <c:pt idx="21">
                        <c:v>0.34133307103889726</c:v>
                      </c:pt>
                      <c:pt idx="22">
                        <c:v>0.33701239925359477</c:v>
                      </c:pt>
                      <c:pt idx="23">
                        <c:v>0.33269172746829223</c:v>
                      </c:pt>
                      <c:pt idx="24">
                        <c:v>0.32837105568298974</c:v>
                      </c:pt>
                      <c:pt idx="25">
                        <c:v>0.32405038389768726</c:v>
                      </c:pt>
                      <c:pt idx="26">
                        <c:v>0.31972971211238477</c:v>
                      </c:pt>
                      <c:pt idx="27">
                        <c:v>0.31540904032708228</c:v>
                      </c:pt>
                      <c:pt idx="28">
                        <c:v>0.31108836854177974</c:v>
                      </c:pt>
                      <c:pt idx="29">
                        <c:v>0.30676769675647725</c:v>
                      </c:pt>
                      <c:pt idx="30">
                        <c:v>0.30244702497117476</c:v>
                      </c:pt>
                      <c:pt idx="31">
                        <c:v>0.29812635318587227</c:v>
                      </c:pt>
                      <c:pt idx="32">
                        <c:v>0.29380568140056973</c:v>
                      </c:pt>
                      <c:pt idx="33">
                        <c:v>0.28948500961526724</c:v>
                      </c:pt>
                      <c:pt idx="34">
                        <c:v>0.28516433782996475</c:v>
                      </c:pt>
                      <c:pt idx="35">
                        <c:v>0.28084366604466232</c:v>
                      </c:pt>
                      <c:pt idx="36">
                        <c:v>0.27652299425935978</c:v>
                      </c:pt>
                      <c:pt idx="37">
                        <c:v>0.27220232247405729</c:v>
                      </c:pt>
                      <c:pt idx="38">
                        <c:v>0.2678816506887548</c:v>
                      </c:pt>
                      <c:pt idx="39">
                        <c:v>0.26356097890345231</c:v>
                      </c:pt>
                      <c:pt idx="40">
                        <c:v>0.25924030711814977</c:v>
                      </c:pt>
                      <c:pt idx="41">
                        <c:v>0.25491963533284734</c:v>
                      </c:pt>
                      <c:pt idx="42">
                        <c:v>0.25059896354754485</c:v>
                      </c:pt>
                      <c:pt idx="43">
                        <c:v>0.24627829176224234</c:v>
                      </c:pt>
                      <c:pt idx="44">
                        <c:v>0.24195761997693985</c:v>
                      </c:pt>
                      <c:pt idx="45">
                        <c:v>0.23763694819163733</c:v>
                      </c:pt>
                      <c:pt idx="46">
                        <c:v>0.23331627640633484</c:v>
                      </c:pt>
                      <c:pt idx="47">
                        <c:v>0.22899560462103233</c:v>
                      </c:pt>
                      <c:pt idx="48">
                        <c:v>0.22467493283572984</c:v>
                      </c:pt>
                      <c:pt idx="49">
                        <c:v>0.22035426105042732</c:v>
                      </c:pt>
                      <c:pt idx="50">
                        <c:v>0.21603358926512484</c:v>
                      </c:pt>
                      <c:pt idx="51">
                        <c:v>0.21171291747982235</c:v>
                      </c:pt>
                      <c:pt idx="52">
                        <c:v>0.20739224569451983</c:v>
                      </c:pt>
                      <c:pt idx="53">
                        <c:v>0.20307157390921735</c:v>
                      </c:pt>
                      <c:pt idx="54">
                        <c:v>0.19875090212391483</c:v>
                      </c:pt>
                      <c:pt idx="55">
                        <c:v>0.19443023033861234</c:v>
                      </c:pt>
                      <c:pt idx="56">
                        <c:v>0.19010955855330983</c:v>
                      </c:pt>
                      <c:pt idx="57">
                        <c:v>0.18578888676800739</c:v>
                      </c:pt>
                      <c:pt idx="58">
                        <c:v>0.18146821498270488</c:v>
                      </c:pt>
                      <c:pt idx="59">
                        <c:v>0.17714754319740239</c:v>
                      </c:pt>
                      <c:pt idx="60">
                        <c:v>0.17282687141209988</c:v>
                      </c:pt>
                      <c:pt idx="61">
                        <c:v>0.16850619962679739</c:v>
                      </c:pt>
                      <c:pt idx="62">
                        <c:v>0.16418552784149487</c:v>
                      </c:pt>
                      <c:pt idx="63">
                        <c:v>0.15986485605619238</c:v>
                      </c:pt>
                      <c:pt idx="64">
                        <c:v>0.15554418427088987</c:v>
                      </c:pt>
                      <c:pt idx="65">
                        <c:v>0.15122351248558738</c:v>
                      </c:pt>
                      <c:pt idx="66">
                        <c:v>0.14690284070028486</c:v>
                      </c:pt>
                      <c:pt idx="67">
                        <c:v>0.14258216891498238</c:v>
                      </c:pt>
                      <c:pt idx="68">
                        <c:v>0.13826149712967986</c:v>
                      </c:pt>
                      <c:pt idx="69">
                        <c:v>0.13394082534437743</c:v>
                      </c:pt>
                      <c:pt idx="70">
                        <c:v>0.12962015355907491</c:v>
                      </c:pt>
                      <c:pt idx="71">
                        <c:v>0.12529948177377243</c:v>
                      </c:pt>
                      <c:pt idx="72">
                        <c:v>0.12097880998846992</c:v>
                      </c:pt>
                      <c:pt idx="73">
                        <c:v>0.11665813820316742</c:v>
                      </c:pt>
                      <c:pt idx="74">
                        <c:v>0.11233746641786492</c:v>
                      </c:pt>
                      <c:pt idx="75">
                        <c:v>0.10801679463256242</c:v>
                      </c:pt>
                      <c:pt idx="76">
                        <c:v>0.10369612284725992</c:v>
                      </c:pt>
                      <c:pt idx="77">
                        <c:v>9.9375451061957415E-2</c:v>
                      </c:pt>
                      <c:pt idx="78">
                        <c:v>9.5054779276654913E-2</c:v>
                      </c:pt>
                      <c:pt idx="79">
                        <c:v>9.0734107491352411E-2</c:v>
                      </c:pt>
                      <c:pt idx="80">
                        <c:v>8.641343570604991E-2</c:v>
                      </c:pt>
                      <c:pt idx="81">
                        <c:v>8.2092763920747422E-2</c:v>
                      </c:pt>
                      <c:pt idx="82">
                        <c:v>7.7772092135444962E-2</c:v>
                      </c:pt>
                      <c:pt idx="83">
                        <c:v>7.345142035014246E-2</c:v>
                      </c:pt>
                      <c:pt idx="84">
                        <c:v>6.9130748564839958E-2</c:v>
                      </c:pt>
                      <c:pt idx="85">
                        <c:v>6.4810076779537457E-2</c:v>
                      </c:pt>
                      <c:pt idx="86">
                        <c:v>6.0489404994234962E-2</c:v>
                      </c:pt>
                      <c:pt idx="87">
                        <c:v>5.616873320893246E-2</c:v>
                      </c:pt>
                      <c:pt idx="88">
                        <c:v>5.1848061423629958E-2</c:v>
                      </c:pt>
                      <c:pt idx="89">
                        <c:v>4.7527389638327457E-2</c:v>
                      </c:pt>
                      <c:pt idx="90">
                        <c:v>4.3206717853024955E-2</c:v>
                      </c:pt>
                      <c:pt idx="91">
                        <c:v>3.888604606772246E-2</c:v>
                      </c:pt>
                      <c:pt idx="92">
                        <c:v>3.4565374282419958E-2</c:v>
                      </c:pt>
                      <c:pt idx="93">
                        <c:v>3.0244702497117457E-2</c:v>
                      </c:pt>
                      <c:pt idx="94">
                        <c:v>2.5924030711815003E-2</c:v>
                      </c:pt>
                      <c:pt idx="95">
                        <c:v>2.1603358926512502E-2</c:v>
                      </c:pt>
                      <c:pt idx="96">
                        <c:v>1.7282687141210003E-2</c:v>
                      </c:pt>
                      <c:pt idx="97">
                        <c:v>1.2962015355907502E-2</c:v>
                      </c:pt>
                      <c:pt idx="98">
                        <c:v>8.6413435706050017E-3</c:v>
                      </c:pt>
                      <c:pt idx="99">
                        <c:v>4.3206717853025009E-3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E957-403A-9808-111D45FE00B2}"/>
                  </c:ext>
                </c:extLst>
              </c15:ser>
            </c15:filteredScatterSeries>
          </c:ext>
        </c:extLst>
      </c:scatterChart>
      <c:valAx>
        <c:axId val="3438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91360"/>
        <c:crosses val="autoZero"/>
        <c:crossBetween val="midCat"/>
      </c:valAx>
      <c:valAx>
        <c:axId val="3439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86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P_t</a:t>
            </a:r>
            <a:r>
              <a:rPr lang="en-IN" baseline="0"/>
              <a:t> vs y_eth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Sheet2!$K$13:$K$113</c:f>
              <c:numCache>
                <c:formatCode>General</c:formatCode>
                <c:ptCount val="101"/>
                <c:pt idx="0">
                  <c:v>0</c:v>
                </c:pt>
                <c:pt idx="1">
                  <c:v>1.7909050680183374E-2</c:v>
                </c:pt>
                <c:pt idx="2">
                  <c:v>3.5534220601159287E-2</c:v>
                </c:pt>
                <c:pt idx="3">
                  <c:v>5.2882206482668614E-2</c:v>
                </c:pt>
                <c:pt idx="4">
                  <c:v>6.9959496054505688E-2</c:v>
                </c:pt>
                <c:pt idx="5">
                  <c:v>8.6772376146051988E-2</c:v>
                </c:pt>
                <c:pt idx="6">
                  <c:v>0.10332694040294285</c:v>
                </c:pt>
                <c:pt idx="7">
                  <c:v>0.11962909665076568</c:v>
                </c:pt>
                <c:pt idx="8">
                  <c:v>0.13568457392448241</c:v>
                </c:pt>
                <c:pt idx="9">
                  <c:v>0.15149892918114766</c:v>
                </c:pt>
                <c:pt idx="10">
                  <c:v>0.16707755371244479</c:v>
                </c:pt>
                <c:pt idx="11">
                  <c:v>0.18242567927258524</c:v>
                </c:pt>
                <c:pt idx="12">
                  <c:v>0.19754838393620319</c:v>
                </c:pt>
                <c:pt idx="13">
                  <c:v>0.21245059770002342</c:v>
                </c:pt>
                <c:pt idx="14">
                  <c:v>0.22713710784128355</c:v>
                </c:pt>
                <c:pt idx="15">
                  <c:v>0.24161256404514508</c:v>
                </c:pt>
                <c:pt idx="16">
                  <c:v>0.25588148331262967</c:v>
                </c:pt>
                <c:pt idx="17">
                  <c:v>0.26994825465996275</c:v>
                </c:pt>
                <c:pt idx="18">
                  <c:v>0.2838171436195952</c:v>
                </c:pt>
                <c:pt idx="19">
                  <c:v>0.29749229655259951</c:v>
                </c:pt>
                <c:pt idx="20">
                  <c:v>0.31097774478159779</c:v>
                </c:pt>
                <c:pt idx="21">
                  <c:v>0.32427740855287651</c:v>
                </c:pt>
                <c:pt idx="22">
                  <c:v>0.33739510083586699</c:v>
                </c:pt>
                <c:pt idx="23">
                  <c:v>0.35033453096772804</c:v>
                </c:pt>
                <c:pt idx="24">
                  <c:v>0.36309930815034636</c:v>
                </c:pt>
                <c:pt idx="25">
                  <c:v>0.3756929448066838</c:v>
                </c:pt>
                <c:pt idx="26">
                  <c:v>0.38811885980302291</c:v>
                </c:pt>
                <c:pt idx="27">
                  <c:v>0.40038038154332467</c:v>
                </c:pt>
                <c:pt idx="28">
                  <c:v>0.41248075094157882</c:v>
                </c:pt>
                <c:pt idx="29">
                  <c:v>0.42442312427772227</c:v>
                </c:pt>
                <c:pt idx="30">
                  <c:v>0.4362105759424148</c:v>
                </c:pt>
                <c:pt idx="31">
                  <c:v>0.44784610107568174</c:v>
                </c:pt>
                <c:pt idx="32">
                  <c:v>0.45933261810418452</c:v>
                </c:pt>
                <c:pt idx="33">
                  <c:v>0.47067297118163093</c:v>
                </c:pt>
                <c:pt idx="34">
                  <c:v>0.48186993253661392</c:v>
                </c:pt>
                <c:pt idx="35">
                  <c:v>0.49292620473194876</c:v>
                </c:pt>
                <c:pt idx="36">
                  <c:v>0.50384442283937625</c:v>
                </c:pt>
                <c:pt idx="37">
                  <c:v>0.51462715653330848</c:v>
                </c:pt>
                <c:pt idx="38">
                  <c:v>0.52527691210711092</c:v>
                </c:pt>
                <c:pt idx="39">
                  <c:v>0.53579613441524487</c:v>
                </c:pt>
                <c:pt idx="40">
                  <c:v>0.54618720874442994</c:v>
                </c:pt>
                <c:pt idx="41">
                  <c:v>0.55645246261683545</c:v>
                </c:pt>
                <c:pt idx="42">
                  <c:v>0.5665941675281666</c:v>
                </c:pt>
                <c:pt idx="43">
                  <c:v>0.57661454062336437</c:v>
                </c:pt>
                <c:pt idx="44">
                  <c:v>0.58651574631252545</c:v>
                </c:pt>
                <c:pt idx="45">
                  <c:v>0.59629989782950765</c:v>
                </c:pt>
                <c:pt idx="46">
                  <c:v>0.60596905873558315</c:v>
                </c:pt>
                <c:pt idx="47">
                  <c:v>0.61552524437038514</c:v>
                </c:pt>
                <c:pt idx="48">
                  <c:v>0.62497042325229002</c:v>
                </c:pt>
                <c:pt idx="49">
                  <c:v>0.63430651843028152</c:v>
                </c:pt>
                <c:pt idx="50">
                  <c:v>0.64353540878924353</c:v>
                </c:pt>
                <c:pt idx="51">
                  <c:v>0.65265893031054534</c:v>
                </c:pt>
                <c:pt idx="52">
                  <c:v>0.66167887728969454</c:v>
                </c:pt>
                <c:pt idx="53">
                  <c:v>0.67059700351275275</c:v>
                </c:pt>
                <c:pt idx="54">
                  <c:v>0.67941502339313709</c:v>
                </c:pt>
                <c:pt idx="55">
                  <c:v>0.68813461307035173</c:v>
                </c:pt>
                <c:pt idx="56">
                  <c:v>0.69675741147213177</c:v>
                </c:pt>
                <c:pt idx="57">
                  <c:v>0.70528502134141002</c:v>
                </c:pt>
                <c:pt idx="58">
                  <c:v>0.7137190102294616</c:v>
                </c:pt>
                <c:pt idx="59">
                  <c:v>0.7220609114565153</c:v>
                </c:pt>
                <c:pt idx="60">
                  <c:v>0.73031222504107129</c:v>
                </c:pt>
                <c:pt idx="61">
                  <c:v>0.73847441859910745</c:v>
                </c:pt>
                <c:pt idx="62">
                  <c:v>0.7465489282143043</c:v>
                </c:pt>
                <c:pt idx="63">
                  <c:v>0.75453715928037546</c:v>
                </c:pt>
                <c:pt idx="64">
                  <c:v>0.76244048731653991</c:v>
                </c:pt>
                <c:pt idx="65">
                  <c:v>0.77026025875712878</c:v>
                </c:pt>
                <c:pt idx="66">
                  <c:v>0.77799779171628136</c:v>
                </c:pt>
                <c:pt idx="67">
                  <c:v>0.7856543767286398</c:v>
                </c:pt>
                <c:pt idx="68">
                  <c:v>0.79323127746691902</c:v>
                </c:pt>
                <c:pt idx="69">
                  <c:v>0.80072973143718718</c:v>
                </c:pt>
                <c:pt idx="70">
                  <c:v>0.80815095065266418</c:v>
                </c:pt>
                <c:pt idx="71">
                  <c:v>0.81549612228680324</c:v>
                </c:pt>
                <c:pt idx="72">
                  <c:v>0.82276640930640066</c:v>
                </c:pt>
                <c:pt idx="73">
                  <c:v>0.82996295108543827</c:v>
                </c:pt>
                <c:pt idx="74">
                  <c:v>0.83708686400034127</c:v>
                </c:pt>
                <c:pt idx="75">
                  <c:v>0.84413924200730461</c:v>
                </c:pt>
                <c:pt idx="76">
                  <c:v>0.85112115720231374</c:v>
                </c:pt>
                <c:pt idx="77">
                  <c:v>0.85803366036446327</c:v>
                </c:pt>
                <c:pt idx="78">
                  <c:v>0.86487778148315153</c:v>
                </c:pt>
                <c:pt idx="79">
                  <c:v>0.87165453026970519</c:v>
                </c:pt>
                <c:pt idx="80">
                  <c:v>0.87836489665397055</c:v>
                </c:pt>
                <c:pt idx="81">
                  <c:v>0.88500985126638043</c:v>
                </c:pt>
                <c:pt idx="82">
                  <c:v>0.89159034590599451</c:v>
                </c:pt>
                <c:pt idx="83">
                  <c:v>0.89810731399498345</c:v>
                </c:pt>
                <c:pt idx="84">
                  <c:v>0.9045616710200125</c:v>
                </c:pt>
                <c:pt idx="85">
                  <c:v>0.91095431496096724</c:v>
                </c:pt>
                <c:pt idx="86">
                  <c:v>0.91728612670743737</c:v>
                </c:pt>
                <c:pt idx="87">
                  <c:v>0.92355797046336863</c:v>
                </c:pt>
                <c:pt idx="88">
                  <c:v>0.92977069414027114</c:v>
                </c:pt>
                <c:pt idx="89">
                  <c:v>0.93592512973936026</c:v>
                </c:pt>
                <c:pt idx="90">
                  <c:v>0.94202209372299228</c:v>
                </c:pt>
                <c:pt idx="91">
                  <c:v>0.94806238737574244</c:v>
                </c:pt>
                <c:pt idx="92">
                  <c:v>0.9540467971554617</c:v>
                </c:pt>
                <c:pt idx="93">
                  <c:v>0.95997609503463299</c:v>
                </c:pt>
                <c:pt idx="94">
                  <c:v>0.96585103883234202</c:v>
                </c:pt>
                <c:pt idx="95">
                  <c:v>0.9716723725371591</c:v>
                </c:pt>
                <c:pt idx="96">
                  <c:v>0.97744082662122111</c:v>
                </c:pt>
                <c:pt idx="97">
                  <c:v>0.98315711834579422</c:v>
                </c:pt>
                <c:pt idx="98">
                  <c:v>0.98882195205858447</c:v>
                </c:pt>
                <c:pt idx="99">
                  <c:v>0.99443601948305516</c:v>
                </c:pt>
                <c:pt idx="100">
                  <c:v>1</c:v>
                </c:pt>
              </c:numCache>
            </c:numRef>
          </c:xVal>
          <c:yVal>
            <c:numRef>
              <c:f>Sheet2!$J$13:$J$113</c:f>
              <c:numCache>
                <c:formatCode>General</c:formatCode>
                <c:ptCount val="101"/>
                <c:pt idx="0">
                  <c:v>0.43206717853024967</c:v>
                </c:pt>
                <c:pt idx="1">
                  <c:v>0.43554673530104193</c:v>
                </c:pt>
                <c:pt idx="2">
                  <c:v>0.43902629207183425</c:v>
                </c:pt>
                <c:pt idx="3">
                  <c:v>0.44250584884262645</c:v>
                </c:pt>
                <c:pt idx="4">
                  <c:v>0.44598540561341876</c:v>
                </c:pt>
                <c:pt idx="5">
                  <c:v>0.44946496238421108</c:v>
                </c:pt>
                <c:pt idx="6">
                  <c:v>0.45294451915500333</c:v>
                </c:pt>
                <c:pt idx="7">
                  <c:v>0.45642407592579559</c:v>
                </c:pt>
                <c:pt idx="8">
                  <c:v>0.45990363269658791</c:v>
                </c:pt>
                <c:pt idx="9">
                  <c:v>0.46338318946738016</c:v>
                </c:pt>
                <c:pt idx="10">
                  <c:v>0.46686274623817248</c:v>
                </c:pt>
                <c:pt idx="11">
                  <c:v>0.47034230300896468</c:v>
                </c:pt>
                <c:pt idx="12">
                  <c:v>0.47382185977975699</c:v>
                </c:pt>
                <c:pt idx="13">
                  <c:v>0.47730141655054925</c:v>
                </c:pt>
                <c:pt idx="14">
                  <c:v>0.48078097332134156</c:v>
                </c:pt>
                <c:pt idx="15">
                  <c:v>0.48426053009213377</c:v>
                </c:pt>
                <c:pt idx="16">
                  <c:v>0.48774008686292608</c:v>
                </c:pt>
                <c:pt idx="17">
                  <c:v>0.49121964363371839</c:v>
                </c:pt>
                <c:pt idx="18">
                  <c:v>0.49469920040451065</c:v>
                </c:pt>
                <c:pt idx="19">
                  <c:v>0.49817875717530291</c:v>
                </c:pt>
                <c:pt idx="20">
                  <c:v>0.50165831394609528</c:v>
                </c:pt>
                <c:pt idx="21">
                  <c:v>0.50513787071688743</c:v>
                </c:pt>
                <c:pt idx="22">
                  <c:v>0.5086174274876798</c:v>
                </c:pt>
                <c:pt idx="23">
                  <c:v>0.51209698425847194</c:v>
                </c:pt>
                <c:pt idx="24">
                  <c:v>0.51557654102926431</c:v>
                </c:pt>
                <c:pt idx="25">
                  <c:v>0.51905609780005657</c:v>
                </c:pt>
                <c:pt idx="26">
                  <c:v>0.52253565457084883</c:v>
                </c:pt>
                <c:pt idx="27">
                  <c:v>0.5260152113416412</c:v>
                </c:pt>
                <c:pt idx="28">
                  <c:v>0.52949476811243334</c:v>
                </c:pt>
                <c:pt idx="29">
                  <c:v>0.5329743248832256</c:v>
                </c:pt>
                <c:pt idx="30">
                  <c:v>0.53645388165401786</c:v>
                </c:pt>
                <c:pt idx="31">
                  <c:v>0.53993343842481023</c:v>
                </c:pt>
                <c:pt idx="32">
                  <c:v>0.54341299519560249</c:v>
                </c:pt>
                <c:pt idx="33">
                  <c:v>0.54689255196639475</c:v>
                </c:pt>
                <c:pt idx="34">
                  <c:v>0.55037210873718712</c:v>
                </c:pt>
                <c:pt idx="35">
                  <c:v>0.55385166550797926</c:v>
                </c:pt>
                <c:pt idx="36">
                  <c:v>0.55733122227877163</c:v>
                </c:pt>
                <c:pt idx="37">
                  <c:v>0.56081077904956389</c:v>
                </c:pt>
                <c:pt idx="38">
                  <c:v>0.56429033582035615</c:v>
                </c:pt>
                <c:pt idx="39">
                  <c:v>0.56776989259114852</c:v>
                </c:pt>
                <c:pt idx="40">
                  <c:v>0.57124944936194066</c:v>
                </c:pt>
                <c:pt idx="41">
                  <c:v>0.57472900613273303</c:v>
                </c:pt>
                <c:pt idx="42">
                  <c:v>0.57820856290352529</c:v>
                </c:pt>
                <c:pt idx="43">
                  <c:v>0.58168811967431755</c:v>
                </c:pt>
                <c:pt idx="44">
                  <c:v>0.58516767644510981</c:v>
                </c:pt>
                <c:pt idx="45">
                  <c:v>0.58864723321590207</c:v>
                </c:pt>
                <c:pt idx="46">
                  <c:v>0.59212678998669444</c:v>
                </c:pt>
                <c:pt idx="47">
                  <c:v>0.59560634675748658</c:v>
                </c:pt>
                <c:pt idx="48">
                  <c:v>0.59908590352827895</c:v>
                </c:pt>
                <c:pt idx="49">
                  <c:v>0.6025654602990711</c:v>
                </c:pt>
                <c:pt idx="50">
                  <c:v>0.60604501706986347</c:v>
                </c:pt>
                <c:pt idx="51">
                  <c:v>0.60952457384065584</c:v>
                </c:pt>
                <c:pt idx="52">
                  <c:v>0.61300413061144798</c:v>
                </c:pt>
                <c:pt idx="53">
                  <c:v>0.61648368738224035</c:v>
                </c:pt>
                <c:pt idx="54">
                  <c:v>0.6199632441530325</c:v>
                </c:pt>
                <c:pt idx="55">
                  <c:v>0.62344280092382487</c:v>
                </c:pt>
                <c:pt idx="56">
                  <c:v>0.62692235769461713</c:v>
                </c:pt>
                <c:pt idx="57">
                  <c:v>0.63040191446540939</c:v>
                </c:pt>
                <c:pt idx="58">
                  <c:v>0.63388147123620164</c:v>
                </c:pt>
                <c:pt idx="59">
                  <c:v>0.6373610280069939</c:v>
                </c:pt>
                <c:pt idx="60">
                  <c:v>0.64084058477778616</c:v>
                </c:pt>
                <c:pt idx="61">
                  <c:v>0.64432014154857853</c:v>
                </c:pt>
                <c:pt idx="62">
                  <c:v>0.64779969831937079</c:v>
                </c:pt>
                <c:pt idx="63">
                  <c:v>0.65127925509016305</c:v>
                </c:pt>
                <c:pt idx="64">
                  <c:v>0.6547588118609553</c:v>
                </c:pt>
                <c:pt idx="65">
                  <c:v>0.65823836863174767</c:v>
                </c:pt>
                <c:pt idx="66">
                  <c:v>0.66171792540253982</c:v>
                </c:pt>
                <c:pt idx="67">
                  <c:v>0.66519748217333219</c:v>
                </c:pt>
                <c:pt idx="68">
                  <c:v>0.66867703894412445</c:v>
                </c:pt>
                <c:pt idx="69">
                  <c:v>0.6721565957149167</c:v>
                </c:pt>
                <c:pt idx="70">
                  <c:v>0.67563615248570885</c:v>
                </c:pt>
                <c:pt idx="71">
                  <c:v>0.67911570925650122</c:v>
                </c:pt>
                <c:pt idx="72">
                  <c:v>0.68259526602729348</c:v>
                </c:pt>
                <c:pt idx="73">
                  <c:v>0.68607482279808574</c:v>
                </c:pt>
                <c:pt idx="74">
                  <c:v>0.68955437956887811</c:v>
                </c:pt>
                <c:pt idx="75">
                  <c:v>0.69303393633967036</c:v>
                </c:pt>
                <c:pt idx="76">
                  <c:v>0.69651349311046262</c:v>
                </c:pt>
                <c:pt idx="77">
                  <c:v>0.69999304988125499</c:v>
                </c:pt>
                <c:pt idx="78">
                  <c:v>0.70347260665204725</c:v>
                </c:pt>
                <c:pt idx="79">
                  <c:v>0.70695216342283951</c:v>
                </c:pt>
                <c:pt idx="80">
                  <c:v>0.71043172019363177</c:v>
                </c:pt>
                <c:pt idx="81">
                  <c:v>0.71391127696442402</c:v>
                </c:pt>
                <c:pt idx="82">
                  <c:v>0.71739083373521628</c:v>
                </c:pt>
                <c:pt idx="83">
                  <c:v>0.72087039050600854</c:v>
                </c:pt>
                <c:pt idx="84">
                  <c:v>0.7243499472768008</c:v>
                </c:pt>
                <c:pt idx="85">
                  <c:v>0.72782950404759306</c:v>
                </c:pt>
                <c:pt idx="86">
                  <c:v>0.73130906081838543</c:v>
                </c:pt>
                <c:pt idx="87">
                  <c:v>0.73478861758917768</c:v>
                </c:pt>
                <c:pt idx="88">
                  <c:v>0.73826817435996994</c:v>
                </c:pt>
                <c:pt idx="89">
                  <c:v>0.7417477311307622</c:v>
                </c:pt>
                <c:pt idx="90">
                  <c:v>0.74522728790155457</c:v>
                </c:pt>
                <c:pt idx="91">
                  <c:v>0.74870684467234683</c:v>
                </c:pt>
                <c:pt idx="92">
                  <c:v>0.75218640144313897</c:v>
                </c:pt>
                <c:pt idx="93">
                  <c:v>0.75566595821393134</c:v>
                </c:pt>
                <c:pt idx="94">
                  <c:v>0.7591455149847236</c:v>
                </c:pt>
                <c:pt idx="95">
                  <c:v>0.76262507175551586</c:v>
                </c:pt>
                <c:pt idx="96">
                  <c:v>0.76610462852630812</c:v>
                </c:pt>
                <c:pt idx="97">
                  <c:v>0.76958418529710038</c:v>
                </c:pt>
                <c:pt idx="98">
                  <c:v>0.77306374206789263</c:v>
                </c:pt>
                <c:pt idx="99">
                  <c:v>0.776543298838685</c:v>
                </c:pt>
                <c:pt idx="100">
                  <c:v>0.78002285560947726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C2F-4BF8-8EFE-403D894BD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3840"/>
        <c:axId val="1624432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Sheet2!$E$12:$E$15</c15:sqref>
                        </c15:formulaRef>
                      </c:ext>
                    </c:extLst>
                    <c:strCache>
                      <c:ptCount val="4"/>
                      <c:pt idx="0">
                        <c:v>S.No.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>
                      <c:ext uri="{02D57815-91ED-43cb-92C2-25804820EDAC}">
                        <c15:formulaRef>
                          <c15:sqref>Sheet2!$B$16:$D$113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0.780022856</c:v>
                        </c:pt>
                        <c:pt idx="1">
                          <c:v>0.432067179</c:v>
                        </c:pt>
                      </c:lvl>
                      <c:lvl>
                        <c:pt idx="0">
                          <c:v>-0.107892672</c:v>
                        </c:pt>
                        <c:pt idx="1">
                          <c:v>-0.364448723</c:v>
                        </c:pt>
                      </c:lvl>
                      <c:lvl>
                        <c:pt idx="0">
                          <c:v>Eth:</c:v>
                        </c:pt>
                        <c:pt idx="1">
                          <c:v>Heptane:</c:v>
                        </c:pt>
                      </c:lvl>
                    </c:multiLvlStrCache>
                  </c:multiLvlStrRef>
                </c:xVal>
                <c:yVal>
                  <c:numRef>
                    <c:extLst>
                      <c:ext uri="{02D57815-91ED-43cb-92C2-25804820EDAC}">
                        <c15:formulaRef>
                          <c15:sqref>Sheet2!$E$16:$E$113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4</c:v>
                      </c:pt>
                      <c:pt idx="1">
                        <c:v>5</c:v>
                      </c:pt>
                      <c:pt idx="2">
                        <c:v>6</c:v>
                      </c:pt>
                      <c:pt idx="3">
                        <c:v>7</c:v>
                      </c:pt>
                      <c:pt idx="4">
                        <c:v>8</c:v>
                      </c:pt>
                      <c:pt idx="5">
                        <c:v>9</c:v>
                      </c:pt>
                      <c:pt idx="6">
                        <c:v>10</c:v>
                      </c:pt>
                      <c:pt idx="7">
                        <c:v>11</c:v>
                      </c:pt>
                      <c:pt idx="8">
                        <c:v>12</c:v>
                      </c:pt>
                      <c:pt idx="9">
                        <c:v>13</c:v>
                      </c:pt>
                      <c:pt idx="10">
                        <c:v>14</c:v>
                      </c:pt>
                      <c:pt idx="11">
                        <c:v>15</c:v>
                      </c:pt>
                      <c:pt idx="12">
                        <c:v>16</c:v>
                      </c:pt>
                      <c:pt idx="13">
                        <c:v>17</c:v>
                      </c:pt>
                      <c:pt idx="14">
                        <c:v>18</c:v>
                      </c:pt>
                      <c:pt idx="15">
                        <c:v>19</c:v>
                      </c:pt>
                      <c:pt idx="16">
                        <c:v>20</c:v>
                      </c:pt>
                      <c:pt idx="17">
                        <c:v>21</c:v>
                      </c:pt>
                      <c:pt idx="18">
                        <c:v>22</c:v>
                      </c:pt>
                      <c:pt idx="19">
                        <c:v>23</c:v>
                      </c:pt>
                      <c:pt idx="20">
                        <c:v>24</c:v>
                      </c:pt>
                      <c:pt idx="21">
                        <c:v>25</c:v>
                      </c:pt>
                      <c:pt idx="22">
                        <c:v>26</c:v>
                      </c:pt>
                      <c:pt idx="23">
                        <c:v>27</c:v>
                      </c:pt>
                      <c:pt idx="24">
                        <c:v>28</c:v>
                      </c:pt>
                      <c:pt idx="25">
                        <c:v>29</c:v>
                      </c:pt>
                      <c:pt idx="26">
                        <c:v>30</c:v>
                      </c:pt>
                      <c:pt idx="27">
                        <c:v>31</c:v>
                      </c:pt>
                      <c:pt idx="28">
                        <c:v>32</c:v>
                      </c:pt>
                      <c:pt idx="29">
                        <c:v>33</c:v>
                      </c:pt>
                      <c:pt idx="30">
                        <c:v>34</c:v>
                      </c:pt>
                      <c:pt idx="31">
                        <c:v>35</c:v>
                      </c:pt>
                      <c:pt idx="32">
                        <c:v>36</c:v>
                      </c:pt>
                      <c:pt idx="33">
                        <c:v>37</c:v>
                      </c:pt>
                      <c:pt idx="34">
                        <c:v>38</c:v>
                      </c:pt>
                      <c:pt idx="35">
                        <c:v>39</c:v>
                      </c:pt>
                      <c:pt idx="36">
                        <c:v>40</c:v>
                      </c:pt>
                      <c:pt idx="37">
                        <c:v>41</c:v>
                      </c:pt>
                      <c:pt idx="38">
                        <c:v>42</c:v>
                      </c:pt>
                      <c:pt idx="39">
                        <c:v>43</c:v>
                      </c:pt>
                      <c:pt idx="40">
                        <c:v>44</c:v>
                      </c:pt>
                      <c:pt idx="41">
                        <c:v>45</c:v>
                      </c:pt>
                      <c:pt idx="42">
                        <c:v>46</c:v>
                      </c:pt>
                      <c:pt idx="43">
                        <c:v>47</c:v>
                      </c:pt>
                      <c:pt idx="44">
                        <c:v>48</c:v>
                      </c:pt>
                      <c:pt idx="45">
                        <c:v>49</c:v>
                      </c:pt>
                      <c:pt idx="46">
                        <c:v>50</c:v>
                      </c:pt>
                      <c:pt idx="47">
                        <c:v>51</c:v>
                      </c:pt>
                      <c:pt idx="48">
                        <c:v>52</c:v>
                      </c:pt>
                      <c:pt idx="49">
                        <c:v>53</c:v>
                      </c:pt>
                      <c:pt idx="50">
                        <c:v>54</c:v>
                      </c:pt>
                      <c:pt idx="51">
                        <c:v>55</c:v>
                      </c:pt>
                      <c:pt idx="52">
                        <c:v>56</c:v>
                      </c:pt>
                      <c:pt idx="53">
                        <c:v>57</c:v>
                      </c:pt>
                      <c:pt idx="54">
                        <c:v>58</c:v>
                      </c:pt>
                      <c:pt idx="55">
                        <c:v>59</c:v>
                      </c:pt>
                      <c:pt idx="56">
                        <c:v>60</c:v>
                      </c:pt>
                      <c:pt idx="57">
                        <c:v>61</c:v>
                      </c:pt>
                      <c:pt idx="58">
                        <c:v>62</c:v>
                      </c:pt>
                      <c:pt idx="59">
                        <c:v>63</c:v>
                      </c:pt>
                      <c:pt idx="60">
                        <c:v>64</c:v>
                      </c:pt>
                      <c:pt idx="61">
                        <c:v>65</c:v>
                      </c:pt>
                      <c:pt idx="62">
                        <c:v>66</c:v>
                      </c:pt>
                      <c:pt idx="63">
                        <c:v>67</c:v>
                      </c:pt>
                      <c:pt idx="64">
                        <c:v>68</c:v>
                      </c:pt>
                      <c:pt idx="65">
                        <c:v>69</c:v>
                      </c:pt>
                      <c:pt idx="66">
                        <c:v>70</c:v>
                      </c:pt>
                      <c:pt idx="67">
                        <c:v>71</c:v>
                      </c:pt>
                      <c:pt idx="68">
                        <c:v>72</c:v>
                      </c:pt>
                      <c:pt idx="69">
                        <c:v>73</c:v>
                      </c:pt>
                      <c:pt idx="70">
                        <c:v>74</c:v>
                      </c:pt>
                      <c:pt idx="71">
                        <c:v>75</c:v>
                      </c:pt>
                      <c:pt idx="72">
                        <c:v>76</c:v>
                      </c:pt>
                      <c:pt idx="73">
                        <c:v>77</c:v>
                      </c:pt>
                      <c:pt idx="74">
                        <c:v>78</c:v>
                      </c:pt>
                      <c:pt idx="75">
                        <c:v>79</c:v>
                      </c:pt>
                      <c:pt idx="76">
                        <c:v>80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83</c:v>
                      </c:pt>
                      <c:pt idx="80">
                        <c:v>84</c:v>
                      </c:pt>
                      <c:pt idx="81">
                        <c:v>85</c:v>
                      </c:pt>
                      <c:pt idx="82">
                        <c:v>86</c:v>
                      </c:pt>
                      <c:pt idx="83">
                        <c:v>87</c:v>
                      </c:pt>
                      <c:pt idx="84">
                        <c:v>88</c:v>
                      </c:pt>
                      <c:pt idx="85">
                        <c:v>89</c:v>
                      </c:pt>
                      <c:pt idx="86">
                        <c:v>90</c:v>
                      </c:pt>
                      <c:pt idx="87">
                        <c:v>91</c:v>
                      </c:pt>
                      <c:pt idx="88">
                        <c:v>92</c:v>
                      </c:pt>
                      <c:pt idx="89">
                        <c:v>93</c:v>
                      </c:pt>
                      <c:pt idx="90">
                        <c:v>94</c:v>
                      </c:pt>
                      <c:pt idx="91">
                        <c:v>95</c:v>
                      </c:pt>
                      <c:pt idx="92">
                        <c:v>96</c:v>
                      </c:pt>
                      <c:pt idx="93">
                        <c:v>97</c:v>
                      </c:pt>
                      <c:pt idx="94">
                        <c:v>98</c:v>
                      </c:pt>
                      <c:pt idx="95">
                        <c:v>99</c:v>
                      </c:pt>
                      <c:pt idx="96">
                        <c:v>100</c:v>
                      </c:pt>
                      <c:pt idx="97">
                        <c:v>101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C2F-4BF8-8EFE-403D894BD3C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Sheet2!$F$12:$F$15</c15:sqref>
                        </c15:formulaRef>
                      </c:ext>
                    </c:extLst>
                    <c:strCache>
                      <c:ptCount val="4"/>
                      <c:pt idx="0">
                        <c:v>X_eth</c:v>
                      </c:pt>
                      <c:pt idx="1">
                        <c:v>0</c:v>
                      </c:pt>
                      <c:pt idx="2">
                        <c:v>0.01</c:v>
                      </c:pt>
                      <c:pt idx="3">
                        <c:v>0.02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Sheet2!$B$16:$D$113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0.780022856</c:v>
                        </c:pt>
                        <c:pt idx="1">
                          <c:v>0.432067179</c:v>
                        </c:pt>
                      </c:lvl>
                      <c:lvl>
                        <c:pt idx="0">
                          <c:v>-0.107892672</c:v>
                        </c:pt>
                        <c:pt idx="1">
                          <c:v>-0.364448723</c:v>
                        </c:pt>
                      </c:lvl>
                      <c:lvl>
                        <c:pt idx="0">
                          <c:v>Eth:</c:v>
                        </c:pt>
                        <c:pt idx="1">
                          <c:v>Heptane: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Sheet2!$F$16:$F$113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0.03</c:v>
                      </c:pt>
                      <c:pt idx="1">
                        <c:v>0.04</c:v>
                      </c:pt>
                      <c:pt idx="2">
                        <c:v>0.05</c:v>
                      </c:pt>
                      <c:pt idx="3">
                        <c:v>0.06</c:v>
                      </c:pt>
                      <c:pt idx="4">
                        <c:v>7.0000000000000007E-2</c:v>
                      </c:pt>
                      <c:pt idx="5">
                        <c:v>0.08</c:v>
                      </c:pt>
                      <c:pt idx="6">
                        <c:v>0.09</c:v>
                      </c:pt>
                      <c:pt idx="7">
                        <c:v>0.1</c:v>
                      </c:pt>
                      <c:pt idx="8">
                        <c:v>0.11</c:v>
                      </c:pt>
                      <c:pt idx="9">
                        <c:v>0.12</c:v>
                      </c:pt>
                      <c:pt idx="10">
                        <c:v>0.13</c:v>
                      </c:pt>
                      <c:pt idx="11">
                        <c:v>0.14000000000000001</c:v>
                      </c:pt>
                      <c:pt idx="12">
                        <c:v>0.15</c:v>
                      </c:pt>
                      <c:pt idx="13">
                        <c:v>0.16</c:v>
                      </c:pt>
                      <c:pt idx="14">
                        <c:v>0.17</c:v>
                      </c:pt>
                      <c:pt idx="15">
                        <c:v>0.18</c:v>
                      </c:pt>
                      <c:pt idx="16">
                        <c:v>0.19</c:v>
                      </c:pt>
                      <c:pt idx="17">
                        <c:v>0.2</c:v>
                      </c:pt>
                      <c:pt idx="18">
                        <c:v>0.21</c:v>
                      </c:pt>
                      <c:pt idx="19">
                        <c:v>0.22</c:v>
                      </c:pt>
                      <c:pt idx="20">
                        <c:v>0.23</c:v>
                      </c:pt>
                      <c:pt idx="21">
                        <c:v>0.24</c:v>
                      </c:pt>
                      <c:pt idx="22">
                        <c:v>0.25</c:v>
                      </c:pt>
                      <c:pt idx="23">
                        <c:v>0.26</c:v>
                      </c:pt>
                      <c:pt idx="24">
                        <c:v>0.27</c:v>
                      </c:pt>
                      <c:pt idx="25">
                        <c:v>0.28000000000000003</c:v>
                      </c:pt>
                      <c:pt idx="26">
                        <c:v>0.28999999999999998</c:v>
                      </c:pt>
                      <c:pt idx="27">
                        <c:v>0.3</c:v>
                      </c:pt>
                      <c:pt idx="28">
                        <c:v>0.31</c:v>
                      </c:pt>
                      <c:pt idx="29">
                        <c:v>0.32</c:v>
                      </c:pt>
                      <c:pt idx="30">
                        <c:v>0.33</c:v>
                      </c:pt>
                      <c:pt idx="31">
                        <c:v>0.34</c:v>
                      </c:pt>
                      <c:pt idx="32">
                        <c:v>0.35</c:v>
                      </c:pt>
                      <c:pt idx="33">
                        <c:v>0.36</c:v>
                      </c:pt>
                      <c:pt idx="34">
                        <c:v>0.37</c:v>
                      </c:pt>
                      <c:pt idx="35">
                        <c:v>0.38</c:v>
                      </c:pt>
                      <c:pt idx="36">
                        <c:v>0.39</c:v>
                      </c:pt>
                      <c:pt idx="37">
                        <c:v>0.4</c:v>
                      </c:pt>
                      <c:pt idx="38">
                        <c:v>0.41</c:v>
                      </c:pt>
                      <c:pt idx="39">
                        <c:v>0.42</c:v>
                      </c:pt>
                      <c:pt idx="40">
                        <c:v>0.43</c:v>
                      </c:pt>
                      <c:pt idx="41">
                        <c:v>0.44</c:v>
                      </c:pt>
                      <c:pt idx="42">
                        <c:v>0.45</c:v>
                      </c:pt>
                      <c:pt idx="43">
                        <c:v>0.46</c:v>
                      </c:pt>
                      <c:pt idx="44">
                        <c:v>0.47</c:v>
                      </c:pt>
                      <c:pt idx="45">
                        <c:v>0.48</c:v>
                      </c:pt>
                      <c:pt idx="46">
                        <c:v>0.49</c:v>
                      </c:pt>
                      <c:pt idx="47">
                        <c:v>0.5</c:v>
                      </c:pt>
                      <c:pt idx="48">
                        <c:v>0.51</c:v>
                      </c:pt>
                      <c:pt idx="49">
                        <c:v>0.52</c:v>
                      </c:pt>
                      <c:pt idx="50">
                        <c:v>0.53</c:v>
                      </c:pt>
                      <c:pt idx="51">
                        <c:v>0.54</c:v>
                      </c:pt>
                      <c:pt idx="52">
                        <c:v>0.55000000000000004</c:v>
                      </c:pt>
                      <c:pt idx="53">
                        <c:v>0.56000000000000005</c:v>
                      </c:pt>
                      <c:pt idx="54">
                        <c:v>0.56999999999999995</c:v>
                      </c:pt>
                      <c:pt idx="55">
                        <c:v>0.57999999999999996</c:v>
                      </c:pt>
                      <c:pt idx="56">
                        <c:v>0.59</c:v>
                      </c:pt>
                      <c:pt idx="57">
                        <c:v>0.6</c:v>
                      </c:pt>
                      <c:pt idx="58">
                        <c:v>0.61</c:v>
                      </c:pt>
                      <c:pt idx="59">
                        <c:v>0.62</c:v>
                      </c:pt>
                      <c:pt idx="60">
                        <c:v>0.63</c:v>
                      </c:pt>
                      <c:pt idx="61">
                        <c:v>0.64</c:v>
                      </c:pt>
                      <c:pt idx="62">
                        <c:v>0.65</c:v>
                      </c:pt>
                      <c:pt idx="63">
                        <c:v>0.66</c:v>
                      </c:pt>
                      <c:pt idx="64">
                        <c:v>0.67</c:v>
                      </c:pt>
                      <c:pt idx="65">
                        <c:v>0.68</c:v>
                      </c:pt>
                      <c:pt idx="66">
                        <c:v>0.69</c:v>
                      </c:pt>
                      <c:pt idx="67">
                        <c:v>0.7</c:v>
                      </c:pt>
                      <c:pt idx="68">
                        <c:v>0.71</c:v>
                      </c:pt>
                      <c:pt idx="69">
                        <c:v>0.72</c:v>
                      </c:pt>
                      <c:pt idx="70">
                        <c:v>0.73</c:v>
                      </c:pt>
                      <c:pt idx="71">
                        <c:v>0.74</c:v>
                      </c:pt>
                      <c:pt idx="72">
                        <c:v>0.75</c:v>
                      </c:pt>
                      <c:pt idx="73">
                        <c:v>0.76</c:v>
                      </c:pt>
                      <c:pt idx="74">
                        <c:v>0.77</c:v>
                      </c:pt>
                      <c:pt idx="75">
                        <c:v>0.78</c:v>
                      </c:pt>
                      <c:pt idx="76">
                        <c:v>0.79</c:v>
                      </c:pt>
                      <c:pt idx="77">
                        <c:v>0.8</c:v>
                      </c:pt>
                      <c:pt idx="78">
                        <c:v>0.81</c:v>
                      </c:pt>
                      <c:pt idx="79">
                        <c:v>0.82</c:v>
                      </c:pt>
                      <c:pt idx="80">
                        <c:v>0.83</c:v>
                      </c:pt>
                      <c:pt idx="81">
                        <c:v>0.84</c:v>
                      </c:pt>
                      <c:pt idx="82">
                        <c:v>0.85</c:v>
                      </c:pt>
                      <c:pt idx="83">
                        <c:v>0.86</c:v>
                      </c:pt>
                      <c:pt idx="84">
                        <c:v>0.87</c:v>
                      </c:pt>
                      <c:pt idx="85">
                        <c:v>0.88</c:v>
                      </c:pt>
                      <c:pt idx="86">
                        <c:v>0.89</c:v>
                      </c:pt>
                      <c:pt idx="87">
                        <c:v>0.9</c:v>
                      </c:pt>
                      <c:pt idx="88">
                        <c:v>0.91</c:v>
                      </c:pt>
                      <c:pt idx="89">
                        <c:v>0.92</c:v>
                      </c:pt>
                      <c:pt idx="90">
                        <c:v>0.93</c:v>
                      </c:pt>
                      <c:pt idx="91">
                        <c:v>0.94</c:v>
                      </c:pt>
                      <c:pt idx="92">
                        <c:v>0.95</c:v>
                      </c:pt>
                      <c:pt idx="93">
                        <c:v>0.96</c:v>
                      </c:pt>
                      <c:pt idx="94">
                        <c:v>0.97</c:v>
                      </c:pt>
                      <c:pt idx="95">
                        <c:v>0.98</c:v>
                      </c:pt>
                      <c:pt idx="96">
                        <c:v>0.99</c:v>
                      </c:pt>
                      <c:pt idx="97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C2F-4BF8-8EFE-403D894BD3C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Sheet2!$G$12:$G$15</c15:sqref>
                        </c15:formulaRef>
                      </c:ext>
                    </c:extLst>
                    <c:strCache>
                      <c:ptCount val="4"/>
                      <c:pt idx="0">
                        <c:v>X_hept</c:v>
                      </c:pt>
                      <c:pt idx="1">
                        <c:v>1</c:v>
                      </c:pt>
                      <c:pt idx="2">
                        <c:v>0.99</c:v>
                      </c:pt>
                      <c:pt idx="3">
                        <c:v>0.98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Sheet2!$B$16:$D$113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0.780022856</c:v>
                        </c:pt>
                        <c:pt idx="1">
                          <c:v>0.432067179</c:v>
                        </c:pt>
                      </c:lvl>
                      <c:lvl>
                        <c:pt idx="0">
                          <c:v>-0.107892672</c:v>
                        </c:pt>
                        <c:pt idx="1">
                          <c:v>-0.364448723</c:v>
                        </c:pt>
                      </c:lvl>
                      <c:lvl>
                        <c:pt idx="0">
                          <c:v>Eth:</c:v>
                        </c:pt>
                        <c:pt idx="1">
                          <c:v>Heptane: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Sheet2!$G$16:$G$113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0.97</c:v>
                      </c:pt>
                      <c:pt idx="1">
                        <c:v>0.96</c:v>
                      </c:pt>
                      <c:pt idx="2">
                        <c:v>0.95</c:v>
                      </c:pt>
                      <c:pt idx="3">
                        <c:v>0.94</c:v>
                      </c:pt>
                      <c:pt idx="4">
                        <c:v>0.92999999999999994</c:v>
                      </c:pt>
                      <c:pt idx="5">
                        <c:v>0.92</c:v>
                      </c:pt>
                      <c:pt idx="6">
                        <c:v>0.91</c:v>
                      </c:pt>
                      <c:pt idx="7">
                        <c:v>0.9</c:v>
                      </c:pt>
                      <c:pt idx="8">
                        <c:v>0.89</c:v>
                      </c:pt>
                      <c:pt idx="9">
                        <c:v>0.88</c:v>
                      </c:pt>
                      <c:pt idx="10">
                        <c:v>0.87</c:v>
                      </c:pt>
                      <c:pt idx="11">
                        <c:v>0.86</c:v>
                      </c:pt>
                      <c:pt idx="12">
                        <c:v>0.85</c:v>
                      </c:pt>
                      <c:pt idx="13">
                        <c:v>0.84</c:v>
                      </c:pt>
                      <c:pt idx="14">
                        <c:v>0.83</c:v>
                      </c:pt>
                      <c:pt idx="15">
                        <c:v>0.82000000000000006</c:v>
                      </c:pt>
                      <c:pt idx="16">
                        <c:v>0.81</c:v>
                      </c:pt>
                      <c:pt idx="17">
                        <c:v>0.8</c:v>
                      </c:pt>
                      <c:pt idx="18">
                        <c:v>0.79</c:v>
                      </c:pt>
                      <c:pt idx="19">
                        <c:v>0.78</c:v>
                      </c:pt>
                      <c:pt idx="20">
                        <c:v>0.77</c:v>
                      </c:pt>
                      <c:pt idx="21">
                        <c:v>0.76</c:v>
                      </c:pt>
                      <c:pt idx="22">
                        <c:v>0.75</c:v>
                      </c:pt>
                      <c:pt idx="23">
                        <c:v>0.74</c:v>
                      </c:pt>
                      <c:pt idx="24">
                        <c:v>0.73</c:v>
                      </c:pt>
                      <c:pt idx="25">
                        <c:v>0.72</c:v>
                      </c:pt>
                      <c:pt idx="26">
                        <c:v>0.71</c:v>
                      </c:pt>
                      <c:pt idx="27">
                        <c:v>0.7</c:v>
                      </c:pt>
                      <c:pt idx="28">
                        <c:v>0.69</c:v>
                      </c:pt>
                      <c:pt idx="29">
                        <c:v>0.67999999999999994</c:v>
                      </c:pt>
                      <c:pt idx="30">
                        <c:v>0.66999999999999993</c:v>
                      </c:pt>
                      <c:pt idx="31">
                        <c:v>0.65999999999999992</c:v>
                      </c:pt>
                      <c:pt idx="32">
                        <c:v>0.65</c:v>
                      </c:pt>
                      <c:pt idx="33">
                        <c:v>0.64</c:v>
                      </c:pt>
                      <c:pt idx="34">
                        <c:v>0.63</c:v>
                      </c:pt>
                      <c:pt idx="35">
                        <c:v>0.62</c:v>
                      </c:pt>
                      <c:pt idx="36">
                        <c:v>0.61</c:v>
                      </c:pt>
                      <c:pt idx="37">
                        <c:v>0.6</c:v>
                      </c:pt>
                      <c:pt idx="38">
                        <c:v>0.59000000000000008</c:v>
                      </c:pt>
                      <c:pt idx="39">
                        <c:v>0.58000000000000007</c:v>
                      </c:pt>
                      <c:pt idx="40">
                        <c:v>0.57000000000000006</c:v>
                      </c:pt>
                      <c:pt idx="41">
                        <c:v>0.56000000000000005</c:v>
                      </c:pt>
                      <c:pt idx="42">
                        <c:v>0.55000000000000004</c:v>
                      </c:pt>
                      <c:pt idx="43">
                        <c:v>0.54</c:v>
                      </c:pt>
                      <c:pt idx="44">
                        <c:v>0.53</c:v>
                      </c:pt>
                      <c:pt idx="45">
                        <c:v>0.52</c:v>
                      </c:pt>
                      <c:pt idx="46">
                        <c:v>0.51</c:v>
                      </c:pt>
                      <c:pt idx="47">
                        <c:v>0.5</c:v>
                      </c:pt>
                      <c:pt idx="48">
                        <c:v>0.49</c:v>
                      </c:pt>
                      <c:pt idx="49">
                        <c:v>0.48</c:v>
                      </c:pt>
                      <c:pt idx="50">
                        <c:v>0.47</c:v>
                      </c:pt>
                      <c:pt idx="51">
                        <c:v>0.45999999999999996</c:v>
                      </c:pt>
                      <c:pt idx="52">
                        <c:v>0.44999999999999996</c:v>
                      </c:pt>
                      <c:pt idx="53">
                        <c:v>0.43999999999999995</c:v>
                      </c:pt>
                      <c:pt idx="54">
                        <c:v>0.43000000000000005</c:v>
                      </c:pt>
                      <c:pt idx="55">
                        <c:v>0.42000000000000004</c:v>
                      </c:pt>
                      <c:pt idx="56">
                        <c:v>0.41000000000000003</c:v>
                      </c:pt>
                      <c:pt idx="57">
                        <c:v>0.4</c:v>
                      </c:pt>
                      <c:pt idx="58">
                        <c:v>0.39</c:v>
                      </c:pt>
                      <c:pt idx="59">
                        <c:v>0.38</c:v>
                      </c:pt>
                      <c:pt idx="60">
                        <c:v>0.37</c:v>
                      </c:pt>
                      <c:pt idx="61">
                        <c:v>0.36</c:v>
                      </c:pt>
                      <c:pt idx="62">
                        <c:v>0.35</c:v>
                      </c:pt>
                      <c:pt idx="63">
                        <c:v>0.33999999999999997</c:v>
                      </c:pt>
                      <c:pt idx="64">
                        <c:v>0.32999999999999996</c:v>
                      </c:pt>
                      <c:pt idx="65">
                        <c:v>0.31999999999999995</c:v>
                      </c:pt>
                      <c:pt idx="66">
                        <c:v>0.31000000000000005</c:v>
                      </c:pt>
                      <c:pt idx="67">
                        <c:v>0.30000000000000004</c:v>
                      </c:pt>
                      <c:pt idx="68">
                        <c:v>0.29000000000000004</c:v>
                      </c:pt>
                      <c:pt idx="69">
                        <c:v>0.28000000000000003</c:v>
                      </c:pt>
                      <c:pt idx="70">
                        <c:v>0.27</c:v>
                      </c:pt>
                      <c:pt idx="71">
                        <c:v>0.26</c:v>
                      </c:pt>
                      <c:pt idx="72">
                        <c:v>0.25</c:v>
                      </c:pt>
                      <c:pt idx="73">
                        <c:v>0.24</c:v>
                      </c:pt>
                      <c:pt idx="74">
                        <c:v>0.22999999999999998</c:v>
                      </c:pt>
                      <c:pt idx="75">
                        <c:v>0.21999999999999997</c:v>
                      </c:pt>
                      <c:pt idx="76">
                        <c:v>0.20999999999999996</c:v>
                      </c:pt>
                      <c:pt idx="77">
                        <c:v>0.19999999999999996</c:v>
                      </c:pt>
                      <c:pt idx="78">
                        <c:v>0.18999999999999995</c:v>
                      </c:pt>
                      <c:pt idx="79">
                        <c:v>0.18000000000000005</c:v>
                      </c:pt>
                      <c:pt idx="80">
                        <c:v>0.17000000000000004</c:v>
                      </c:pt>
                      <c:pt idx="81">
                        <c:v>0.16000000000000003</c:v>
                      </c:pt>
                      <c:pt idx="82">
                        <c:v>0.15000000000000002</c:v>
                      </c:pt>
                      <c:pt idx="83">
                        <c:v>0.14000000000000001</c:v>
                      </c:pt>
                      <c:pt idx="84">
                        <c:v>0.13</c:v>
                      </c:pt>
                      <c:pt idx="85">
                        <c:v>0.12</c:v>
                      </c:pt>
                      <c:pt idx="86">
                        <c:v>0.10999999999999999</c:v>
                      </c:pt>
                      <c:pt idx="87">
                        <c:v>9.9999999999999978E-2</c:v>
                      </c:pt>
                      <c:pt idx="88">
                        <c:v>8.9999999999999969E-2</c:v>
                      </c:pt>
                      <c:pt idx="89">
                        <c:v>7.999999999999996E-2</c:v>
                      </c:pt>
                      <c:pt idx="90">
                        <c:v>6.9999999999999951E-2</c:v>
                      </c:pt>
                      <c:pt idx="91">
                        <c:v>6.0000000000000053E-2</c:v>
                      </c:pt>
                      <c:pt idx="92">
                        <c:v>5.0000000000000044E-2</c:v>
                      </c:pt>
                      <c:pt idx="93">
                        <c:v>4.0000000000000036E-2</c:v>
                      </c:pt>
                      <c:pt idx="94">
                        <c:v>3.0000000000000027E-2</c:v>
                      </c:pt>
                      <c:pt idx="95">
                        <c:v>2.0000000000000018E-2</c:v>
                      </c:pt>
                      <c:pt idx="96">
                        <c:v>1.0000000000000009E-2</c:v>
                      </c:pt>
                      <c:pt idx="9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C2F-4BF8-8EFE-403D894BD3C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Sheet2!$H$12:$H$15</c15:sqref>
                        </c15:formulaRef>
                      </c:ext>
                    </c:extLst>
                    <c:strCache>
                      <c:ptCount val="4"/>
                      <c:pt idx="0">
                        <c:v>P_eth</c:v>
                      </c:pt>
                      <c:pt idx="1">
                        <c:v>0</c:v>
                      </c:pt>
                      <c:pt idx="2">
                        <c:v>0.007800229</c:v>
                      </c:pt>
                      <c:pt idx="3">
                        <c:v>0.015600457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Sheet2!$B$16:$D$113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0.780022856</c:v>
                        </c:pt>
                        <c:pt idx="1">
                          <c:v>0.432067179</c:v>
                        </c:pt>
                      </c:lvl>
                      <c:lvl>
                        <c:pt idx="0">
                          <c:v>-0.107892672</c:v>
                        </c:pt>
                        <c:pt idx="1">
                          <c:v>-0.364448723</c:v>
                        </c:pt>
                      </c:lvl>
                      <c:lvl>
                        <c:pt idx="0">
                          <c:v>Eth:</c:v>
                        </c:pt>
                        <c:pt idx="1">
                          <c:v>Heptane: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Sheet2!$H$16:$H$113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2.3400685668284318E-2</c:v>
                      </c:pt>
                      <c:pt idx="1">
                        <c:v>3.1200914224379091E-2</c:v>
                      </c:pt>
                      <c:pt idx="2">
                        <c:v>3.9001142780473869E-2</c:v>
                      </c:pt>
                      <c:pt idx="3">
                        <c:v>4.6801371336568635E-2</c:v>
                      </c:pt>
                      <c:pt idx="4">
                        <c:v>5.4601599892663416E-2</c:v>
                      </c:pt>
                      <c:pt idx="5">
                        <c:v>6.2401828448758183E-2</c:v>
                      </c:pt>
                      <c:pt idx="6">
                        <c:v>7.020205700485295E-2</c:v>
                      </c:pt>
                      <c:pt idx="7">
                        <c:v>7.8002285560947737E-2</c:v>
                      </c:pt>
                      <c:pt idx="8">
                        <c:v>8.5802514117042497E-2</c:v>
                      </c:pt>
                      <c:pt idx="9">
                        <c:v>9.3602742673137271E-2</c:v>
                      </c:pt>
                      <c:pt idx="10">
                        <c:v>0.10140297122923204</c:v>
                      </c:pt>
                      <c:pt idx="11">
                        <c:v>0.10920319978532683</c:v>
                      </c:pt>
                      <c:pt idx="12">
                        <c:v>0.11700342834142158</c:v>
                      </c:pt>
                      <c:pt idx="13">
                        <c:v>0.12480365689751637</c:v>
                      </c:pt>
                      <c:pt idx="14">
                        <c:v>0.13260388545361115</c:v>
                      </c:pt>
                      <c:pt idx="15">
                        <c:v>0.1404041140097059</c:v>
                      </c:pt>
                      <c:pt idx="16">
                        <c:v>0.14820434256580067</c:v>
                      </c:pt>
                      <c:pt idx="17">
                        <c:v>0.15600457112189547</c:v>
                      </c:pt>
                      <c:pt idx="18">
                        <c:v>0.16380479967799022</c:v>
                      </c:pt>
                      <c:pt idx="19">
                        <c:v>0.17160502823408499</c:v>
                      </c:pt>
                      <c:pt idx="20">
                        <c:v>0.17940525679017977</c:v>
                      </c:pt>
                      <c:pt idx="21">
                        <c:v>0.18720548534627454</c:v>
                      </c:pt>
                      <c:pt idx="22">
                        <c:v>0.19500571390236932</c:v>
                      </c:pt>
                      <c:pt idx="23">
                        <c:v>0.20280594245846409</c:v>
                      </c:pt>
                      <c:pt idx="24">
                        <c:v>0.21060617101455886</c:v>
                      </c:pt>
                      <c:pt idx="25">
                        <c:v>0.21840639957065366</c:v>
                      </c:pt>
                      <c:pt idx="26">
                        <c:v>0.22620662812674838</c:v>
                      </c:pt>
                      <c:pt idx="27">
                        <c:v>0.23400685668284316</c:v>
                      </c:pt>
                      <c:pt idx="28">
                        <c:v>0.24180708523893796</c:v>
                      </c:pt>
                      <c:pt idx="29">
                        <c:v>0.24960731379503273</c:v>
                      </c:pt>
                      <c:pt idx="30">
                        <c:v>0.25740754235112751</c:v>
                      </c:pt>
                      <c:pt idx="31">
                        <c:v>0.26520777090722231</c:v>
                      </c:pt>
                      <c:pt idx="32">
                        <c:v>0.273007999463317</c:v>
                      </c:pt>
                      <c:pt idx="33">
                        <c:v>0.2808082280194118</c:v>
                      </c:pt>
                      <c:pt idx="34">
                        <c:v>0.2886084565755066</c:v>
                      </c:pt>
                      <c:pt idx="35">
                        <c:v>0.29640868513160135</c:v>
                      </c:pt>
                      <c:pt idx="36">
                        <c:v>0.30420891368769615</c:v>
                      </c:pt>
                      <c:pt idx="37">
                        <c:v>0.31200914224379095</c:v>
                      </c:pt>
                      <c:pt idx="38">
                        <c:v>0.31980937079988564</c:v>
                      </c:pt>
                      <c:pt idx="39">
                        <c:v>0.32760959935598044</c:v>
                      </c:pt>
                      <c:pt idx="40">
                        <c:v>0.33540982791207524</c:v>
                      </c:pt>
                      <c:pt idx="41">
                        <c:v>0.34321005646816999</c:v>
                      </c:pt>
                      <c:pt idx="42">
                        <c:v>0.35101028502426479</c:v>
                      </c:pt>
                      <c:pt idx="43">
                        <c:v>0.35881051358035954</c:v>
                      </c:pt>
                      <c:pt idx="44">
                        <c:v>0.36661074213645428</c:v>
                      </c:pt>
                      <c:pt idx="45">
                        <c:v>0.37441097069254908</c:v>
                      </c:pt>
                      <c:pt idx="46">
                        <c:v>0.38221119924864383</c:v>
                      </c:pt>
                      <c:pt idx="47">
                        <c:v>0.39001142780473863</c:v>
                      </c:pt>
                      <c:pt idx="48">
                        <c:v>0.39781165636083343</c:v>
                      </c:pt>
                      <c:pt idx="49">
                        <c:v>0.40561188491692818</c:v>
                      </c:pt>
                      <c:pt idx="50">
                        <c:v>0.41341211347302298</c:v>
                      </c:pt>
                      <c:pt idx="51">
                        <c:v>0.42121234202911773</c:v>
                      </c:pt>
                      <c:pt idx="52">
                        <c:v>0.42901257058521253</c:v>
                      </c:pt>
                      <c:pt idx="53">
                        <c:v>0.43681279914130733</c:v>
                      </c:pt>
                      <c:pt idx="54">
                        <c:v>0.44461302769740202</c:v>
                      </c:pt>
                      <c:pt idx="55">
                        <c:v>0.45241325625349676</c:v>
                      </c:pt>
                      <c:pt idx="56">
                        <c:v>0.46021348480959157</c:v>
                      </c:pt>
                      <c:pt idx="57">
                        <c:v>0.46801371336568631</c:v>
                      </c:pt>
                      <c:pt idx="58">
                        <c:v>0.47581394192178111</c:v>
                      </c:pt>
                      <c:pt idx="59">
                        <c:v>0.48361417047787592</c:v>
                      </c:pt>
                      <c:pt idx="60">
                        <c:v>0.49141439903397066</c:v>
                      </c:pt>
                      <c:pt idx="61">
                        <c:v>0.49921462759006546</c:v>
                      </c:pt>
                      <c:pt idx="62">
                        <c:v>0.50701485614616026</c:v>
                      </c:pt>
                      <c:pt idx="63">
                        <c:v>0.51481508470225501</c:v>
                      </c:pt>
                      <c:pt idx="64">
                        <c:v>0.52261531325834976</c:v>
                      </c:pt>
                      <c:pt idx="65">
                        <c:v>0.53041554181444461</c:v>
                      </c:pt>
                      <c:pt idx="66">
                        <c:v>0.53821577037053925</c:v>
                      </c:pt>
                      <c:pt idx="67">
                        <c:v>0.54601599892663399</c:v>
                      </c:pt>
                      <c:pt idx="68">
                        <c:v>0.55381622748272885</c:v>
                      </c:pt>
                      <c:pt idx="69">
                        <c:v>0.5616164560388236</c:v>
                      </c:pt>
                      <c:pt idx="70">
                        <c:v>0.56941668459491834</c:v>
                      </c:pt>
                      <c:pt idx="71">
                        <c:v>0.5772169131510132</c:v>
                      </c:pt>
                      <c:pt idx="72">
                        <c:v>0.58501714170710795</c:v>
                      </c:pt>
                      <c:pt idx="73">
                        <c:v>0.59281737026320269</c:v>
                      </c:pt>
                      <c:pt idx="74">
                        <c:v>0.60061759881929755</c:v>
                      </c:pt>
                      <c:pt idx="75">
                        <c:v>0.60841782737539229</c:v>
                      </c:pt>
                      <c:pt idx="76">
                        <c:v>0.61621805593148704</c:v>
                      </c:pt>
                      <c:pt idx="77">
                        <c:v>0.6240182844875819</c:v>
                      </c:pt>
                      <c:pt idx="78">
                        <c:v>0.63181851304367664</c:v>
                      </c:pt>
                      <c:pt idx="79">
                        <c:v>0.63961874159977128</c:v>
                      </c:pt>
                      <c:pt idx="80">
                        <c:v>0.64741897015586614</c:v>
                      </c:pt>
                      <c:pt idx="81">
                        <c:v>0.65521919871196088</c:v>
                      </c:pt>
                      <c:pt idx="82">
                        <c:v>0.66301942726805563</c:v>
                      </c:pt>
                      <c:pt idx="83">
                        <c:v>0.67081965582415048</c:v>
                      </c:pt>
                      <c:pt idx="84">
                        <c:v>0.67861988438024523</c:v>
                      </c:pt>
                      <c:pt idx="85">
                        <c:v>0.68642011293633998</c:v>
                      </c:pt>
                      <c:pt idx="86">
                        <c:v>0.69422034149243472</c:v>
                      </c:pt>
                      <c:pt idx="87">
                        <c:v>0.70202057004852958</c:v>
                      </c:pt>
                      <c:pt idx="88">
                        <c:v>0.70982079860462433</c:v>
                      </c:pt>
                      <c:pt idx="89">
                        <c:v>0.71762102716071907</c:v>
                      </c:pt>
                      <c:pt idx="90">
                        <c:v>0.72542125571681393</c:v>
                      </c:pt>
                      <c:pt idx="91">
                        <c:v>0.73322148427290856</c:v>
                      </c:pt>
                      <c:pt idx="92">
                        <c:v>0.74102171282900331</c:v>
                      </c:pt>
                      <c:pt idx="93">
                        <c:v>0.74882194138509817</c:v>
                      </c:pt>
                      <c:pt idx="94">
                        <c:v>0.75662216994119291</c:v>
                      </c:pt>
                      <c:pt idx="95">
                        <c:v>0.76442239849728766</c:v>
                      </c:pt>
                      <c:pt idx="96">
                        <c:v>0.77222262705338252</c:v>
                      </c:pt>
                      <c:pt idx="97">
                        <c:v>0.78002285560947726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2F-4BF8-8EFE-403D894BD3C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Sheet2!$I$12:$I$15</c15:sqref>
                        </c15:formulaRef>
                      </c:ext>
                    </c:extLst>
                    <c:strCache>
                      <c:ptCount val="4"/>
                      <c:pt idx="0">
                        <c:v>P_Hept</c:v>
                      </c:pt>
                      <c:pt idx="1">
                        <c:v>0.432067179</c:v>
                      </c:pt>
                      <c:pt idx="2">
                        <c:v>0.427746507</c:v>
                      </c:pt>
                      <c:pt idx="3">
                        <c:v>0.423425835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Sheet2!$B$16:$D$113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0.780022856</c:v>
                        </c:pt>
                        <c:pt idx="1">
                          <c:v>0.432067179</c:v>
                        </c:pt>
                      </c:lvl>
                      <c:lvl>
                        <c:pt idx="0">
                          <c:v>-0.107892672</c:v>
                        </c:pt>
                        <c:pt idx="1">
                          <c:v>-0.364448723</c:v>
                        </c:pt>
                      </c:lvl>
                      <c:lvl>
                        <c:pt idx="0">
                          <c:v>Eth:</c:v>
                        </c:pt>
                        <c:pt idx="1">
                          <c:v>Heptane: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Sheet2!$I$16:$I$113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0.41910516317434215</c:v>
                      </c:pt>
                      <c:pt idx="1">
                        <c:v>0.41478449138903967</c:v>
                      </c:pt>
                      <c:pt idx="2">
                        <c:v>0.41046381960373718</c:v>
                      </c:pt>
                      <c:pt idx="3">
                        <c:v>0.40614314781843469</c:v>
                      </c:pt>
                      <c:pt idx="4">
                        <c:v>0.40182247603313215</c:v>
                      </c:pt>
                      <c:pt idx="5">
                        <c:v>0.39750180424782972</c:v>
                      </c:pt>
                      <c:pt idx="6">
                        <c:v>0.39318113246252723</c:v>
                      </c:pt>
                      <c:pt idx="7">
                        <c:v>0.38886046067722474</c:v>
                      </c:pt>
                      <c:pt idx="8">
                        <c:v>0.3845397888919222</c:v>
                      </c:pt>
                      <c:pt idx="9">
                        <c:v>0.38021911710661971</c:v>
                      </c:pt>
                      <c:pt idx="10">
                        <c:v>0.37589844532131722</c:v>
                      </c:pt>
                      <c:pt idx="11">
                        <c:v>0.37157777353601473</c:v>
                      </c:pt>
                      <c:pt idx="12">
                        <c:v>0.36725710175071219</c:v>
                      </c:pt>
                      <c:pt idx="13">
                        <c:v>0.3629364299654097</c:v>
                      </c:pt>
                      <c:pt idx="14">
                        <c:v>0.35861575818010721</c:v>
                      </c:pt>
                      <c:pt idx="15">
                        <c:v>0.35429508639480478</c:v>
                      </c:pt>
                      <c:pt idx="16">
                        <c:v>0.34997441460950224</c:v>
                      </c:pt>
                      <c:pt idx="17">
                        <c:v>0.34565374282419975</c:v>
                      </c:pt>
                      <c:pt idx="18">
                        <c:v>0.34133307103889726</c:v>
                      </c:pt>
                      <c:pt idx="19">
                        <c:v>0.33701239925359477</c:v>
                      </c:pt>
                      <c:pt idx="20">
                        <c:v>0.33269172746829223</c:v>
                      </c:pt>
                      <c:pt idx="21">
                        <c:v>0.32837105568298974</c:v>
                      </c:pt>
                      <c:pt idx="22">
                        <c:v>0.32405038389768726</c:v>
                      </c:pt>
                      <c:pt idx="23">
                        <c:v>0.31972971211238477</c:v>
                      </c:pt>
                      <c:pt idx="24">
                        <c:v>0.31540904032708228</c:v>
                      </c:pt>
                      <c:pt idx="25">
                        <c:v>0.31108836854177974</c:v>
                      </c:pt>
                      <c:pt idx="26">
                        <c:v>0.30676769675647725</c:v>
                      </c:pt>
                      <c:pt idx="27">
                        <c:v>0.30244702497117476</c:v>
                      </c:pt>
                      <c:pt idx="28">
                        <c:v>0.29812635318587227</c:v>
                      </c:pt>
                      <c:pt idx="29">
                        <c:v>0.29380568140056973</c:v>
                      </c:pt>
                      <c:pt idx="30">
                        <c:v>0.28948500961526724</c:v>
                      </c:pt>
                      <c:pt idx="31">
                        <c:v>0.28516433782996475</c:v>
                      </c:pt>
                      <c:pt idx="32">
                        <c:v>0.28084366604466232</c:v>
                      </c:pt>
                      <c:pt idx="33">
                        <c:v>0.27652299425935978</c:v>
                      </c:pt>
                      <c:pt idx="34">
                        <c:v>0.27220232247405729</c:v>
                      </c:pt>
                      <c:pt idx="35">
                        <c:v>0.2678816506887548</c:v>
                      </c:pt>
                      <c:pt idx="36">
                        <c:v>0.26356097890345231</c:v>
                      </c:pt>
                      <c:pt idx="37">
                        <c:v>0.25924030711814977</c:v>
                      </c:pt>
                      <c:pt idx="38">
                        <c:v>0.25491963533284734</c:v>
                      </c:pt>
                      <c:pt idx="39">
                        <c:v>0.25059896354754485</c:v>
                      </c:pt>
                      <c:pt idx="40">
                        <c:v>0.24627829176224234</c:v>
                      </c:pt>
                      <c:pt idx="41">
                        <c:v>0.24195761997693985</c:v>
                      </c:pt>
                      <c:pt idx="42">
                        <c:v>0.23763694819163733</c:v>
                      </c:pt>
                      <c:pt idx="43">
                        <c:v>0.23331627640633484</c:v>
                      </c:pt>
                      <c:pt idx="44">
                        <c:v>0.22899560462103233</c:v>
                      </c:pt>
                      <c:pt idx="45">
                        <c:v>0.22467493283572984</c:v>
                      </c:pt>
                      <c:pt idx="46">
                        <c:v>0.22035426105042732</c:v>
                      </c:pt>
                      <c:pt idx="47">
                        <c:v>0.21603358926512484</c:v>
                      </c:pt>
                      <c:pt idx="48">
                        <c:v>0.21171291747982235</c:v>
                      </c:pt>
                      <c:pt idx="49">
                        <c:v>0.20739224569451983</c:v>
                      </c:pt>
                      <c:pt idx="50">
                        <c:v>0.20307157390921735</c:v>
                      </c:pt>
                      <c:pt idx="51">
                        <c:v>0.19875090212391483</c:v>
                      </c:pt>
                      <c:pt idx="52">
                        <c:v>0.19443023033861234</c:v>
                      </c:pt>
                      <c:pt idx="53">
                        <c:v>0.19010955855330983</c:v>
                      </c:pt>
                      <c:pt idx="54">
                        <c:v>0.18578888676800739</c:v>
                      </c:pt>
                      <c:pt idx="55">
                        <c:v>0.18146821498270488</c:v>
                      </c:pt>
                      <c:pt idx="56">
                        <c:v>0.17714754319740239</c:v>
                      </c:pt>
                      <c:pt idx="57">
                        <c:v>0.17282687141209988</c:v>
                      </c:pt>
                      <c:pt idx="58">
                        <c:v>0.16850619962679739</c:v>
                      </c:pt>
                      <c:pt idx="59">
                        <c:v>0.16418552784149487</c:v>
                      </c:pt>
                      <c:pt idx="60">
                        <c:v>0.15986485605619238</c:v>
                      </c:pt>
                      <c:pt idx="61">
                        <c:v>0.15554418427088987</c:v>
                      </c:pt>
                      <c:pt idx="62">
                        <c:v>0.15122351248558738</c:v>
                      </c:pt>
                      <c:pt idx="63">
                        <c:v>0.14690284070028486</c:v>
                      </c:pt>
                      <c:pt idx="64">
                        <c:v>0.14258216891498238</c:v>
                      </c:pt>
                      <c:pt idx="65">
                        <c:v>0.13826149712967986</c:v>
                      </c:pt>
                      <c:pt idx="66">
                        <c:v>0.13394082534437743</c:v>
                      </c:pt>
                      <c:pt idx="67">
                        <c:v>0.12962015355907491</c:v>
                      </c:pt>
                      <c:pt idx="68">
                        <c:v>0.12529948177377243</c:v>
                      </c:pt>
                      <c:pt idx="69">
                        <c:v>0.12097880998846992</c:v>
                      </c:pt>
                      <c:pt idx="70">
                        <c:v>0.11665813820316742</c:v>
                      </c:pt>
                      <c:pt idx="71">
                        <c:v>0.11233746641786492</c:v>
                      </c:pt>
                      <c:pt idx="72">
                        <c:v>0.10801679463256242</c:v>
                      </c:pt>
                      <c:pt idx="73">
                        <c:v>0.10369612284725992</c:v>
                      </c:pt>
                      <c:pt idx="74">
                        <c:v>9.9375451061957415E-2</c:v>
                      </c:pt>
                      <c:pt idx="75">
                        <c:v>9.5054779276654913E-2</c:v>
                      </c:pt>
                      <c:pt idx="76">
                        <c:v>9.0734107491352411E-2</c:v>
                      </c:pt>
                      <c:pt idx="77">
                        <c:v>8.641343570604991E-2</c:v>
                      </c:pt>
                      <c:pt idx="78">
                        <c:v>8.2092763920747422E-2</c:v>
                      </c:pt>
                      <c:pt idx="79">
                        <c:v>7.7772092135444962E-2</c:v>
                      </c:pt>
                      <c:pt idx="80">
                        <c:v>7.345142035014246E-2</c:v>
                      </c:pt>
                      <c:pt idx="81">
                        <c:v>6.9130748564839958E-2</c:v>
                      </c:pt>
                      <c:pt idx="82">
                        <c:v>6.4810076779537457E-2</c:v>
                      </c:pt>
                      <c:pt idx="83">
                        <c:v>6.0489404994234962E-2</c:v>
                      </c:pt>
                      <c:pt idx="84">
                        <c:v>5.616873320893246E-2</c:v>
                      </c:pt>
                      <c:pt idx="85">
                        <c:v>5.1848061423629958E-2</c:v>
                      </c:pt>
                      <c:pt idx="86">
                        <c:v>4.7527389638327457E-2</c:v>
                      </c:pt>
                      <c:pt idx="87">
                        <c:v>4.3206717853024955E-2</c:v>
                      </c:pt>
                      <c:pt idx="88">
                        <c:v>3.888604606772246E-2</c:v>
                      </c:pt>
                      <c:pt idx="89">
                        <c:v>3.4565374282419958E-2</c:v>
                      </c:pt>
                      <c:pt idx="90">
                        <c:v>3.0244702497117457E-2</c:v>
                      </c:pt>
                      <c:pt idx="91">
                        <c:v>2.5924030711815003E-2</c:v>
                      </c:pt>
                      <c:pt idx="92">
                        <c:v>2.1603358926512502E-2</c:v>
                      </c:pt>
                      <c:pt idx="93">
                        <c:v>1.7282687141210003E-2</c:v>
                      </c:pt>
                      <c:pt idx="94">
                        <c:v>1.2962015355907502E-2</c:v>
                      </c:pt>
                      <c:pt idx="95">
                        <c:v>8.6413435706050017E-3</c:v>
                      </c:pt>
                      <c:pt idx="96">
                        <c:v>4.3206717853025009E-3</c:v>
                      </c:pt>
                      <c:pt idx="9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C2F-4BF8-8EFE-403D894BD3C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Sheet2!$J$12:$J$15</c15:sqref>
                        </c15:formulaRef>
                      </c:ext>
                    </c:extLst>
                    <c:strCache>
                      <c:ptCount val="4"/>
                      <c:pt idx="0">
                        <c:v>P_Total</c:v>
                      </c:pt>
                      <c:pt idx="1">
                        <c:v>0.432067179</c:v>
                      </c:pt>
                      <c:pt idx="2">
                        <c:v>0.435546735</c:v>
                      </c:pt>
                      <c:pt idx="3">
                        <c:v>0.439026292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Sheet2!$B$16:$D$113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0.780022856</c:v>
                        </c:pt>
                        <c:pt idx="1">
                          <c:v>0.432067179</c:v>
                        </c:pt>
                      </c:lvl>
                      <c:lvl>
                        <c:pt idx="0">
                          <c:v>-0.107892672</c:v>
                        </c:pt>
                        <c:pt idx="1">
                          <c:v>-0.364448723</c:v>
                        </c:pt>
                      </c:lvl>
                      <c:lvl>
                        <c:pt idx="0">
                          <c:v>Eth:</c:v>
                        </c:pt>
                        <c:pt idx="1">
                          <c:v>Heptane: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Sheet2!$J$16:$J$113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0.44250584884262645</c:v>
                      </c:pt>
                      <c:pt idx="1">
                        <c:v>0.44598540561341876</c:v>
                      </c:pt>
                      <c:pt idx="2">
                        <c:v>0.44946496238421108</c:v>
                      </c:pt>
                      <c:pt idx="3">
                        <c:v>0.45294451915500333</c:v>
                      </c:pt>
                      <c:pt idx="4">
                        <c:v>0.45642407592579559</c:v>
                      </c:pt>
                      <c:pt idx="5">
                        <c:v>0.45990363269658791</c:v>
                      </c:pt>
                      <c:pt idx="6">
                        <c:v>0.46338318946738016</c:v>
                      </c:pt>
                      <c:pt idx="7">
                        <c:v>0.46686274623817248</c:v>
                      </c:pt>
                      <c:pt idx="8">
                        <c:v>0.47034230300896468</c:v>
                      </c:pt>
                      <c:pt idx="9">
                        <c:v>0.47382185977975699</c:v>
                      </c:pt>
                      <c:pt idx="10">
                        <c:v>0.47730141655054925</c:v>
                      </c:pt>
                      <c:pt idx="11">
                        <c:v>0.48078097332134156</c:v>
                      </c:pt>
                      <c:pt idx="12">
                        <c:v>0.48426053009213377</c:v>
                      </c:pt>
                      <c:pt idx="13">
                        <c:v>0.48774008686292608</c:v>
                      </c:pt>
                      <c:pt idx="14">
                        <c:v>0.49121964363371839</c:v>
                      </c:pt>
                      <c:pt idx="15">
                        <c:v>0.49469920040451065</c:v>
                      </c:pt>
                      <c:pt idx="16">
                        <c:v>0.49817875717530291</c:v>
                      </c:pt>
                      <c:pt idx="17">
                        <c:v>0.50165831394609528</c:v>
                      </c:pt>
                      <c:pt idx="18">
                        <c:v>0.50513787071688743</c:v>
                      </c:pt>
                      <c:pt idx="19">
                        <c:v>0.5086174274876798</c:v>
                      </c:pt>
                      <c:pt idx="20">
                        <c:v>0.51209698425847194</c:v>
                      </c:pt>
                      <c:pt idx="21">
                        <c:v>0.51557654102926431</c:v>
                      </c:pt>
                      <c:pt idx="22">
                        <c:v>0.51905609780005657</c:v>
                      </c:pt>
                      <c:pt idx="23">
                        <c:v>0.52253565457084883</c:v>
                      </c:pt>
                      <c:pt idx="24">
                        <c:v>0.5260152113416412</c:v>
                      </c:pt>
                      <c:pt idx="25">
                        <c:v>0.52949476811243334</c:v>
                      </c:pt>
                      <c:pt idx="26">
                        <c:v>0.5329743248832256</c:v>
                      </c:pt>
                      <c:pt idx="27">
                        <c:v>0.53645388165401786</c:v>
                      </c:pt>
                      <c:pt idx="28">
                        <c:v>0.53993343842481023</c:v>
                      </c:pt>
                      <c:pt idx="29">
                        <c:v>0.54341299519560249</c:v>
                      </c:pt>
                      <c:pt idx="30">
                        <c:v>0.54689255196639475</c:v>
                      </c:pt>
                      <c:pt idx="31">
                        <c:v>0.55037210873718712</c:v>
                      </c:pt>
                      <c:pt idx="32">
                        <c:v>0.55385166550797926</c:v>
                      </c:pt>
                      <c:pt idx="33">
                        <c:v>0.55733122227877163</c:v>
                      </c:pt>
                      <c:pt idx="34">
                        <c:v>0.56081077904956389</c:v>
                      </c:pt>
                      <c:pt idx="35">
                        <c:v>0.56429033582035615</c:v>
                      </c:pt>
                      <c:pt idx="36">
                        <c:v>0.56776989259114852</c:v>
                      </c:pt>
                      <c:pt idx="37">
                        <c:v>0.57124944936194066</c:v>
                      </c:pt>
                      <c:pt idx="38">
                        <c:v>0.57472900613273303</c:v>
                      </c:pt>
                      <c:pt idx="39">
                        <c:v>0.57820856290352529</c:v>
                      </c:pt>
                      <c:pt idx="40">
                        <c:v>0.58168811967431755</c:v>
                      </c:pt>
                      <c:pt idx="41">
                        <c:v>0.58516767644510981</c:v>
                      </c:pt>
                      <c:pt idx="42">
                        <c:v>0.58864723321590207</c:v>
                      </c:pt>
                      <c:pt idx="43">
                        <c:v>0.59212678998669444</c:v>
                      </c:pt>
                      <c:pt idx="44">
                        <c:v>0.59560634675748658</c:v>
                      </c:pt>
                      <c:pt idx="45">
                        <c:v>0.59908590352827895</c:v>
                      </c:pt>
                      <c:pt idx="46">
                        <c:v>0.6025654602990711</c:v>
                      </c:pt>
                      <c:pt idx="47">
                        <c:v>0.60604501706986347</c:v>
                      </c:pt>
                      <c:pt idx="48">
                        <c:v>0.60952457384065584</c:v>
                      </c:pt>
                      <c:pt idx="49">
                        <c:v>0.61300413061144798</c:v>
                      </c:pt>
                      <c:pt idx="50">
                        <c:v>0.61648368738224035</c:v>
                      </c:pt>
                      <c:pt idx="51">
                        <c:v>0.6199632441530325</c:v>
                      </c:pt>
                      <c:pt idx="52">
                        <c:v>0.62344280092382487</c:v>
                      </c:pt>
                      <c:pt idx="53">
                        <c:v>0.62692235769461713</c:v>
                      </c:pt>
                      <c:pt idx="54">
                        <c:v>0.63040191446540939</c:v>
                      </c:pt>
                      <c:pt idx="55">
                        <c:v>0.63388147123620164</c:v>
                      </c:pt>
                      <c:pt idx="56">
                        <c:v>0.6373610280069939</c:v>
                      </c:pt>
                      <c:pt idx="57">
                        <c:v>0.64084058477778616</c:v>
                      </c:pt>
                      <c:pt idx="58">
                        <c:v>0.64432014154857853</c:v>
                      </c:pt>
                      <c:pt idx="59">
                        <c:v>0.64779969831937079</c:v>
                      </c:pt>
                      <c:pt idx="60">
                        <c:v>0.65127925509016305</c:v>
                      </c:pt>
                      <c:pt idx="61">
                        <c:v>0.6547588118609553</c:v>
                      </c:pt>
                      <c:pt idx="62">
                        <c:v>0.65823836863174767</c:v>
                      </c:pt>
                      <c:pt idx="63">
                        <c:v>0.66171792540253982</c:v>
                      </c:pt>
                      <c:pt idx="64">
                        <c:v>0.66519748217333219</c:v>
                      </c:pt>
                      <c:pt idx="65">
                        <c:v>0.66867703894412445</c:v>
                      </c:pt>
                      <c:pt idx="66">
                        <c:v>0.6721565957149167</c:v>
                      </c:pt>
                      <c:pt idx="67">
                        <c:v>0.67563615248570885</c:v>
                      </c:pt>
                      <c:pt idx="68">
                        <c:v>0.67911570925650122</c:v>
                      </c:pt>
                      <c:pt idx="69">
                        <c:v>0.68259526602729348</c:v>
                      </c:pt>
                      <c:pt idx="70">
                        <c:v>0.68607482279808574</c:v>
                      </c:pt>
                      <c:pt idx="71">
                        <c:v>0.68955437956887811</c:v>
                      </c:pt>
                      <c:pt idx="72">
                        <c:v>0.69303393633967036</c:v>
                      </c:pt>
                      <c:pt idx="73">
                        <c:v>0.69651349311046262</c:v>
                      </c:pt>
                      <c:pt idx="74">
                        <c:v>0.69999304988125499</c:v>
                      </c:pt>
                      <c:pt idx="75">
                        <c:v>0.70347260665204725</c:v>
                      </c:pt>
                      <c:pt idx="76">
                        <c:v>0.70695216342283951</c:v>
                      </c:pt>
                      <c:pt idx="77">
                        <c:v>0.71043172019363177</c:v>
                      </c:pt>
                      <c:pt idx="78">
                        <c:v>0.71391127696442402</c:v>
                      </c:pt>
                      <c:pt idx="79">
                        <c:v>0.71739083373521628</c:v>
                      </c:pt>
                      <c:pt idx="80">
                        <c:v>0.72087039050600854</c:v>
                      </c:pt>
                      <c:pt idx="81">
                        <c:v>0.7243499472768008</c:v>
                      </c:pt>
                      <c:pt idx="82">
                        <c:v>0.72782950404759306</c:v>
                      </c:pt>
                      <c:pt idx="83">
                        <c:v>0.73130906081838543</c:v>
                      </c:pt>
                      <c:pt idx="84">
                        <c:v>0.73478861758917768</c:v>
                      </c:pt>
                      <c:pt idx="85">
                        <c:v>0.73826817435996994</c:v>
                      </c:pt>
                      <c:pt idx="86">
                        <c:v>0.7417477311307622</c:v>
                      </c:pt>
                      <c:pt idx="87">
                        <c:v>0.74522728790155457</c:v>
                      </c:pt>
                      <c:pt idx="88">
                        <c:v>0.74870684467234683</c:v>
                      </c:pt>
                      <c:pt idx="89">
                        <c:v>0.75218640144313897</c:v>
                      </c:pt>
                      <c:pt idx="90">
                        <c:v>0.75566595821393134</c:v>
                      </c:pt>
                      <c:pt idx="91">
                        <c:v>0.7591455149847236</c:v>
                      </c:pt>
                      <c:pt idx="92">
                        <c:v>0.76262507175551586</c:v>
                      </c:pt>
                      <c:pt idx="93">
                        <c:v>0.76610462852630812</c:v>
                      </c:pt>
                      <c:pt idx="94">
                        <c:v>0.76958418529710038</c:v>
                      </c:pt>
                      <c:pt idx="95">
                        <c:v>0.77306374206789263</c:v>
                      </c:pt>
                      <c:pt idx="96">
                        <c:v>0.776543298838685</c:v>
                      </c:pt>
                      <c:pt idx="97">
                        <c:v>0.78002285560947726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C2F-4BF8-8EFE-403D894BD3C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Sheet2!$K$12:$K$15</c15:sqref>
                        </c15:formulaRef>
                      </c:ext>
                    </c:extLst>
                    <c:strCache>
                      <c:ptCount val="4"/>
                      <c:pt idx="0">
                        <c:v>Y_eth</c:v>
                      </c:pt>
                      <c:pt idx="1">
                        <c:v>0</c:v>
                      </c:pt>
                      <c:pt idx="2">
                        <c:v>0.017909051</c:v>
                      </c:pt>
                      <c:pt idx="3">
                        <c:v>0.035534221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Sheet2!$B$16:$D$113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0.780022856</c:v>
                        </c:pt>
                        <c:pt idx="1">
                          <c:v>0.432067179</c:v>
                        </c:pt>
                      </c:lvl>
                      <c:lvl>
                        <c:pt idx="0">
                          <c:v>-0.107892672</c:v>
                        </c:pt>
                        <c:pt idx="1">
                          <c:v>-0.364448723</c:v>
                        </c:pt>
                      </c:lvl>
                      <c:lvl>
                        <c:pt idx="0">
                          <c:v>Eth:</c:v>
                        </c:pt>
                        <c:pt idx="1">
                          <c:v>Heptane: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Sheet2!$K$16:$K$113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5.2882206482668614E-2</c:v>
                      </c:pt>
                      <c:pt idx="1">
                        <c:v>6.9959496054505688E-2</c:v>
                      </c:pt>
                      <c:pt idx="2">
                        <c:v>8.6772376146051988E-2</c:v>
                      </c:pt>
                      <c:pt idx="3">
                        <c:v>0.10332694040294285</c:v>
                      </c:pt>
                      <c:pt idx="4">
                        <c:v>0.11962909665076568</c:v>
                      </c:pt>
                      <c:pt idx="5">
                        <c:v>0.13568457392448241</c:v>
                      </c:pt>
                      <c:pt idx="6">
                        <c:v>0.15149892918114766</c:v>
                      </c:pt>
                      <c:pt idx="7">
                        <c:v>0.16707755371244479</c:v>
                      </c:pt>
                      <c:pt idx="8">
                        <c:v>0.18242567927258524</c:v>
                      </c:pt>
                      <c:pt idx="9">
                        <c:v>0.19754838393620319</c:v>
                      </c:pt>
                      <c:pt idx="10">
                        <c:v>0.21245059770002342</c:v>
                      </c:pt>
                      <c:pt idx="11">
                        <c:v>0.22713710784128355</c:v>
                      </c:pt>
                      <c:pt idx="12">
                        <c:v>0.24161256404514508</c:v>
                      </c:pt>
                      <c:pt idx="13">
                        <c:v>0.25588148331262967</c:v>
                      </c:pt>
                      <c:pt idx="14">
                        <c:v>0.26994825465996275</c:v>
                      </c:pt>
                      <c:pt idx="15">
                        <c:v>0.2838171436195952</c:v>
                      </c:pt>
                      <c:pt idx="16">
                        <c:v>0.29749229655259951</c:v>
                      </c:pt>
                      <c:pt idx="17">
                        <c:v>0.31097774478159779</c:v>
                      </c:pt>
                      <c:pt idx="18">
                        <c:v>0.32427740855287651</c:v>
                      </c:pt>
                      <c:pt idx="19">
                        <c:v>0.33739510083586699</c:v>
                      </c:pt>
                      <c:pt idx="20">
                        <c:v>0.35033453096772804</c:v>
                      </c:pt>
                      <c:pt idx="21">
                        <c:v>0.36309930815034636</c:v>
                      </c:pt>
                      <c:pt idx="22">
                        <c:v>0.3756929448066838</c:v>
                      </c:pt>
                      <c:pt idx="23">
                        <c:v>0.38811885980302291</c:v>
                      </c:pt>
                      <c:pt idx="24">
                        <c:v>0.40038038154332467</c:v>
                      </c:pt>
                      <c:pt idx="25">
                        <c:v>0.41248075094157882</c:v>
                      </c:pt>
                      <c:pt idx="26">
                        <c:v>0.42442312427772227</c:v>
                      </c:pt>
                      <c:pt idx="27">
                        <c:v>0.4362105759424148</c:v>
                      </c:pt>
                      <c:pt idx="28">
                        <c:v>0.44784610107568174</c:v>
                      </c:pt>
                      <c:pt idx="29">
                        <c:v>0.45933261810418452</c:v>
                      </c:pt>
                      <c:pt idx="30">
                        <c:v>0.47067297118163093</c:v>
                      </c:pt>
                      <c:pt idx="31">
                        <c:v>0.48186993253661392</c:v>
                      </c:pt>
                      <c:pt idx="32">
                        <c:v>0.49292620473194876</c:v>
                      </c:pt>
                      <c:pt idx="33">
                        <c:v>0.50384442283937625</c:v>
                      </c:pt>
                      <c:pt idx="34">
                        <c:v>0.51462715653330848</c:v>
                      </c:pt>
                      <c:pt idx="35">
                        <c:v>0.52527691210711092</c:v>
                      </c:pt>
                      <c:pt idx="36">
                        <c:v>0.53579613441524487</c:v>
                      </c:pt>
                      <c:pt idx="37">
                        <c:v>0.54618720874442994</c:v>
                      </c:pt>
                      <c:pt idx="38">
                        <c:v>0.55645246261683545</c:v>
                      </c:pt>
                      <c:pt idx="39">
                        <c:v>0.5665941675281666</c:v>
                      </c:pt>
                      <c:pt idx="40">
                        <c:v>0.57661454062336437</c:v>
                      </c:pt>
                      <c:pt idx="41">
                        <c:v>0.58651574631252545</c:v>
                      </c:pt>
                      <c:pt idx="42">
                        <c:v>0.59629989782950765</c:v>
                      </c:pt>
                      <c:pt idx="43">
                        <c:v>0.60596905873558315</c:v>
                      </c:pt>
                      <c:pt idx="44">
                        <c:v>0.61552524437038514</c:v>
                      </c:pt>
                      <c:pt idx="45">
                        <c:v>0.62497042325229002</c:v>
                      </c:pt>
                      <c:pt idx="46">
                        <c:v>0.63430651843028152</c:v>
                      </c:pt>
                      <c:pt idx="47">
                        <c:v>0.64353540878924353</c:v>
                      </c:pt>
                      <c:pt idx="48">
                        <c:v>0.65265893031054534</c:v>
                      </c:pt>
                      <c:pt idx="49">
                        <c:v>0.66167887728969454</c:v>
                      </c:pt>
                      <c:pt idx="50">
                        <c:v>0.67059700351275275</c:v>
                      </c:pt>
                      <c:pt idx="51">
                        <c:v>0.67941502339313709</c:v>
                      </c:pt>
                      <c:pt idx="52">
                        <c:v>0.68813461307035173</c:v>
                      </c:pt>
                      <c:pt idx="53">
                        <c:v>0.69675741147213177</c:v>
                      </c:pt>
                      <c:pt idx="54">
                        <c:v>0.70528502134141002</c:v>
                      </c:pt>
                      <c:pt idx="55">
                        <c:v>0.7137190102294616</c:v>
                      </c:pt>
                      <c:pt idx="56">
                        <c:v>0.7220609114565153</c:v>
                      </c:pt>
                      <c:pt idx="57">
                        <c:v>0.73031222504107129</c:v>
                      </c:pt>
                      <c:pt idx="58">
                        <c:v>0.73847441859910745</c:v>
                      </c:pt>
                      <c:pt idx="59">
                        <c:v>0.7465489282143043</c:v>
                      </c:pt>
                      <c:pt idx="60">
                        <c:v>0.75453715928037546</c:v>
                      </c:pt>
                      <c:pt idx="61">
                        <c:v>0.76244048731653991</c:v>
                      </c:pt>
                      <c:pt idx="62">
                        <c:v>0.77026025875712878</c:v>
                      </c:pt>
                      <c:pt idx="63">
                        <c:v>0.77799779171628136</c:v>
                      </c:pt>
                      <c:pt idx="64">
                        <c:v>0.7856543767286398</c:v>
                      </c:pt>
                      <c:pt idx="65">
                        <c:v>0.79323127746691902</c:v>
                      </c:pt>
                      <c:pt idx="66">
                        <c:v>0.80072973143718718</c:v>
                      </c:pt>
                      <c:pt idx="67">
                        <c:v>0.80815095065266418</c:v>
                      </c:pt>
                      <c:pt idx="68">
                        <c:v>0.81549612228680324</c:v>
                      </c:pt>
                      <c:pt idx="69">
                        <c:v>0.82276640930640066</c:v>
                      </c:pt>
                      <c:pt idx="70">
                        <c:v>0.82996295108543827</c:v>
                      </c:pt>
                      <c:pt idx="71">
                        <c:v>0.83708686400034127</c:v>
                      </c:pt>
                      <c:pt idx="72">
                        <c:v>0.84413924200730461</c:v>
                      </c:pt>
                      <c:pt idx="73">
                        <c:v>0.85112115720231374</c:v>
                      </c:pt>
                      <c:pt idx="74">
                        <c:v>0.85803366036446327</c:v>
                      </c:pt>
                      <c:pt idx="75">
                        <c:v>0.86487778148315153</c:v>
                      </c:pt>
                      <c:pt idx="76">
                        <c:v>0.87165453026970519</c:v>
                      </c:pt>
                      <c:pt idx="77">
                        <c:v>0.87836489665397055</c:v>
                      </c:pt>
                      <c:pt idx="78">
                        <c:v>0.88500985126638043</c:v>
                      </c:pt>
                      <c:pt idx="79">
                        <c:v>0.89159034590599451</c:v>
                      </c:pt>
                      <c:pt idx="80">
                        <c:v>0.89810731399498345</c:v>
                      </c:pt>
                      <c:pt idx="81">
                        <c:v>0.9045616710200125</c:v>
                      </c:pt>
                      <c:pt idx="82">
                        <c:v>0.91095431496096724</c:v>
                      </c:pt>
                      <c:pt idx="83">
                        <c:v>0.91728612670743737</c:v>
                      </c:pt>
                      <c:pt idx="84">
                        <c:v>0.92355797046336863</c:v>
                      </c:pt>
                      <c:pt idx="85">
                        <c:v>0.92977069414027114</c:v>
                      </c:pt>
                      <c:pt idx="86">
                        <c:v>0.93592512973936026</c:v>
                      </c:pt>
                      <c:pt idx="87">
                        <c:v>0.94202209372299228</c:v>
                      </c:pt>
                      <c:pt idx="88">
                        <c:v>0.94806238737574244</c:v>
                      </c:pt>
                      <c:pt idx="89">
                        <c:v>0.9540467971554617</c:v>
                      </c:pt>
                      <c:pt idx="90">
                        <c:v>0.95997609503463299</c:v>
                      </c:pt>
                      <c:pt idx="91">
                        <c:v>0.96585103883234202</c:v>
                      </c:pt>
                      <c:pt idx="92">
                        <c:v>0.9716723725371591</c:v>
                      </c:pt>
                      <c:pt idx="93">
                        <c:v>0.97744082662122111</c:v>
                      </c:pt>
                      <c:pt idx="94">
                        <c:v>0.98315711834579422</c:v>
                      </c:pt>
                      <c:pt idx="95">
                        <c:v>0.98882195205858447</c:v>
                      </c:pt>
                      <c:pt idx="96">
                        <c:v>0.99443601948305516</c:v>
                      </c:pt>
                      <c:pt idx="97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2F-4BF8-8EFE-403D894BD3C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Sheet2!$L$12:$L$15</c15:sqref>
                        </c15:formulaRef>
                      </c:ext>
                    </c:extLst>
                    <c:strCache>
                      <c:ptCount val="4"/>
                      <c:pt idx="0">
                        <c:v>Y_Hept</c:v>
                      </c:pt>
                      <c:pt idx="1">
                        <c:v>1</c:v>
                      </c:pt>
                      <c:pt idx="2">
                        <c:v>0.982090949</c:v>
                      </c:pt>
                      <c:pt idx="3">
                        <c:v>0.964465779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Sheet2!$B$16:$D$113</c15:sqref>
                        </c15:formulaRef>
                      </c:ext>
                    </c:extLst>
                    <c:multiLvlStrCache>
                      <c:ptCount val="2"/>
                      <c:lvl>
                        <c:pt idx="0">
                          <c:v>0.780022856</c:v>
                        </c:pt>
                        <c:pt idx="1">
                          <c:v>0.432067179</c:v>
                        </c:pt>
                      </c:lvl>
                      <c:lvl>
                        <c:pt idx="0">
                          <c:v>-0.107892672</c:v>
                        </c:pt>
                        <c:pt idx="1">
                          <c:v>-0.364448723</c:v>
                        </c:pt>
                      </c:lvl>
                      <c:lvl>
                        <c:pt idx="0">
                          <c:v>Eth:</c:v>
                        </c:pt>
                        <c:pt idx="1">
                          <c:v>Heptane:</c:v>
                        </c:pt>
                      </c:lvl>
                    </c:multiLvlStrCache>
                  </c:multiLvlStr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Sheet2!$L$16:$L$113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0.9471177935173315</c:v>
                      </c:pt>
                      <c:pt idx="1">
                        <c:v>0.93004050394549431</c:v>
                      </c:pt>
                      <c:pt idx="2">
                        <c:v>0.91322762385394796</c:v>
                      </c:pt>
                      <c:pt idx="3">
                        <c:v>0.89667305959705712</c:v>
                      </c:pt>
                      <c:pt idx="4">
                        <c:v>0.88037090334923429</c:v>
                      </c:pt>
                      <c:pt idx="5">
                        <c:v>0.86431542607551759</c:v>
                      </c:pt>
                      <c:pt idx="6">
                        <c:v>0.8485010708188524</c:v>
                      </c:pt>
                      <c:pt idx="7">
                        <c:v>0.83292244628755518</c:v>
                      </c:pt>
                      <c:pt idx="8">
                        <c:v>0.81757432072741476</c:v>
                      </c:pt>
                      <c:pt idx="9">
                        <c:v>0.80245161606379678</c:v>
                      </c:pt>
                      <c:pt idx="10">
                        <c:v>0.78754940229997661</c:v>
                      </c:pt>
                      <c:pt idx="11">
                        <c:v>0.7728628921587164</c:v>
                      </c:pt>
                      <c:pt idx="12">
                        <c:v>0.75838743595485492</c:v>
                      </c:pt>
                      <c:pt idx="13">
                        <c:v>0.74411851668737028</c:v>
                      </c:pt>
                      <c:pt idx="14">
                        <c:v>0.73005174534003725</c:v>
                      </c:pt>
                      <c:pt idx="15">
                        <c:v>0.71618285638040491</c:v>
                      </c:pt>
                      <c:pt idx="16">
                        <c:v>0.70250770344740054</c:v>
                      </c:pt>
                      <c:pt idx="17">
                        <c:v>0.6890222552184021</c:v>
                      </c:pt>
                      <c:pt idx="18">
                        <c:v>0.67572259144712354</c:v>
                      </c:pt>
                      <c:pt idx="19">
                        <c:v>0.6626048991641329</c:v>
                      </c:pt>
                      <c:pt idx="20">
                        <c:v>0.64966546903227207</c:v>
                      </c:pt>
                      <c:pt idx="21">
                        <c:v>0.63690069184965359</c:v>
                      </c:pt>
                      <c:pt idx="22">
                        <c:v>0.6243070551933162</c:v>
                      </c:pt>
                      <c:pt idx="23">
                        <c:v>0.61188114019697715</c:v>
                      </c:pt>
                      <c:pt idx="24">
                        <c:v>0.59961961845667522</c:v>
                      </c:pt>
                      <c:pt idx="25">
                        <c:v>0.58751924905842123</c:v>
                      </c:pt>
                      <c:pt idx="26">
                        <c:v>0.57557687572227778</c:v>
                      </c:pt>
                      <c:pt idx="27">
                        <c:v>0.56378942405758536</c:v>
                      </c:pt>
                      <c:pt idx="28">
                        <c:v>0.55215389892431821</c:v>
                      </c:pt>
                      <c:pt idx="29">
                        <c:v>0.54066738189581542</c:v>
                      </c:pt>
                      <c:pt idx="30">
                        <c:v>0.52932702881836913</c:v>
                      </c:pt>
                      <c:pt idx="31">
                        <c:v>0.51813006746338597</c:v>
                      </c:pt>
                      <c:pt idx="32">
                        <c:v>0.5070737952680513</c:v>
                      </c:pt>
                      <c:pt idx="33">
                        <c:v>0.49615557716062364</c:v>
                      </c:pt>
                      <c:pt idx="34">
                        <c:v>0.48537284346669152</c:v>
                      </c:pt>
                      <c:pt idx="35">
                        <c:v>0.47472308789288903</c:v>
                      </c:pt>
                      <c:pt idx="36">
                        <c:v>0.46420386558475502</c:v>
                      </c:pt>
                      <c:pt idx="37">
                        <c:v>0.45381279125557017</c:v>
                      </c:pt>
                      <c:pt idx="38">
                        <c:v>0.44354753738316444</c:v>
                      </c:pt>
                      <c:pt idx="39">
                        <c:v>0.43340583247183345</c:v>
                      </c:pt>
                      <c:pt idx="40">
                        <c:v>0.42338545937663563</c:v>
                      </c:pt>
                      <c:pt idx="41">
                        <c:v>0.4134842536874746</c:v>
                      </c:pt>
                      <c:pt idx="42">
                        <c:v>0.4037001021704924</c:v>
                      </c:pt>
                      <c:pt idx="43">
                        <c:v>0.39403094126441679</c:v>
                      </c:pt>
                      <c:pt idx="44">
                        <c:v>0.38447475562961492</c:v>
                      </c:pt>
                      <c:pt idx="45">
                        <c:v>0.37502957674770993</c:v>
                      </c:pt>
                      <c:pt idx="46">
                        <c:v>0.36569348156971854</c:v>
                      </c:pt>
                      <c:pt idx="47">
                        <c:v>0.35646459121075652</c:v>
                      </c:pt>
                      <c:pt idx="48">
                        <c:v>0.34734106968945461</c:v>
                      </c:pt>
                      <c:pt idx="49">
                        <c:v>0.33832112271030551</c:v>
                      </c:pt>
                      <c:pt idx="50">
                        <c:v>0.32940299648724725</c:v>
                      </c:pt>
                      <c:pt idx="51">
                        <c:v>0.32058497660686303</c:v>
                      </c:pt>
                      <c:pt idx="52">
                        <c:v>0.31186538692964832</c:v>
                      </c:pt>
                      <c:pt idx="53">
                        <c:v>0.30324258852786828</c:v>
                      </c:pt>
                      <c:pt idx="54">
                        <c:v>0.29471497865858998</c:v>
                      </c:pt>
                      <c:pt idx="55">
                        <c:v>0.2862809897705384</c:v>
                      </c:pt>
                      <c:pt idx="56">
                        <c:v>0.27793908854348481</c:v>
                      </c:pt>
                      <c:pt idx="57">
                        <c:v>0.26968777495892871</c:v>
                      </c:pt>
                      <c:pt idx="58">
                        <c:v>0.26152558140089255</c:v>
                      </c:pt>
                      <c:pt idx="59">
                        <c:v>0.2534510717856957</c:v>
                      </c:pt>
                      <c:pt idx="60">
                        <c:v>0.24546284071962449</c:v>
                      </c:pt>
                      <c:pt idx="61">
                        <c:v>0.23755951268346009</c:v>
                      </c:pt>
                      <c:pt idx="62">
                        <c:v>0.22973974124287119</c:v>
                      </c:pt>
                      <c:pt idx="63">
                        <c:v>0.22200220828371867</c:v>
                      </c:pt>
                      <c:pt idx="64">
                        <c:v>0.21434562327136017</c:v>
                      </c:pt>
                      <c:pt idx="65">
                        <c:v>0.20676872253308098</c:v>
                      </c:pt>
                      <c:pt idx="66">
                        <c:v>0.1992702685628128</c:v>
                      </c:pt>
                      <c:pt idx="67">
                        <c:v>0.19184904934733588</c:v>
                      </c:pt>
                      <c:pt idx="68">
                        <c:v>0.18450387771319682</c:v>
                      </c:pt>
                      <c:pt idx="69">
                        <c:v>0.1772335906935994</c:v>
                      </c:pt>
                      <c:pt idx="70">
                        <c:v>0.17003704891456178</c:v>
                      </c:pt>
                      <c:pt idx="71">
                        <c:v>0.1629131359996587</c:v>
                      </c:pt>
                      <c:pt idx="72">
                        <c:v>0.15586075799269539</c:v>
                      </c:pt>
                      <c:pt idx="73">
                        <c:v>0.14887884279768629</c:v>
                      </c:pt>
                      <c:pt idx="74">
                        <c:v>0.14196633963553668</c:v>
                      </c:pt>
                      <c:pt idx="75">
                        <c:v>0.13512221851684847</c:v>
                      </c:pt>
                      <c:pt idx="76">
                        <c:v>0.1283454697302947</c:v>
                      </c:pt>
                      <c:pt idx="77">
                        <c:v>0.12163510334602949</c:v>
                      </c:pt>
                      <c:pt idx="78">
                        <c:v>0.11499014873361961</c:v>
                      </c:pt>
                      <c:pt idx="79">
                        <c:v>0.10840965409400544</c:v>
                      </c:pt>
                      <c:pt idx="80">
                        <c:v>0.10189268600501665</c:v>
                      </c:pt>
                      <c:pt idx="81">
                        <c:v>9.5438328979987566E-2</c:v>
                      </c:pt>
                      <c:pt idx="82">
                        <c:v>8.9045685039032846E-2</c:v>
                      </c:pt>
                      <c:pt idx="83">
                        <c:v>8.2713873292562703E-2</c:v>
                      </c:pt>
                      <c:pt idx="84">
                        <c:v>7.6442029536631373E-2</c:v>
                      </c:pt>
                      <c:pt idx="85">
                        <c:v>7.0229305859728849E-2</c:v>
                      </c:pt>
                      <c:pt idx="86">
                        <c:v>6.407487026063971E-2</c:v>
                      </c:pt>
                      <c:pt idx="87">
                        <c:v>5.7977906277007683E-2</c:v>
                      </c:pt>
                      <c:pt idx="88">
                        <c:v>5.1937612624257473E-2</c:v>
                      </c:pt>
                      <c:pt idx="89">
                        <c:v>4.5953202844538403E-2</c:v>
                      </c:pt>
                      <c:pt idx="90">
                        <c:v>4.0023904965367105E-2</c:v>
                      </c:pt>
                      <c:pt idx="91">
                        <c:v>3.4148961167657928E-2</c:v>
                      </c:pt>
                      <c:pt idx="92">
                        <c:v>2.8327627462840819E-2</c:v>
                      </c:pt>
                      <c:pt idx="93">
                        <c:v>2.255917337877892E-2</c:v>
                      </c:pt>
                      <c:pt idx="94">
                        <c:v>1.6842881654205867E-2</c:v>
                      </c:pt>
                      <c:pt idx="95">
                        <c:v>1.1178047941415541E-2</c:v>
                      </c:pt>
                      <c:pt idx="96">
                        <c:v>5.5639805169448182E-3</c:v>
                      </c:pt>
                      <c:pt idx="97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2F-4BF8-8EFE-403D894BD3C0}"/>
                  </c:ext>
                </c:extLst>
              </c15:ser>
            </c15:filteredScatterSeries>
          </c:ext>
        </c:extLst>
      </c:scatterChart>
      <c:valAx>
        <c:axId val="1624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y_eth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4320"/>
        <c:crosses val="autoZero"/>
        <c:crossBetween val="midCat"/>
      </c:valAx>
      <c:valAx>
        <c:axId val="162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P_tot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4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</a:t>
            </a:r>
            <a:r>
              <a:rPr lang="en-IN" baseline="0"/>
              <a:t> vs x_eth, y_eth</a:t>
            </a:r>
            <a:endParaRPr lang="en-IN"/>
          </a:p>
        </c:rich>
      </c:tx>
      <c:layout>
        <c:manualLayout>
          <c:xMode val="edge"/>
          <c:yMode val="edge"/>
          <c:x val="0.3391041119860017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5"/>
          <c:tx>
            <c:v>P_eth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Sheet2!$F$13:$F$113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Sheet2!$H$13:$H$113</c:f>
              <c:numCache>
                <c:formatCode>General</c:formatCode>
                <c:ptCount val="101"/>
                <c:pt idx="0">
                  <c:v>0</c:v>
                </c:pt>
                <c:pt idx="1">
                  <c:v>7.8002285560947729E-3</c:v>
                </c:pt>
                <c:pt idx="2">
                  <c:v>1.5600457112189546E-2</c:v>
                </c:pt>
                <c:pt idx="3">
                  <c:v>2.3400685668284318E-2</c:v>
                </c:pt>
                <c:pt idx="4">
                  <c:v>3.1200914224379091E-2</c:v>
                </c:pt>
                <c:pt idx="5">
                  <c:v>3.9001142780473869E-2</c:v>
                </c:pt>
                <c:pt idx="6">
                  <c:v>4.6801371336568635E-2</c:v>
                </c:pt>
                <c:pt idx="7">
                  <c:v>5.4601599892663416E-2</c:v>
                </c:pt>
                <c:pt idx="8">
                  <c:v>6.2401828448758183E-2</c:v>
                </c:pt>
                <c:pt idx="9">
                  <c:v>7.020205700485295E-2</c:v>
                </c:pt>
                <c:pt idx="10">
                  <c:v>7.8002285560947737E-2</c:v>
                </c:pt>
                <c:pt idx="11">
                  <c:v>8.5802514117042497E-2</c:v>
                </c:pt>
                <c:pt idx="12">
                  <c:v>9.3602742673137271E-2</c:v>
                </c:pt>
                <c:pt idx="13">
                  <c:v>0.10140297122923204</c:v>
                </c:pt>
                <c:pt idx="14">
                  <c:v>0.10920319978532683</c:v>
                </c:pt>
                <c:pt idx="15">
                  <c:v>0.11700342834142158</c:v>
                </c:pt>
                <c:pt idx="16">
                  <c:v>0.12480365689751637</c:v>
                </c:pt>
                <c:pt idx="17">
                  <c:v>0.13260388545361115</c:v>
                </c:pt>
                <c:pt idx="18">
                  <c:v>0.1404041140097059</c:v>
                </c:pt>
                <c:pt idx="19">
                  <c:v>0.14820434256580067</c:v>
                </c:pt>
                <c:pt idx="20">
                  <c:v>0.15600457112189547</c:v>
                </c:pt>
                <c:pt idx="21">
                  <c:v>0.16380479967799022</c:v>
                </c:pt>
                <c:pt idx="22">
                  <c:v>0.17160502823408499</c:v>
                </c:pt>
                <c:pt idx="23">
                  <c:v>0.17940525679017977</c:v>
                </c:pt>
                <c:pt idx="24">
                  <c:v>0.18720548534627454</c:v>
                </c:pt>
                <c:pt idx="25">
                  <c:v>0.19500571390236932</c:v>
                </c:pt>
                <c:pt idx="26">
                  <c:v>0.20280594245846409</c:v>
                </c:pt>
                <c:pt idx="27">
                  <c:v>0.21060617101455886</c:v>
                </c:pt>
                <c:pt idx="28">
                  <c:v>0.21840639957065366</c:v>
                </c:pt>
                <c:pt idx="29">
                  <c:v>0.22620662812674838</c:v>
                </c:pt>
                <c:pt idx="30">
                  <c:v>0.23400685668284316</c:v>
                </c:pt>
                <c:pt idx="31">
                  <c:v>0.24180708523893796</c:v>
                </c:pt>
                <c:pt idx="32">
                  <c:v>0.24960731379503273</c:v>
                </c:pt>
                <c:pt idx="33">
                  <c:v>0.25740754235112751</c:v>
                </c:pt>
                <c:pt idx="34">
                  <c:v>0.26520777090722231</c:v>
                </c:pt>
                <c:pt idx="35">
                  <c:v>0.273007999463317</c:v>
                </c:pt>
                <c:pt idx="36">
                  <c:v>0.2808082280194118</c:v>
                </c:pt>
                <c:pt idx="37">
                  <c:v>0.2886084565755066</c:v>
                </c:pt>
                <c:pt idx="38">
                  <c:v>0.29640868513160135</c:v>
                </c:pt>
                <c:pt idx="39">
                  <c:v>0.30420891368769615</c:v>
                </c:pt>
                <c:pt idx="40">
                  <c:v>0.31200914224379095</c:v>
                </c:pt>
                <c:pt idx="41">
                  <c:v>0.31980937079988564</c:v>
                </c:pt>
                <c:pt idx="42">
                  <c:v>0.32760959935598044</c:v>
                </c:pt>
                <c:pt idx="43">
                  <c:v>0.33540982791207524</c:v>
                </c:pt>
                <c:pt idx="44">
                  <c:v>0.34321005646816999</c:v>
                </c:pt>
                <c:pt idx="45">
                  <c:v>0.35101028502426479</c:v>
                </c:pt>
                <c:pt idx="46">
                  <c:v>0.35881051358035954</c:v>
                </c:pt>
                <c:pt idx="47">
                  <c:v>0.36661074213645428</c:v>
                </c:pt>
                <c:pt idx="48">
                  <c:v>0.37441097069254908</c:v>
                </c:pt>
                <c:pt idx="49">
                  <c:v>0.38221119924864383</c:v>
                </c:pt>
                <c:pt idx="50">
                  <c:v>0.39001142780473863</c:v>
                </c:pt>
                <c:pt idx="51">
                  <c:v>0.39781165636083343</c:v>
                </c:pt>
                <c:pt idx="52">
                  <c:v>0.40561188491692818</c:v>
                </c:pt>
                <c:pt idx="53">
                  <c:v>0.41341211347302298</c:v>
                </c:pt>
                <c:pt idx="54">
                  <c:v>0.42121234202911773</c:v>
                </c:pt>
                <c:pt idx="55">
                  <c:v>0.42901257058521253</c:v>
                </c:pt>
                <c:pt idx="56">
                  <c:v>0.43681279914130733</c:v>
                </c:pt>
                <c:pt idx="57">
                  <c:v>0.44461302769740202</c:v>
                </c:pt>
                <c:pt idx="58">
                  <c:v>0.45241325625349676</c:v>
                </c:pt>
                <c:pt idx="59">
                  <c:v>0.46021348480959157</c:v>
                </c:pt>
                <c:pt idx="60">
                  <c:v>0.46801371336568631</c:v>
                </c:pt>
                <c:pt idx="61">
                  <c:v>0.47581394192178111</c:v>
                </c:pt>
                <c:pt idx="62">
                  <c:v>0.48361417047787592</c:v>
                </c:pt>
                <c:pt idx="63">
                  <c:v>0.49141439903397066</c:v>
                </c:pt>
                <c:pt idx="64">
                  <c:v>0.49921462759006546</c:v>
                </c:pt>
                <c:pt idx="65">
                  <c:v>0.50701485614616026</c:v>
                </c:pt>
                <c:pt idx="66">
                  <c:v>0.51481508470225501</c:v>
                </c:pt>
                <c:pt idx="67">
                  <c:v>0.52261531325834976</c:v>
                </c:pt>
                <c:pt idx="68">
                  <c:v>0.53041554181444461</c:v>
                </c:pt>
                <c:pt idx="69">
                  <c:v>0.53821577037053925</c:v>
                </c:pt>
                <c:pt idx="70">
                  <c:v>0.54601599892663399</c:v>
                </c:pt>
                <c:pt idx="71">
                  <c:v>0.55381622748272885</c:v>
                </c:pt>
                <c:pt idx="72">
                  <c:v>0.5616164560388236</c:v>
                </c:pt>
                <c:pt idx="73">
                  <c:v>0.56941668459491834</c:v>
                </c:pt>
                <c:pt idx="74">
                  <c:v>0.5772169131510132</c:v>
                </c:pt>
                <c:pt idx="75">
                  <c:v>0.58501714170710795</c:v>
                </c:pt>
                <c:pt idx="76">
                  <c:v>0.59281737026320269</c:v>
                </c:pt>
                <c:pt idx="77">
                  <c:v>0.60061759881929755</c:v>
                </c:pt>
                <c:pt idx="78">
                  <c:v>0.60841782737539229</c:v>
                </c:pt>
                <c:pt idx="79">
                  <c:v>0.61621805593148704</c:v>
                </c:pt>
                <c:pt idx="80">
                  <c:v>0.6240182844875819</c:v>
                </c:pt>
                <c:pt idx="81">
                  <c:v>0.63181851304367664</c:v>
                </c:pt>
                <c:pt idx="82">
                  <c:v>0.63961874159977128</c:v>
                </c:pt>
                <c:pt idx="83">
                  <c:v>0.64741897015586614</c:v>
                </c:pt>
                <c:pt idx="84">
                  <c:v>0.65521919871196088</c:v>
                </c:pt>
                <c:pt idx="85">
                  <c:v>0.66301942726805563</c:v>
                </c:pt>
                <c:pt idx="86">
                  <c:v>0.67081965582415048</c:v>
                </c:pt>
                <c:pt idx="87">
                  <c:v>0.67861988438024523</c:v>
                </c:pt>
                <c:pt idx="88">
                  <c:v>0.68642011293633998</c:v>
                </c:pt>
                <c:pt idx="89">
                  <c:v>0.69422034149243472</c:v>
                </c:pt>
                <c:pt idx="90">
                  <c:v>0.70202057004852958</c:v>
                </c:pt>
                <c:pt idx="91">
                  <c:v>0.70982079860462433</c:v>
                </c:pt>
                <c:pt idx="92">
                  <c:v>0.71762102716071907</c:v>
                </c:pt>
                <c:pt idx="93">
                  <c:v>0.72542125571681393</c:v>
                </c:pt>
                <c:pt idx="94">
                  <c:v>0.73322148427290856</c:v>
                </c:pt>
                <c:pt idx="95">
                  <c:v>0.74102171282900331</c:v>
                </c:pt>
                <c:pt idx="96">
                  <c:v>0.74882194138509817</c:v>
                </c:pt>
                <c:pt idx="97">
                  <c:v>0.75662216994119291</c:v>
                </c:pt>
                <c:pt idx="98">
                  <c:v>0.76442239849728766</c:v>
                </c:pt>
                <c:pt idx="99">
                  <c:v>0.77222262705338252</c:v>
                </c:pt>
                <c:pt idx="100">
                  <c:v>0.78002285560947726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C750-442B-B837-C5342DABFEC0}"/>
            </c:ext>
          </c:extLst>
        </c:ser>
        <c:ser>
          <c:idx val="6"/>
          <c:order val="6"/>
          <c:tx>
            <c:v>P_Hept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Sheet2!$F$13:$F$113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Sheet2!$I$13:$I$113</c:f>
              <c:numCache>
                <c:formatCode>General</c:formatCode>
                <c:ptCount val="101"/>
                <c:pt idx="0">
                  <c:v>0.43206717853024967</c:v>
                </c:pt>
                <c:pt idx="1">
                  <c:v>0.42774650674494719</c:v>
                </c:pt>
                <c:pt idx="2">
                  <c:v>0.4234258349596447</c:v>
                </c:pt>
                <c:pt idx="3">
                  <c:v>0.41910516317434215</c:v>
                </c:pt>
                <c:pt idx="4">
                  <c:v>0.41478449138903967</c:v>
                </c:pt>
                <c:pt idx="5">
                  <c:v>0.41046381960373718</c:v>
                </c:pt>
                <c:pt idx="6">
                  <c:v>0.40614314781843469</c:v>
                </c:pt>
                <c:pt idx="7">
                  <c:v>0.40182247603313215</c:v>
                </c:pt>
                <c:pt idx="8">
                  <c:v>0.39750180424782972</c:v>
                </c:pt>
                <c:pt idx="9">
                  <c:v>0.39318113246252723</c:v>
                </c:pt>
                <c:pt idx="10">
                  <c:v>0.38886046067722474</c:v>
                </c:pt>
                <c:pt idx="11">
                  <c:v>0.3845397888919222</c:v>
                </c:pt>
                <c:pt idx="12">
                  <c:v>0.38021911710661971</c:v>
                </c:pt>
                <c:pt idx="13">
                  <c:v>0.37589844532131722</c:v>
                </c:pt>
                <c:pt idx="14">
                  <c:v>0.37157777353601473</c:v>
                </c:pt>
                <c:pt idx="15">
                  <c:v>0.36725710175071219</c:v>
                </c:pt>
                <c:pt idx="16">
                  <c:v>0.3629364299654097</c:v>
                </c:pt>
                <c:pt idx="17">
                  <c:v>0.35861575818010721</c:v>
                </c:pt>
                <c:pt idx="18">
                  <c:v>0.35429508639480478</c:v>
                </c:pt>
                <c:pt idx="19">
                  <c:v>0.34997441460950224</c:v>
                </c:pt>
                <c:pt idx="20">
                  <c:v>0.34565374282419975</c:v>
                </c:pt>
                <c:pt idx="21">
                  <c:v>0.34133307103889726</c:v>
                </c:pt>
                <c:pt idx="22">
                  <c:v>0.33701239925359477</c:v>
                </c:pt>
                <c:pt idx="23">
                  <c:v>0.33269172746829223</c:v>
                </c:pt>
                <c:pt idx="24">
                  <c:v>0.32837105568298974</c:v>
                </c:pt>
                <c:pt idx="25">
                  <c:v>0.32405038389768726</c:v>
                </c:pt>
                <c:pt idx="26">
                  <c:v>0.31972971211238477</c:v>
                </c:pt>
                <c:pt idx="27">
                  <c:v>0.31540904032708228</c:v>
                </c:pt>
                <c:pt idx="28">
                  <c:v>0.31108836854177974</c:v>
                </c:pt>
                <c:pt idx="29">
                  <c:v>0.30676769675647725</c:v>
                </c:pt>
                <c:pt idx="30">
                  <c:v>0.30244702497117476</c:v>
                </c:pt>
                <c:pt idx="31">
                  <c:v>0.29812635318587227</c:v>
                </c:pt>
                <c:pt idx="32">
                  <c:v>0.29380568140056973</c:v>
                </c:pt>
                <c:pt idx="33">
                  <c:v>0.28948500961526724</c:v>
                </c:pt>
                <c:pt idx="34">
                  <c:v>0.28516433782996475</c:v>
                </c:pt>
                <c:pt idx="35">
                  <c:v>0.28084366604466232</c:v>
                </c:pt>
                <c:pt idx="36">
                  <c:v>0.27652299425935978</c:v>
                </c:pt>
                <c:pt idx="37">
                  <c:v>0.27220232247405729</c:v>
                </c:pt>
                <c:pt idx="38">
                  <c:v>0.2678816506887548</c:v>
                </c:pt>
                <c:pt idx="39">
                  <c:v>0.26356097890345231</c:v>
                </c:pt>
                <c:pt idx="40">
                  <c:v>0.25924030711814977</c:v>
                </c:pt>
                <c:pt idx="41">
                  <c:v>0.25491963533284734</c:v>
                </c:pt>
                <c:pt idx="42">
                  <c:v>0.25059896354754485</c:v>
                </c:pt>
                <c:pt idx="43">
                  <c:v>0.24627829176224234</c:v>
                </c:pt>
                <c:pt idx="44">
                  <c:v>0.24195761997693985</c:v>
                </c:pt>
                <c:pt idx="45">
                  <c:v>0.23763694819163733</c:v>
                </c:pt>
                <c:pt idx="46">
                  <c:v>0.23331627640633484</c:v>
                </c:pt>
                <c:pt idx="47">
                  <c:v>0.22899560462103233</c:v>
                </c:pt>
                <c:pt idx="48">
                  <c:v>0.22467493283572984</c:v>
                </c:pt>
                <c:pt idx="49">
                  <c:v>0.22035426105042732</c:v>
                </c:pt>
                <c:pt idx="50">
                  <c:v>0.21603358926512484</c:v>
                </c:pt>
                <c:pt idx="51">
                  <c:v>0.21171291747982235</c:v>
                </c:pt>
                <c:pt idx="52">
                  <c:v>0.20739224569451983</c:v>
                </c:pt>
                <c:pt idx="53">
                  <c:v>0.20307157390921735</c:v>
                </c:pt>
                <c:pt idx="54">
                  <c:v>0.19875090212391483</c:v>
                </c:pt>
                <c:pt idx="55">
                  <c:v>0.19443023033861234</c:v>
                </c:pt>
                <c:pt idx="56">
                  <c:v>0.19010955855330983</c:v>
                </c:pt>
                <c:pt idx="57">
                  <c:v>0.18578888676800739</c:v>
                </c:pt>
                <c:pt idx="58">
                  <c:v>0.18146821498270488</c:v>
                </c:pt>
                <c:pt idx="59">
                  <c:v>0.17714754319740239</c:v>
                </c:pt>
                <c:pt idx="60">
                  <c:v>0.17282687141209988</c:v>
                </c:pt>
                <c:pt idx="61">
                  <c:v>0.16850619962679739</c:v>
                </c:pt>
                <c:pt idx="62">
                  <c:v>0.16418552784149487</c:v>
                </c:pt>
                <c:pt idx="63">
                  <c:v>0.15986485605619238</c:v>
                </c:pt>
                <c:pt idx="64">
                  <c:v>0.15554418427088987</c:v>
                </c:pt>
                <c:pt idx="65">
                  <c:v>0.15122351248558738</c:v>
                </c:pt>
                <c:pt idx="66">
                  <c:v>0.14690284070028486</c:v>
                </c:pt>
                <c:pt idx="67">
                  <c:v>0.14258216891498238</c:v>
                </c:pt>
                <c:pt idx="68">
                  <c:v>0.13826149712967986</c:v>
                </c:pt>
                <c:pt idx="69">
                  <c:v>0.13394082534437743</c:v>
                </c:pt>
                <c:pt idx="70">
                  <c:v>0.12962015355907491</c:v>
                </c:pt>
                <c:pt idx="71">
                  <c:v>0.12529948177377243</c:v>
                </c:pt>
                <c:pt idx="72">
                  <c:v>0.12097880998846992</c:v>
                </c:pt>
                <c:pt idx="73">
                  <c:v>0.11665813820316742</c:v>
                </c:pt>
                <c:pt idx="74">
                  <c:v>0.11233746641786492</c:v>
                </c:pt>
                <c:pt idx="75">
                  <c:v>0.10801679463256242</c:v>
                </c:pt>
                <c:pt idx="76">
                  <c:v>0.10369612284725992</c:v>
                </c:pt>
                <c:pt idx="77">
                  <c:v>9.9375451061957415E-2</c:v>
                </c:pt>
                <c:pt idx="78">
                  <c:v>9.5054779276654913E-2</c:v>
                </c:pt>
                <c:pt idx="79">
                  <c:v>9.0734107491352411E-2</c:v>
                </c:pt>
                <c:pt idx="80">
                  <c:v>8.641343570604991E-2</c:v>
                </c:pt>
                <c:pt idx="81">
                  <c:v>8.2092763920747422E-2</c:v>
                </c:pt>
                <c:pt idx="82">
                  <c:v>7.7772092135444962E-2</c:v>
                </c:pt>
                <c:pt idx="83">
                  <c:v>7.345142035014246E-2</c:v>
                </c:pt>
                <c:pt idx="84">
                  <c:v>6.9130748564839958E-2</c:v>
                </c:pt>
                <c:pt idx="85">
                  <c:v>6.4810076779537457E-2</c:v>
                </c:pt>
                <c:pt idx="86">
                  <c:v>6.0489404994234962E-2</c:v>
                </c:pt>
                <c:pt idx="87">
                  <c:v>5.616873320893246E-2</c:v>
                </c:pt>
                <c:pt idx="88">
                  <c:v>5.1848061423629958E-2</c:v>
                </c:pt>
                <c:pt idx="89">
                  <c:v>4.7527389638327457E-2</c:v>
                </c:pt>
                <c:pt idx="90">
                  <c:v>4.3206717853024955E-2</c:v>
                </c:pt>
                <c:pt idx="91">
                  <c:v>3.888604606772246E-2</c:v>
                </c:pt>
                <c:pt idx="92">
                  <c:v>3.4565374282419958E-2</c:v>
                </c:pt>
                <c:pt idx="93">
                  <c:v>3.0244702497117457E-2</c:v>
                </c:pt>
                <c:pt idx="94">
                  <c:v>2.5924030711815003E-2</c:v>
                </c:pt>
                <c:pt idx="95">
                  <c:v>2.1603358926512502E-2</c:v>
                </c:pt>
                <c:pt idx="96">
                  <c:v>1.7282687141210003E-2</c:v>
                </c:pt>
                <c:pt idx="97">
                  <c:v>1.2962015355907502E-2</c:v>
                </c:pt>
                <c:pt idx="98">
                  <c:v>8.6413435706050017E-3</c:v>
                </c:pt>
                <c:pt idx="99">
                  <c:v>4.3206717853025009E-3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C750-442B-B837-C5342DABFEC0}"/>
            </c:ext>
          </c:extLst>
        </c:ser>
        <c:ser>
          <c:idx val="7"/>
          <c:order val="7"/>
          <c:tx>
            <c:v>P_tot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Sheet2!$F$13:$F$113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Sheet2!$J$13:$J$113</c:f>
              <c:numCache>
                <c:formatCode>General</c:formatCode>
                <c:ptCount val="101"/>
                <c:pt idx="0">
                  <c:v>0.43206717853024967</c:v>
                </c:pt>
                <c:pt idx="1">
                  <c:v>0.43554673530104193</c:v>
                </c:pt>
                <c:pt idx="2">
                  <c:v>0.43902629207183425</c:v>
                </c:pt>
                <c:pt idx="3">
                  <c:v>0.44250584884262645</c:v>
                </c:pt>
                <c:pt idx="4">
                  <c:v>0.44598540561341876</c:v>
                </c:pt>
                <c:pt idx="5">
                  <c:v>0.44946496238421108</c:v>
                </c:pt>
                <c:pt idx="6">
                  <c:v>0.45294451915500333</c:v>
                </c:pt>
                <c:pt idx="7">
                  <c:v>0.45642407592579559</c:v>
                </c:pt>
                <c:pt idx="8">
                  <c:v>0.45990363269658791</c:v>
                </c:pt>
                <c:pt idx="9">
                  <c:v>0.46338318946738016</c:v>
                </c:pt>
                <c:pt idx="10">
                  <c:v>0.46686274623817248</c:v>
                </c:pt>
                <c:pt idx="11">
                  <c:v>0.47034230300896468</c:v>
                </c:pt>
                <c:pt idx="12">
                  <c:v>0.47382185977975699</c:v>
                </c:pt>
                <c:pt idx="13">
                  <c:v>0.47730141655054925</c:v>
                </c:pt>
                <c:pt idx="14">
                  <c:v>0.48078097332134156</c:v>
                </c:pt>
                <c:pt idx="15">
                  <c:v>0.48426053009213377</c:v>
                </c:pt>
                <c:pt idx="16">
                  <c:v>0.48774008686292608</c:v>
                </c:pt>
                <c:pt idx="17">
                  <c:v>0.49121964363371839</c:v>
                </c:pt>
                <c:pt idx="18">
                  <c:v>0.49469920040451065</c:v>
                </c:pt>
                <c:pt idx="19">
                  <c:v>0.49817875717530291</c:v>
                </c:pt>
                <c:pt idx="20">
                  <c:v>0.50165831394609528</c:v>
                </c:pt>
                <c:pt idx="21">
                  <c:v>0.50513787071688743</c:v>
                </c:pt>
                <c:pt idx="22">
                  <c:v>0.5086174274876798</c:v>
                </c:pt>
                <c:pt idx="23">
                  <c:v>0.51209698425847194</c:v>
                </c:pt>
                <c:pt idx="24">
                  <c:v>0.51557654102926431</c:v>
                </c:pt>
                <c:pt idx="25">
                  <c:v>0.51905609780005657</c:v>
                </c:pt>
                <c:pt idx="26">
                  <c:v>0.52253565457084883</c:v>
                </c:pt>
                <c:pt idx="27">
                  <c:v>0.5260152113416412</c:v>
                </c:pt>
                <c:pt idx="28">
                  <c:v>0.52949476811243334</c:v>
                </c:pt>
                <c:pt idx="29">
                  <c:v>0.5329743248832256</c:v>
                </c:pt>
                <c:pt idx="30">
                  <c:v>0.53645388165401786</c:v>
                </c:pt>
                <c:pt idx="31">
                  <c:v>0.53993343842481023</c:v>
                </c:pt>
                <c:pt idx="32">
                  <c:v>0.54341299519560249</c:v>
                </c:pt>
                <c:pt idx="33">
                  <c:v>0.54689255196639475</c:v>
                </c:pt>
                <c:pt idx="34">
                  <c:v>0.55037210873718712</c:v>
                </c:pt>
                <c:pt idx="35">
                  <c:v>0.55385166550797926</c:v>
                </c:pt>
                <c:pt idx="36">
                  <c:v>0.55733122227877163</c:v>
                </c:pt>
                <c:pt idx="37">
                  <c:v>0.56081077904956389</c:v>
                </c:pt>
                <c:pt idx="38">
                  <c:v>0.56429033582035615</c:v>
                </c:pt>
                <c:pt idx="39">
                  <c:v>0.56776989259114852</c:v>
                </c:pt>
                <c:pt idx="40">
                  <c:v>0.57124944936194066</c:v>
                </c:pt>
                <c:pt idx="41">
                  <c:v>0.57472900613273303</c:v>
                </c:pt>
                <c:pt idx="42">
                  <c:v>0.57820856290352529</c:v>
                </c:pt>
                <c:pt idx="43">
                  <c:v>0.58168811967431755</c:v>
                </c:pt>
                <c:pt idx="44">
                  <c:v>0.58516767644510981</c:v>
                </c:pt>
                <c:pt idx="45">
                  <c:v>0.58864723321590207</c:v>
                </c:pt>
                <c:pt idx="46">
                  <c:v>0.59212678998669444</c:v>
                </c:pt>
                <c:pt idx="47">
                  <c:v>0.59560634675748658</c:v>
                </c:pt>
                <c:pt idx="48">
                  <c:v>0.59908590352827895</c:v>
                </c:pt>
                <c:pt idx="49">
                  <c:v>0.6025654602990711</c:v>
                </c:pt>
                <c:pt idx="50">
                  <c:v>0.60604501706986347</c:v>
                </c:pt>
                <c:pt idx="51">
                  <c:v>0.60952457384065584</c:v>
                </c:pt>
                <c:pt idx="52">
                  <c:v>0.61300413061144798</c:v>
                </c:pt>
                <c:pt idx="53">
                  <c:v>0.61648368738224035</c:v>
                </c:pt>
                <c:pt idx="54">
                  <c:v>0.6199632441530325</c:v>
                </c:pt>
                <c:pt idx="55">
                  <c:v>0.62344280092382487</c:v>
                </c:pt>
                <c:pt idx="56">
                  <c:v>0.62692235769461713</c:v>
                </c:pt>
                <c:pt idx="57">
                  <c:v>0.63040191446540939</c:v>
                </c:pt>
                <c:pt idx="58">
                  <c:v>0.63388147123620164</c:v>
                </c:pt>
                <c:pt idx="59">
                  <c:v>0.6373610280069939</c:v>
                </c:pt>
                <c:pt idx="60">
                  <c:v>0.64084058477778616</c:v>
                </c:pt>
                <c:pt idx="61">
                  <c:v>0.64432014154857853</c:v>
                </c:pt>
                <c:pt idx="62">
                  <c:v>0.64779969831937079</c:v>
                </c:pt>
                <c:pt idx="63">
                  <c:v>0.65127925509016305</c:v>
                </c:pt>
                <c:pt idx="64">
                  <c:v>0.6547588118609553</c:v>
                </c:pt>
                <c:pt idx="65">
                  <c:v>0.65823836863174767</c:v>
                </c:pt>
                <c:pt idx="66">
                  <c:v>0.66171792540253982</c:v>
                </c:pt>
                <c:pt idx="67">
                  <c:v>0.66519748217333219</c:v>
                </c:pt>
                <c:pt idx="68">
                  <c:v>0.66867703894412445</c:v>
                </c:pt>
                <c:pt idx="69">
                  <c:v>0.6721565957149167</c:v>
                </c:pt>
                <c:pt idx="70">
                  <c:v>0.67563615248570885</c:v>
                </c:pt>
                <c:pt idx="71">
                  <c:v>0.67911570925650122</c:v>
                </c:pt>
                <c:pt idx="72">
                  <c:v>0.68259526602729348</c:v>
                </c:pt>
                <c:pt idx="73">
                  <c:v>0.68607482279808574</c:v>
                </c:pt>
                <c:pt idx="74">
                  <c:v>0.68955437956887811</c:v>
                </c:pt>
                <c:pt idx="75">
                  <c:v>0.69303393633967036</c:v>
                </c:pt>
                <c:pt idx="76">
                  <c:v>0.69651349311046262</c:v>
                </c:pt>
                <c:pt idx="77">
                  <c:v>0.69999304988125499</c:v>
                </c:pt>
                <c:pt idx="78">
                  <c:v>0.70347260665204725</c:v>
                </c:pt>
                <c:pt idx="79">
                  <c:v>0.70695216342283951</c:v>
                </c:pt>
                <c:pt idx="80">
                  <c:v>0.71043172019363177</c:v>
                </c:pt>
                <c:pt idx="81">
                  <c:v>0.71391127696442402</c:v>
                </c:pt>
                <c:pt idx="82">
                  <c:v>0.71739083373521628</c:v>
                </c:pt>
                <c:pt idx="83">
                  <c:v>0.72087039050600854</c:v>
                </c:pt>
                <c:pt idx="84">
                  <c:v>0.7243499472768008</c:v>
                </c:pt>
                <c:pt idx="85">
                  <c:v>0.72782950404759306</c:v>
                </c:pt>
                <c:pt idx="86">
                  <c:v>0.73130906081838543</c:v>
                </c:pt>
                <c:pt idx="87">
                  <c:v>0.73478861758917768</c:v>
                </c:pt>
                <c:pt idx="88">
                  <c:v>0.73826817435996994</c:v>
                </c:pt>
                <c:pt idx="89">
                  <c:v>0.7417477311307622</c:v>
                </c:pt>
                <c:pt idx="90">
                  <c:v>0.74522728790155457</c:v>
                </c:pt>
                <c:pt idx="91">
                  <c:v>0.74870684467234683</c:v>
                </c:pt>
                <c:pt idx="92">
                  <c:v>0.75218640144313897</c:v>
                </c:pt>
                <c:pt idx="93">
                  <c:v>0.75566595821393134</c:v>
                </c:pt>
                <c:pt idx="94">
                  <c:v>0.7591455149847236</c:v>
                </c:pt>
                <c:pt idx="95">
                  <c:v>0.76262507175551586</c:v>
                </c:pt>
                <c:pt idx="96">
                  <c:v>0.76610462852630812</c:v>
                </c:pt>
                <c:pt idx="97">
                  <c:v>0.76958418529710038</c:v>
                </c:pt>
                <c:pt idx="98">
                  <c:v>0.77306374206789263</c:v>
                </c:pt>
                <c:pt idx="99">
                  <c:v>0.776543298838685</c:v>
                </c:pt>
                <c:pt idx="100">
                  <c:v>0.78002285560947726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C750-442B-B837-C5342DABFEC0}"/>
            </c:ext>
          </c:extLst>
        </c:ser>
        <c:ser>
          <c:idx val="8"/>
          <c:order val="8"/>
          <c:tx>
            <c:v>P_t vs y_eth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Sheet2!$K$13:$K$113</c:f>
              <c:numCache>
                <c:formatCode>General</c:formatCode>
                <c:ptCount val="101"/>
                <c:pt idx="0">
                  <c:v>0</c:v>
                </c:pt>
                <c:pt idx="1">
                  <c:v>1.7909050680183374E-2</c:v>
                </c:pt>
                <c:pt idx="2">
                  <c:v>3.5534220601159287E-2</c:v>
                </c:pt>
                <c:pt idx="3">
                  <c:v>5.2882206482668614E-2</c:v>
                </c:pt>
                <c:pt idx="4">
                  <c:v>6.9959496054505688E-2</c:v>
                </c:pt>
                <c:pt idx="5">
                  <c:v>8.6772376146051988E-2</c:v>
                </c:pt>
                <c:pt idx="6">
                  <c:v>0.10332694040294285</c:v>
                </c:pt>
                <c:pt idx="7">
                  <c:v>0.11962909665076568</c:v>
                </c:pt>
                <c:pt idx="8">
                  <c:v>0.13568457392448241</c:v>
                </c:pt>
                <c:pt idx="9">
                  <c:v>0.15149892918114766</c:v>
                </c:pt>
                <c:pt idx="10">
                  <c:v>0.16707755371244479</c:v>
                </c:pt>
                <c:pt idx="11">
                  <c:v>0.18242567927258524</c:v>
                </c:pt>
                <c:pt idx="12">
                  <c:v>0.19754838393620319</c:v>
                </c:pt>
                <c:pt idx="13">
                  <c:v>0.21245059770002342</c:v>
                </c:pt>
                <c:pt idx="14">
                  <c:v>0.22713710784128355</c:v>
                </c:pt>
                <c:pt idx="15">
                  <c:v>0.24161256404514508</c:v>
                </c:pt>
                <c:pt idx="16">
                  <c:v>0.25588148331262967</c:v>
                </c:pt>
                <c:pt idx="17">
                  <c:v>0.26994825465996275</c:v>
                </c:pt>
                <c:pt idx="18">
                  <c:v>0.2838171436195952</c:v>
                </c:pt>
                <c:pt idx="19">
                  <c:v>0.29749229655259951</c:v>
                </c:pt>
                <c:pt idx="20">
                  <c:v>0.31097774478159779</c:v>
                </c:pt>
                <c:pt idx="21">
                  <c:v>0.32427740855287651</c:v>
                </c:pt>
                <c:pt idx="22">
                  <c:v>0.33739510083586699</c:v>
                </c:pt>
                <c:pt idx="23">
                  <c:v>0.35033453096772804</c:v>
                </c:pt>
                <c:pt idx="24">
                  <c:v>0.36309930815034636</c:v>
                </c:pt>
                <c:pt idx="25">
                  <c:v>0.3756929448066838</c:v>
                </c:pt>
                <c:pt idx="26">
                  <c:v>0.38811885980302291</c:v>
                </c:pt>
                <c:pt idx="27">
                  <c:v>0.40038038154332467</c:v>
                </c:pt>
                <c:pt idx="28">
                  <c:v>0.41248075094157882</c:v>
                </c:pt>
                <c:pt idx="29">
                  <c:v>0.42442312427772227</c:v>
                </c:pt>
                <c:pt idx="30">
                  <c:v>0.4362105759424148</c:v>
                </c:pt>
                <c:pt idx="31">
                  <c:v>0.44784610107568174</c:v>
                </c:pt>
                <c:pt idx="32">
                  <c:v>0.45933261810418452</c:v>
                </c:pt>
                <c:pt idx="33">
                  <c:v>0.47067297118163093</c:v>
                </c:pt>
                <c:pt idx="34">
                  <c:v>0.48186993253661392</c:v>
                </c:pt>
                <c:pt idx="35">
                  <c:v>0.49292620473194876</c:v>
                </c:pt>
                <c:pt idx="36">
                  <c:v>0.50384442283937625</c:v>
                </c:pt>
                <c:pt idx="37">
                  <c:v>0.51462715653330848</c:v>
                </c:pt>
                <c:pt idx="38">
                  <c:v>0.52527691210711092</c:v>
                </c:pt>
                <c:pt idx="39">
                  <c:v>0.53579613441524487</c:v>
                </c:pt>
                <c:pt idx="40">
                  <c:v>0.54618720874442994</c:v>
                </c:pt>
                <c:pt idx="41">
                  <c:v>0.55645246261683545</c:v>
                </c:pt>
                <c:pt idx="42">
                  <c:v>0.5665941675281666</c:v>
                </c:pt>
                <c:pt idx="43">
                  <c:v>0.57661454062336437</c:v>
                </c:pt>
                <c:pt idx="44">
                  <c:v>0.58651574631252545</c:v>
                </c:pt>
                <c:pt idx="45">
                  <c:v>0.59629989782950765</c:v>
                </c:pt>
                <c:pt idx="46">
                  <c:v>0.60596905873558315</c:v>
                </c:pt>
                <c:pt idx="47">
                  <c:v>0.61552524437038514</c:v>
                </c:pt>
                <c:pt idx="48">
                  <c:v>0.62497042325229002</c:v>
                </c:pt>
                <c:pt idx="49">
                  <c:v>0.63430651843028152</c:v>
                </c:pt>
                <c:pt idx="50">
                  <c:v>0.64353540878924353</c:v>
                </c:pt>
                <c:pt idx="51">
                  <c:v>0.65265893031054534</c:v>
                </c:pt>
                <c:pt idx="52">
                  <c:v>0.66167887728969454</c:v>
                </c:pt>
                <c:pt idx="53">
                  <c:v>0.67059700351275275</c:v>
                </c:pt>
                <c:pt idx="54">
                  <c:v>0.67941502339313709</c:v>
                </c:pt>
                <c:pt idx="55">
                  <c:v>0.68813461307035173</c:v>
                </c:pt>
                <c:pt idx="56">
                  <c:v>0.69675741147213177</c:v>
                </c:pt>
                <c:pt idx="57">
                  <c:v>0.70528502134141002</c:v>
                </c:pt>
                <c:pt idx="58">
                  <c:v>0.7137190102294616</c:v>
                </c:pt>
                <c:pt idx="59">
                  <c:v>0.7220609114565153</c:v>
                </c:pt>
                <c:pt idx="60">
                  <c:v>0.73031222504107129</c:v>
                </c:pt>
                <c:pt idx="61">
                  <c:v>0.73847441859910745</c:v>
                </c:pt>
                <c:pt idx="62">
                  <c:v>0.7465489282143043</c:v>
                </c:pt>
                <c:pt idx="63">
                  <c:v>0.75453715928037546</c:v>
                </c:pt>
                <c:pt idx="64">
                  <c:v>0.76244048731653991</c:v>
                </c:pt>
                <c:pt idx="65">
                  <c:v>0.77026025875712878</c:v>
                </c:pt>
                <c:pt idx="66">
                  <c:v>0.77799779171628136</c:v>
                </c:pt>
                <c:pt idx="67">
                  <c:v>0.7856543767286398</c:v>
                </c:pt>
                <c:pt idx="68">
                  <c:v>0.79323127746691902</c:v>
                </c:pt>
                <c:pt idx="69">
                  <c:v>0.80072973143718718</c:v>
                </c:pt>
                <c:pt idx="70">
                  <c:v>0.80815095065266418</c:v>
                </c:pt>
                <c:pt idx="71">
                  <c:v>0.81549612228680324</c:v>
                </c:pt>
                <c:pt idx="72">
                  <c:v>0.82276640930640066</c:v>
                </c:pt>
                <c:pt idx="73">
                  <c:v>0.82996295108543827</c:v>
                </c:pt>
                <c:pt idx="74">
                  <c:v>0.83708686400034127</c:v>
                </c:pt>
                <c:pt idx="75">
                  <c:v>0.84413924200730461</c:v>
                </c:pt>
                <c:pt idx="76">
                  <c:v>0.85112115720231374</c:v>
                </c:pt>
                <c:pt idx="77">
                  <c:v>0.85803366036446327</c:v>
                </c:pt>
                <c:pt idx="78">
                  <c:v>0.86487778148315153</c:v>
                </c:pt>
                <c:pt idx="79">
                  <c:v>0.87165453026970519</c:v>
                </c:pt>
                <c:pt idx="80">
                  <c:v>0.87836489665397055</c:v>
                </c:pt>
                <c:pt idx="81">
                  <c:v>0.88500985126638043</c:v>
                </c:pt>
                <c:pt idx="82">
                  <c:v>0.89159034590599451</c:v>
                </c:pt>
                <c:pt idx="83">
                  <c:v>0.89810731399498345</c:v>
                </c:pt>
                <c:pt idx="84">
                  <c:v>0.9045616710200125</c:v>
                </c:pt>
                <c:pt idx="85">
                  <c:v>0.91095431496096724</c:v>
                </c:pt>
                <c:pt idx="86">
                  <c:v>0.91728612670743737</c:v>
                </c:pt>
                <c:pt idx="87">
                  <c:v>0.92355797046336863</c:v>
                </c:pt>
                <c:pt idx="88">
                  <c:v>0.92977069414027114</c:v>
                </c:pt>
                <c:pt idx="89">
                  <c:v>0.93592512973936026</c:v>
                </c:pt>
                <c:pt idx="90">
                  <c:v>0.94202209372299228</c:v>
                </c:pt>
                <c:pt idx="91">
                  <c:v>0.94806238737574244</c:v>
                </c:pt>
                <c:pt idx="92">
                  <c:v>0.9540467971554617</c:v>
                </c:pt>
                <c:pt idx="93">
                  <c:v>0.95997609503463299</c:v>
                </c:pt>
                <c:pt idx="94">
                  <c:v>0.96585103883234202</c:v>
                </c:pt>
                <c:pt idx="95">
                  <c:v>0.9716723725371591</c:v>
                </c:pt>
                <c:pt idx="96">
                  <c:v>0.97744082662122111</c:v>
                </c:pt>
                <c:pt idx="97">
                  <c:v>0.98315711834579422</c:v>
                </c:pt>
                <c:pt idx="98">
                  <c:v>0.98882195205858447</c:v>
                </c:pt>
                <c:pt idx="99">
                  <c:v>0.99443601948305516</c:v>
                </c:pt>
                <c:pt idx="100">
                  <c:v>1</c:v>
                </c:pt>
              </c:numCache>
            </c:numRef>
          </c:xVal>
          <c:yVal>
            <c:numRef>
              <c:f>Sheet2!$J$13:$J$113</c:f>
              <c:numCache>
                <c:formatCode>General</c:formatCode>
                <c:ptCount val="101"/>
                <c:pt idx="0">
                  <c:v>0.43206717853024967</c:v>
                </c:pt>
                <c:pt idx="1">
                  <c:v>0.43554673530104193</c:v>
                </c:pt>
                <c:pt idx="2">
                  <c:v>0.43902629207183425</c:v>
                </c:pt>
                <c:pt idx="3">
                  <c:v>0.44250584884262645</c:v>
                </c:pt>
                <c:pt idx="4">
                  <c:v>0.44598540561341876</c:v>
                </c:pt>
                <c:pt idx="5">
                  <c:v>0.44946496238421108</c:v>
                </c:pt>
                <c:pt idx="6">
                  <c:v>0.45294451915500333</c:v>
                </c:pt>
                <c:pt idx="7">
                  <c:v>0.45642407592579559</c:v>
                </c:pt>
                <c:pt idx="8">
                  <c:v>0.45990363269658791</c:v>
                </c:pt>
                <c:pt idx="9">
                  <c:v>0.46338318946738016</c:v>
                </c:pt>
                <c:pt idx="10">
                  <c:v>0.46686274623817248</c:v>
                </c:pt>
                <c:pt idx="11">
                  <c:v>0.47034230300896468</c:v>
                </c:pt>
                <c:pt idx="12">
                  <c:v>0.47382185977975699</c:v>
                </c:pt>
                <c:pt idx="13">
                  <c:v>0.47730141655054925</c:v>
                </c:pt>
                <c:pt idx="14">
                  <c:v>0.48078097332134156</c:v>
                </c:pt>
                <c:pt idx="15">
                  <c:v>0.48426053009213377</c:v>
                </c:pt>
                <c:pt idx="16">
                  <c:v>0.48774008686292608</c:v>
                </c:pt>
                <c:pt idx="17">
                  <c:v>0.49121964363371839</c:v>
                </c:pt>
                <c:pt idx="18">
                  <c:v>0.49469920040451065</c:v>
                </c:pt>
                <c:pt idx="19">
                  <c:v>0.49817875717530291</c:v>
                </c:pt>
                <c:pt idx="20">
                  <c:v>0.50165831394609528</c:v>
                </c:pt>
                <c:pt idx="21">
                  <c:v>0.50513787071688743</c:v>
                </c:pt>
                <c:pt idx="22">
                  <c:v>0.5086174274876798</c:v>
                </c:pt>
                <c:pt idx="23">
                  <c:v>0.51209698425847194</c:v>
                </c:pt>
                <c:pt idx="24">
                  <c:v>0.51557654102926431</c:v>
                </c:pt>
                <c:pt idx="25">
                  <c:v>0.51905609780005657</c:v>
                </c:pt>
                <c:pt idx="26">
                  <c:v>0.52253565457084883</c:v>
                </c:pt>
                <c:pt idx="27">
                  <c:v>0.5260152113416412</c:v>
                </c:pt>
                <c:pt idx="28">
                  <c:v>0.52949476811243334</c:v>
                </c:pt>
                <c:pt idx="29">
                  <c:v>0.5329743248832256</c:v>
                </c:pt>
                <c:pt idx="30">
                  <c:v>0.53645388165401786</c:v>
                </c:pt>
                <c:pt idx="31">
                  <c:v>0.53993343842481023</c:v>
                </c:pt>
                <c:pt idx="32">
                  <c:v>0.54341299519560249</c:v>
                </c:pt>
                <c:pt idx="33">
                  <c:v>0.54689255196639475</c:v>
                </c:pt>
                <c:pt idx="34">
                  <c:v>0.55037210873718712</c:v>
                </c:pt>
                <c:pt idx="35">
                  <c:v>0.55385166550797926</c:v>
                </c:pt>
                <c:pt idx="36">
                  <c:v>0.55733122227877163</c:v>
                </c:pt>
                <c:pt idx="37">
                  <c:v>0.56081077904956389</c:v>
                </c:pt>
                <c:pt idx="38">
                  <c:v>0.56429033582035615</c:v>
                </c:pt>
                <c:pt idx="39">
                  <c:v>0.56776989259114852</c:v>
                </c:pt>
                <c:pt idx="40">
                  <c:v>0.57124944936194066</c:v>
                </c:pt>
                <c:pt idx="41">
                  <c:v>0.57472900613273303</c:v>
                </c:pt>
                <c:pt idx="42">
                  <c:v>0.57820856290352529</c:v>
                </c:pt>
                <c:pt idx="43">
                  <c:v>0.58168811967431755</c:v>
                </c:pt>
                <c:pt idx="44">
                  <c:v>0.58516767644510981</c:v>
                </c:pt>
                <c:pt idx="45">
                  <c:v>0.58864723321590207</c:v>
                </c:pt>
                <c:pt idx="46">
                  <c:v>0.59212678998669444</c:v>
                </c:pt>
                <c:pt idx="47">
                  <c:v>0.59560634675748658</c:v>
                </c:pt>
                <c:pt idx="48">
                  <c:v>0.59908590352827895</c:v>
                </c:pt>
                <c:pt idx="49">
                  <c:v>0.6025654602990711</c:v>
                </c:pt>
                <c:pt idx="50">
                  <c:v>0.60604501706986347</c:v>
                </c:pt>
                <c:pt idx="51">
                  <c:v>0.60952457384065584</c:v>
                </c:pt>
                <c:pt idx="52">
                  <c:v>0.61300413061144798</c:v>
                </c:pt>
                <c:pt idx="53">
                  <c:v>0.61648368738224035</c:v>
                </c:pt>
                <c:pt idx="54">
                  <c:v>0.6199632441530325</c:v>
                </c:pt>
                <c:pt idx="55">
                  <c:v>0.62344280092382487</c:v>
                </c:pt>
                <c:pt idx="56">
                  <c:v>0.62692235769461713</c:v>
                </c:pt>
                <c:pt idx="57">
                  <c:v>0.63040191446540939</c:v>
                </c:pt>
                <c:pt idx="58">
                  <c:v>0.63388147123620164</c:v>
                </c:pt>
                <c:pt idx="59">
                  <c:v>0.6373610280069939</c:v>
                </c:pt>
                <c:pt idx="60">
                  <c:v>0.64084058477778616</c:v>
                </c:pt>
                <c:pt idx="61">
                  <c:v>0.64432014154857853</c:v>
                </c:pt>
                <c:pt idx="62">
                  <c:v>0.64779969831937079</c:v>
                </c:pt>
                <c:pt idx="63">
                  <c:v>0.65127925509016305</c:v>
                </c:pt>
                <c:pt idx="64">
                  <c:v>0.6547588118609553</c:v>
                </c:pt>
                <c:pt idx="65">
                  <c:v>0.65823836863174767</c:v>
                </c:pt>
                <c:pt idx="66">
                  <c:v>0.66171792540253982</c:v>
                </c:pt>
                <c:pt idx="67">
                  <c:v>0.66519748217333219</c:v>
                </c:pt>
                <c:pt idx="68">
                  <c:v>0.66867703894412445</c:v>
                </c:pt>
                <c:pt idx="69">
                  <c:v>0.6721565957149167</c:v>
                </c:pt>
                <c:pt idx="70">
                  <c:v>0.67563615248570885</c:v>
                </c:pt>
                <c:pt idx="71">
                  <c:v>0.67911570925650122</c:v>
                </c:pt>
                <c:pt idx="72">
                  <c:v>0.68259526602729348</c:v>
                </c:pt>
                <c:pt idx="73">
                  <c:v>0.68607482279808574</c:v>
                </c:pt>
                <c:pt idx="74">
                  <c:v>0.68955437956887811</c:v>
                </c:pt>
                <c:pt idx="75">
                  <c:v>0.69303393633967036</c:v>
                </c:pt>
                <c:pt idx="76">
                  <c:v>0.69651349311046262</c:v>
                </c:pt>
                <c:pt idx="77">
                  <c:v>0.69999304988125499</c:v>
                </c:pt>
                <c:pt idx="78">
                  <c:v>0.70347260665204725</c:v>
                </c:pt>
                <c:pt idx="79">
                  <c:v>0.70695216342283951</c:v>
                </c:pt>
                <c:pt idx="80">
                  <c:v>0.71043172019363177</c:v>
                </c:pt>
                <c:pt idx="81">
                  <c:v>0.71391127696442402</c:v>
                </c:pt>
                <c:pt idx="82">
                  <c:v>0.71739083373521628</c:v>
                </c:pt>
                <c:pt idx="83">
                  <c:v>0.72087039050600854</c:v>
                </c:pt>
                <c:pt idx="84">
                  <c:v>0.7243499472768008</c:v>
                </c:pt>
                <c:pt idx="85">
                  <c:v>0.72782950404759306</c:v>
                </c:pt>
                <c:pt idx="86">
                  <c:v>0.73130906081838543</c:v>
                </c:pt>
                <c:pt idx="87">
                  <c:v>0.73478861758917768</c:v>
                </c:pt>
                <c:pt idx="88">
                  <c:v>0.73826817435996994</c:v>
                </c:pt>
                <c:pt idx="89">
                  <c:v>0.7417477311307622</c:v>
                </c:pt>
                <c:pt idx="90">
                  <c:v>0.74522728790155457</c:v>
                </c:pt>
                <c:pt idx="91">
                  <c:v>0.74870684467234683</c:v>
                </c:pt>
                <c:pt idx="92">
                  <c:v>0.75218640144313897</c:v>
                </c:pt>
                <c:pt idx="93">
                  <c:v>0.75566595821393134</c:v>
                </c:pt>
                <c:pt idx="94">
                  <c:v>0.7591455149847236</c:v>
                </c:pt>
                <c:pt idx="95">
                  <c:v>0.76262507175551586</c:v>
                </c:pt>
                <c:pt idx="96">
                  <c:v>0.76610462852630812</c:v>
                </c:pt>
                <c:pt idx="97">
                  <c:v>0.76958418529710038</c:v>
                </c:pt>
                <c:pt idx="98">
                  <c:v>0.77306374206789263</c:v>
                </c:pt>
                <c:pt idx="99">
                  <c:v>0.776543298838685</c:v>
                </c:pt>
                <c:pt idx="100">
                  <c:v>0.78002285560947726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C750-442B-B837-C5342DABF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2848"/>
        <c:axId val="11188128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Sheet2!$D$12:$D$14</c15:sqref>
                        </c15:formulaRef>
                      </c:ext>
                    </c:extLst>
                    <c:strCache>
                      <c:ptCount val="3"/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Sheet2!$C$15:$C$113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1">
                        <c:v>-0.10789267177150386</c:v>
                      </c:pt>
                      <c:pt idx="2">
                        <c:v>-0.3644487230999891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Sheet2!$D$15:$D$113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1">
                        <c:v>0.78002285560947726</c:v>
                      </c:pt>
                      <c:pt idx="2">
                        <c:v>0.43206717853024967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C750-442B-B837-C5342DABFEC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Sheet2!$F$12:$F$14</c15:sqref>
                        </c15:formulaRef>
                      </c:ext>
                    </c:extLst>
                    <c:strCache>
                      <c:ptCount val="3"/>
                      <c:pt idx="0">
                        <c:v>X_eth</c:v>
                      </c:pt>
                      <c:pt idx="1">
                        <c:v>0</c:v>
                      </c:pt>
                      <c:pt idx="2">
                        <c:v>0.01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Sheet2!$E$15:$E$113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  <c:pt idx="5">
                        <c:v>8</c:v>
                      </c:pt>
                      <c:pt idx="6">
                        <c:v>9</c:v>
                      </c:pt>
                      <c:pt idx="7">
                        <c:v>10</c:v>
                      </c:pt>
                      <c:pt idx="8">
                        <c:v>11</c:v>
                      </c:pt>
                      <c:pt idx="9">
                        <c:v>12</c:v>
                      </c:pt>
                      <c:pt idx="10">
                        <c:v>13</c:v>
                      </c:pt>
                      <c:pt idx="11">
                        <c:v>14</c:v>
                      </c:pt>
                      <c:pt idx="12">
                        <c:v>15</c:v>
                      </c:pt>
                      <c:pt idx="13">
                        <c:v>16</c:v>
                      </c:pt>
                      <c:pt idx="14">
                        <c:v>17</c:v>
                      </c:pt>
                      <c:pt idx="15">
                        <c:v>18</c:v>
                      </c:pt>
                      <c:pt idx="16">
                        <c:v>19</c:v>
                      </c:pt>
                      <c:pt idx="17">
                        <c:v>20</c:v>
                      </c:pt>
                      <c:pt idx="18">
                        <c:v>21</c:v>
                      </c:pt>
                      <c:pt idx="19">
                        <c:v>22</c:v>
                      </c:pt>
                      <c:pt idx="20">
                        <c:v>23</c:v>
                      </c:pt>
                      <c:pt idx="21">
                        <c:v>24</c:v>
                      </c:pt>
                      <c:pt idx="22">
                        <c:v>25</c:v>
                      </c:pt>
                      <c:pt idx="23">
                        <c:v>26</c:v>
                      </c:pt>
                      <c:pt idx="24">
                        <c:v>27</c:v>
                      </c:pt>
                      <c:pt idx="25">
                        <c:v>28</c:v>
                      </c:pt>
                      <c:pt idx="26">
                        <c:v>29</c:v>
                      </c:pt>
                      <c:pt idx="27">
                        <c:v>30</c:v>
                      </c:pt>
                      <c:pt idx="28">
                        <c:v>31</c:v>
                      </c:pt>
                      <c:pt idx="29">
                        <c:v>32</c:v>
                      </c:pt>
                      <c:pt idx="30">
                        <c:v>33</c:v>
                      </c:pt>
                      <c:pt idx="31">
                        <c:v>34</c:v>
                      </c:pt>
                      <c:pt idx="32">
                        <c:v>35</c:v>
                      </c:pt>
                      <c:pt idx="33">
                        <c:v>36</c:v>
                      </c:pt>
                      <c:pt idx="34">
                        <c:v>37</c:v>
                      </c:pt>
                      <c:pt idx="35">
                        <c:v>38</c:v>
                      </c:pt>
                      <c:pt idx="36">
                        <c:v>39</c:v>
                      </c:pt>
                      <c:pt idx="37">
                        <c:v>40</c:v>
                      </c:pt>
                      <c:pt idx="38">
                        <c:v>41</c:v>
                      </c:pt>
                      <c:pt idx="39">
                        <c:v>42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45</c:v>
                      </c:pt>
                      <c:pt idx="43">
                        <c:v>46</c:v>
                      </c:pt>
                      <c:pt idx="44">
                        <c:v>47</c:v>
                      </c:pt>
                      <c:pt idx="45">
                        <c:v>48</c:v>
                      </c:pt>
                      <c:pt idx="46">
                        <c:v>49</c:v>
                      </c:pt>
                      <c:pt idx="47">
                        <c:v>50</c:v>
                      </c:pt>
                      <c:pt idx="48">
                        <c:v>51</c:v>
                      </c:pt>
                      <c:pt idx="49">
                        <c:v>52</c:v>
                      </c:pt>
                      <c:pt idx="50">
                        <c:v>53</c:v>
                      </c:pt>
                      <c:pt idx="51">
                        <c:v>54</c:v>
                      </c:pt>
                      <c:pt idx="52">
                        <c:v>55</c:v>
                      </c:pt>
                      <c:pt idx="53">
                        <c:v>56</c:v>
                      </c:pt>
                      <c:pt idx="54">
                        <c:v>57</c:v>
                      </c:pt>
                      <c:pt idx="55">
                        <c:v>58</c:v>
                      </c:pt>
                      <c:pt idx="56">
                        <c:v>59</c:v>
                      </c:pt>
                      <c:pt idx="57">
                        <c:v>60</c:v>
                      </c:pt>
                      <c:pt idx="58">
                        <c:v>61</c:v>
                      </c:pt>
                      <c:pt idx="59">
                        <c:v>62</c:v>
                      </c:pt>
                      <c:pt idx="60">
                        <c:v>63</c:v>
                      </c:pt>
                      <c:pt idx="61">
                        <c:v>64</c:v>
                      </c:pt>
                      <c:pt idx="62">
                        <c:v>65</c:v>
                      </c:pt>
                      <c:pt idx="63">
                        <c:v>66</c:v>
                      </c:pt>
                      <c:pt idx="64">
                        <c:v>67</c:v>
                      </c:pt>
                      <c:pt idx="65">
                        <c:v>68</c:v>
                      </c:pt>
                      <c:pt idx="66">
                        <c:v>69</c:v>
                      </c:pt>
                      <c:pt idx="67">
                        <c:v>70</c:v>
                      </c:pt>
                      <c:pt idx="68">
                        <c:v>71</c:v>
                      </c:pt>
                      <c:pt idx="69">
                        <c:v>72</c:v>
                      </c:pt>
                      <c:pt idx="70">
                        <c:v>73</c:v>
                      </c:pt>
                      <c:pt idx="71">
                        <c:v>74</c:v>
                      </c:pt>
                      <c:pt idx="72">
                        <c:v>75</c:v>
                      </c:pt>
                      <c:pt idx="73">
                        <c:v>76</c:v>
                      </c:pt>
                      <c:pt idx="74">
                        <c:v>77</c:v>
                      </c:pt>
                      <c:pt idx="75">
                        <c:v>78</c:v>
                      </c:pt>
                      <c:pt idx="76">
                        <c:v>79</c:v>
                      </c:pt>
                      <c:pt idx="77">
                        <c:v>80</c:v>
                      </c:pt>
                      <c:pt idx="78">
                        <c:v>81</c:v>
                      </c:pt>
                      <c:pt idx="79">
                        <c:v>82</c:v>
                      </c:pt>
                      <c:pt idx="80">
                        <c:v>83</c:v>
                      </c:pt>
                      <c:pt idx="81">
                        <c:v>84</c:v>
                      </c:pt>
                      <c:pt idx="82">
                        <c:v>85</c:v>
                      </c:pt>
                      <c:pt idx="83">
                        <c:v>86</c:v>
                      </c:pt>
                      <c:pt idx="84">
                        <c:v>87</c:v>
                      </c:pt>
                      <c:pt idx="85">
                        <c:v>88</c:v>
                      </c:pt>
                      <c:pt idx="86">
                        <c:v>89</c:v>
                      </c:pt>
                      <c:pt idx="87">
                        <c:v>90</c:v>
                      </c:pt>
                      <c:pt idx="88">
                        <c:v>91</c:v>
                      </c:pt>
                      <c:pt idx="89">
                        <c:v>92</c:v>
                      </c:pt>
                      <c:pt idx="90">
                        <c:v>93</c:v>
                      </c:pt>
                      <c:pt idx="91">
                        <c:v>94</c:v>
                      </c:pt>
                      <c:pt idx="92">
                        <c:v>95</c:v>
                      </c:pt>
                      <c:pt idx="93">
                        <c:v>96</c:v>
                      </c:pt>
                      <c:pt idx="94">
                        <c:v>97</c:v>
                      </c:pt>
                      <c:pt idx="95">
                        <c:v>98</c:v>
                      </c:pt>
                      <c:pt idx="96">
                        <c:v>99</c:v>
                      </c:pt>
                      <c:pt idx="97">
                        <c:v>100</c:v>
                      </c:pt>
                      <c:pt idx="98">
                        <c:v>101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Sheet2!$F$15:$F$113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0.02</c:v>
                      </c:pt>
                      <c:pt idx="1">
                        <c:v>0.03</c:v>
                      </c:pt>
                      <c:pt idx="2">
                        <c:v>0.04</c:v>
                      </c:pt>
                      <c:pt idx="3">
                        <c:v>0.05</c:v>
                      </c:pt>
                      <c:pt idx="4">
                        <c:v>0.06</c:v>
                      </c:pt>
                      <c:pt idx="5">
                        <c:v>7.0000000000000007E-2</c:v>
                      </c:pt>
                      <c:pt idx="6">
                        <c:v>0.08</c:v>
                      </c:pt>
                      <c:pt idx="7">
                        <c:v>0.09</c:v>
                      </c:pt>
                      <c:pt idx="8">
                        <c:v>0.1</c:v>
                      </c:pt>
                      <c:pt idx="9">
                        <c:v>0.11</c:v>
                      </c:pt>
                      <c:pt idx="10">
                        <c:v>0.12</c:v>
                      </c:pt>
                      <c:pt idx="11">
                        <c:v>0.13</c:v>
                      </c:pt>
                      <c:pt idx="12">
                        <c:v>0.14000000000000001</c:v>
                      </c:pt>
                      <c:pt idx="13">
                        <c:v>0.15</c:v>
                      </c:pt>
                      <c:pt idx="14">
                        <c:v>0.16</c:v>
                      </c:pt>
                      <c:pt idx="15">
                        <c:v>0.17</c:v>
                      </c:pt>
                      <c:pt idx="16">
                        <c:v>0.18</c:v>
                      </c:pt>
                      <c:pt idx="17">
                        <c:v>0.19</c:v>
                      </c:pt>
                      <c:pt idx="18">
                        <c:v>0.2</c:v>
                      </c:pt>
                      <c:pt idx="19">
                        <c:v>0.21</c:v>
                      </c:pt>
                      <c:pt idx="20">
                        <c:v>0.22</c:v>
                      </c:pt>
                      <c:pt idx="21">
                        <c:v>0.23</c:v>
                      </c:pt>
                      <c:pt idx="22">
                        <c:v>0.24</c:v>
                      </c:pt>
                      <c:pt idx="23">
                        <c:v>0.25</c:v>
                      </c:pt>
                      <c:pt idx="24">
                        <c:v>0.26</c:v>
                      </c:pt>
                      <c:pt idx="25">
                        <c:v>0.27</c:v>
                      </c:pt>
                      <c:pt idx="26">
                        <c:v>0.28000000000000003</c:v>
                      </c:pt>
                      <c:pt idx="27">
                        <c:v>0.28999999999999998</c:v>
                      </c:pt>
                      <c:pt idx="28">
                        <c:v>0.3</c:v>
                      </c:pt>
                      <c:pt idx="29">
                        <c:v>0.31</c:v>
                      </c:pt>
                      <c:pt idx="30">
                        <c:v>0.32</c:v>
                      </c:pt>
                      <c:pt idx="31">
                        <c:v>0.33</c:v>
                      </c:pt>
                      <c:pt idx="32">
                        <c:v>0.34</c:v>
                      </c:pt>
                      <c:pt idx="33">
                        <c:v>0.35</c:v>
                      </c:pt>
                      <c:pt idx="34">
                        <c:v>0.36</c:v>
                      </c:pt>
                      <c:pt idx="35">
                        <c:v>0.37</c:v>
                      </c:pt>
                      <c:pt idx="36">
                        <c:v>0.38</c:v>
                      </c:pt>
                      <c:pt idx="37">
                        <c:v>0.39</c:v>
                      </c:pt>
                      <c:pt idx="38">
                        <c:v>0.4</c:v>
                      </c:pt>
                      <c:pt idx="39">
                        <c:v>0.41</c:v>
                      </c:pt>
                      <c:pt idx="40">
                        <c:v>0.42</c:v>
                      </c:pt>
                      <c:pt idx="41">
                        <c:v>0.43</c:v>
                      </c:pt>
                      <c:pt idx="42">
                        <c:v>0.44</c:v>
                      </c:pt>
                      <c:pt idx="43">
                        <c:v>0.45</c:v>
                      </c:pt>
                      <c:pt idx="44">
                        <c:v>0.46</c:v>
                      </c:pt>
                      <c:pt idx="45">
                        <c:v>0.47</c:v>
                      </c:pt>
                      <c:pt idx="46">
                        <c:v>0.48</c:v>
                      </c:pt>
                      <c:pt idx="47">
                        <c:v>0.49</c:v>
                      </c:pt>
                      <c:pt idx="48">
                        <c:v>0.5</c:v>
                      </c:pt>
                      <c:pt idx="49">
                        <c:v>0.51</c:v>
                      </c:pt>
                      <c:pt idx="50">
                        <c:v>0.52</c:v>
                      </c:pt>
                      <c:pt idx="51">
                        <c:v>0.53</c:v>
                      </c:pt>
                      <c:pt idx="52">
                        <c:v>0.54</c:v>
                      </c:pt>
                      <c:pt idx="53">
                        <c:v>0.55000000000000004</c:v>
                      </c:pt>
                      <c:pt idx="54">
                        <c:v>0.56000000000000005</c:v>
                      </c:pt>
                      <c:pt idx="55">
                        <c:v>0.56999999999999995</c:v>
                      </c:pt>
                      <c:pt idx="56">
                        <c:v>0.57999999999999996</c:v>
                      </c:pt>
                      <c:pt idx="57">
                        <c:v>0.59</c:v>
                      </c:pt>
                      <c:pt idx="58">
                        <c:v>0.6</c:v>
                      </c:pt>
                      <c:pt idx="59">
                        <c:v>0.61</c:v>
                      </c:pt>
                      <c:pt idx="60">
                        <c:v>0.62</c:v>
                      </c:pt>
                      <c:pt idx="61">
                        <c:v>0.63</c:v>
                      </c:pt>
                      <c:pt idx="62">
                        <c:v>0.64</c:v>
                      </c:pt>
                      <c:pt idx="63">
                        <c:v>0.65</c:v>
                      </c:pt>
                      <c:pt idx="64">
                        <c:v>0.66</c:v>
                      </c:pt>
                      <c:pt idx="65">
                        <c:v>0.67</c:v>
                      </c:pt>
                      <c:pt idx="66">
                        <c:v>0.68</c:v>
                      </c:pt>
                      <c:pt idx="67">
                        <c:v>0.69</c:v>
                      </c:pt>
                      <c:pt idx="68">
                        <c:v>0.7</c:v>
                      </c:pt>
                      <c:pt idx="69">
                        <c:v>0.71</c:v>
                      </c:pt>
                      <c:pt idx="70">
                        <c:v>0.72</c:v>
                      </c:pt>
                      <c:pt idx="71">
                        <c:v>0.73</c:v>
                      </c:pt>
                      <c:pt idx="72">
                        <c:v>0.74</c:v>
                      </c:pt>
                      <c:pt idx="73">
                        <c:v>0.75</c:v>
                      </c:pt>
                      <c:pt idx="74">
                        <c:v>0.76</c:v>
                      </c:pt>
                      <c:pt idx="75">
                        <c:v>0.77</c:v>
                      </c:pt>
                      <c:pt idx="76">
                        <c:v>0.78</c:v>
                      </c:pt>
                      <c:pt idx="77">
                        <c:v>0.79</c:v>
                      </c:pt>
                      <c:pt idx="78">
                        <c:v>0.8</c:v>
                      </c:pt>
                      <c:pt idx="79">
                        <c:v>0.81</c:v>
                      </c:pt>
                      <c:pt idx="80">
                        <c:v>0.82</c:v>
                      </c:pt>
                      <c:pt idx="81">
                        <c:v>0.83</c:v>
                      </c:pt>
                      <c:pt idx="82">
                        <c:v>0.84</c:v>
                      </c:pt>
                      <c:pt idx="83">
                        <c:v>0.85</c:v>
                      </c:pt>
                      <c:pt idx="84">
                        <c:v>0.86</c:v>
                      </c:pt>
                      <c:pt idx="85">
                        <c:v>0.87</c:v>
                      </c:pt>
                      <c:pt idx="86">
                        <c:v>0.88</c:v>
                      </c:pt>
                      <c:pt idx="87">
                        <c:v>0.89</c:v>
                      </c:pt>
                      <c:pt idx="88">
                        <c:v>0.9</c:v>
                      </c:pt>
                      <c:pt idx="89">
                        <c:v>0.91</c:v>
                      </c:pt>
                      <c:pt idx="90">
                        <c:v>0.92</c:v>
                      </c:pt>
                      <c:pt idx="91">
                        <c:v>0.93</c:v>
                      </c:pt>
                      <c:pt idx="92">
                        <c:v>0.94</c:v>
                      </c:pt>
                      <c:pt idx="93">
                        <c:v>0.95</c:v>
                      </c:pt>
                      <c:pt idx="94">
                        <c:v>0.96</c:v>
                      </c:pt>
                      <c:pt idx="95">
                        <c:v>0.97</c:v>
                      </c:pt>
                      <c:pt idx="96">
                        <c:v>0.98</c:v>
                      </c:pt>
                      <c:pt idx="97">
                        <c:v>0.99</c:v>
                      </c:pt>
                      <c:pt idx="98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750-442B-B837-C5342DABFEC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Sheet2!$H$12:$H$14</c15:sqref>
                        </c15:formulaRef>
                      </c:ext>
                    </c:extLst>
                    <c:strCache>
                      <c:ptCount val="3"/>
                      <c:pt idx="0">
                        <c:v>P_eth</c:v>
                      </c:pt>
                      <c:pt idx="1">
                        <c:v>0</c:v>
                      </c:pt>
                      <c:pt idx="2">
                        <c:v>0.007800229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Sheet2!$G$15:$G$113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0.98</c:v>
                      </c:pt>
                      <c:pt idx="1">
                        <c:v>0.97</c:v>
                      </c:pt>
                      <c:pt idx="2">
                        <c:v>0.96</c:v>
                      </c:pt>
                      <c:pt idx="3">
                        <c:v>0.95</c:v>
                      </c:pt>
                      <c:pt idx="4">
                        <c:v>0.94</c:v>
                      </c:pt>
                      <c:pt idx="5">
                        <c:v>0.92999999999999994</c:v>
                      </c:pt>
                      <c:pt idx="6">
                        <c:v>0.92</c:v>
                      </c:pt>
                      <c:pt idx="7">
                        <c:v>0.91</c:v>
                      </c:pt>
                      <c:pt idx="8">
                        <c:v>0.9</c:v>
                      </c:pt>
                      <c:pt idx="9">
                        <c:v>0.89</c:v>
                      </c:pt>
                      <c:pt idx="10">
                        <c:v>0.88</c:v>
                      </c:pt>
                      <c:pt idx="11">
                        <c:v>0.87</c:v>
                      </c:pt>
                      <c:pt idx="12">
                        <c:v>0.86</c:v>
                      </c:pt>
                      <c:pt idx="13">
                        <c:v>0.85</c:v>
                      </c:pt>
                      <c:pt idx="14">
                        <c:v>0.84</c:v>
                      </c:pt>
                      <c:pt idx="15">
                        <c:v>0.83</c:v>
                      </c:pt>
                      <c:pt idx="16">
                        <c:v>0.82000000000000006</c:v>
                      </c:pt>
                      <c:pt idx="17">
                        <c:v>0.81</c:v>
                      </c:pt>
                      <c:pt idx="18">
                        <c:v>0.8</c:v>
                      </c:pt>
                      <c:pt idx="19">
                        <c:v>0.79</c:v>
                      </c:pt>
                      <c:pt idx="20">
                        <c:v>0.78</c:v>
                      </c:pt>
                      <c:pt idx="21">
                        <c:v>0.77</c:v>
                      </c:pt>
                      <c:pt idx="22">
                        <c:v>0.76</c:v>
                      </c:pt>
                      <c:pt idx="23">
                        <c:v>0.75</c:v>
                      </c:pt>
                      <c:pt idx="24">
                        <c:v>0.74</c:v>
                      </c:pt>
                      <c:pt idx="25">
                        <c:v>0.73</c:v>
                      </c:pt>
                      <c:pt idx="26">
                        <c:v>0.72</c:v>
                      </c:pt>
                      <c:pt idx="27">
                        <c:v>0.71</c:v>
                      </c:pt>
                      <c:pt idx="28">
                        <c:v>0.7</c:v>
                      </c:pt>
                      <c:pt idx="29">
                        <c:v>0.69</c:v>
                      </c:pt>
                      <c:pt idx="30">
                        <c:v>0.67999999999999994</c:v>
                      </c:pt>
                      <c:pt idx="31">
                        <c:v>0.66999999999999993</c:v>
                      </c:pt>
                      <c:pt idx="32">
                        <c:v>0.65999999999999992</c:v>
                      </c:pt>
                      <c:pt idx="33">
                        <c:v>0.65</c:v>
                      </c:pt>
                      <c:pt idx="34">
                        <c:v>0.64</c:v>
                      </c:pt>
                      <c:pt idx="35">
                        <c:v>0.63</c:v>
                      </c:pt>
                      <c:pt idx="36">
                        <c:v>0.62</c:v>
                      </c:pt>
                      <c:pt idx="37">
                        <c:v>0.61</c:v>
                      </c:pt>
                      <c:pt idx="38">
                        <c:v>0.6</c:v>
                      </c:pt>
                      <c:pt idx="39">
                        <c:v>0.59000000000000008</c:v>
                      </c:pt>
                      <c:pt idx="40">
                        <c:v>0.58000000000000007</c:v>
                      </c:pt>
                      <c:pt idx="41">
                        <c:v>0.57000000000000006</c:v>
                      </c:pt>
                      <c:pt idx="42">
                        <c:v>0.56000000000000005</c:v>
                      </c:pt>
                      <c:pt idx="43">
                        <c:v>0.55000000000000004</c:v>
                      </c:pt>
                      <c:pt idx="44">
                        <c:v>0.54</c:v>
                      </c:pt>
                      <c:pt idx="45">
                        <c:v>0.53</c:v>
                      </c:pt>
                      <c:pt idx="46">
                        <c:v>0.52</c:v>
                      </c:pt>
                      <c:pt idx="47">
                        <c:v>0.51</c:v>
                      </c:pt>
                      <c:pt idx="48">
                        <c:v>0.5</c:v>
                      </c:pt>
                      <c:pt idx="49">
                        <c:v>0.49</c:v>
                      </c:pt>
                      <c:pt idx="50">
                        <c:v>0.48</c:v>
                      </c:pt>
                      <c:pt idx="51">
                        <c:v>0.47</c:v>
                      </c:pt>
                      <c:pt idx="52">
                        <c:v>0.45999999999999996</c:v>
                      </c:pt>
                      <c:pt idx="53">
                        <c:v>0.44999999999999996</c:v>
                      </c:pt>
                      <c:pt idx="54">
                        <c:v>0.43999999999999995</c:v>
                      </c:pt>
                      <c:pt idx="55">
                        <c:v>0.43000000000000005</c:v>
                      </c:pt>
                      <c:pt idx="56">
                        <c:v>0.42000000000000004</c:v>
                      </c:pt>
                      <c:pt idx="57">
                        <c:v>0.41000000000000003</c:v>
                      </c:pt>
                      <c:pt idx="58">
                        <c:v>0.4</c:v>
                      </c:pt>
                      <c:pt idx="59">
                        <c:v>0.39</c:v>
                      </c:pt>
                      <c:pt idx="60">
                        <c:v>0.38</c:v>
                      </c:pt>
                      <c:pt idx="61">
                        <c:v>0.37</c:v>
                      </c:pt>
                      <c:pt idx="62">
                        <c:v>0.36</c:v>
                      </c:pt>
                      <c:pt idx="63">
                        <c:v>0.35</c:v>
                      </c:pt>
                      <c:pt idx="64">
                        <c:v>0.33999999999999997</c:v>
                      </c:pt>
                      <c:pt idx="65">
                        <c:v>0.32999999999999996</c:v>
                      </c:pt>
                      <c:pt idx="66">
                        <c:v>0.31999999999999995</c:v>
                      </c:pt>
                      <c:pt idx="67">
                        <c:v>0.31000000000000005</c:v>
                      </c:pt>
                      <c:pt idx="68">
                        <c:v>0.30000000000000004</c:v>
                      </c:pt>
                      <c:pt idx="69">
                        <c:v>0.29000000000000004</c:v>
                      </c:pt>
                      <c:pt idx="70">
                        <c:v>0.28000000000000003</c:v>
                      </c:pt>
                      <c:pt idx="71">
                        <c:v>0.27</c:v>
                      </c:pt>
                      <c:pt idx="72">
                        <c:v>0.26</c:v>
                      </c:pt>
                      <c:pt idx="73">
                        <c:v>0.25</c:v>
                      </c:pt>
                      <c:pt idx="74">
                        <c:v>0.24</c:v>
                      </c:pt>
                      <c:pt idx="75">
                        <c:v>0.22999999999999998</c:v>
                      </c:pt>
                      <c:pt idx="76">
                        <c:v>0.21999999999999997</c:v>
                      </c:pt>
                      <c:pt idx="77">
                        <c:v>0.20999999999999996</c:v>
                      </c:pt>
                      <c:pt idx="78">
                        <c:v>0.19999999999999996</c:v>
                      </c:pt>
                      <c:pt idx="79">
                        <c:v>0.18999999999999995</c:v>
                      </c:pt>
                      <c:pt idx="80">
                        <c:v>0.18000000000000005</c:v>
                      </c:pt>
                      <c:pt idx="81">
                        <c:v>0.17000000000000004</c:v>
                      </c:pt>
                      <c:pt idx="82">
                        <c:v>0.16000000000000003</c:v>
                      </c:pt>
                      <c:pt idx="83">
                        <c:v>0.15000000000000002</c:v>
                      </c:pt>
                      <c:pt idx="84">
                        <c:v>0.14000000000000001</c:v>
                      </c:pt>
                      <c:pt idx="85">
                        <c:v>0.13</c:v>
                      </c:pt>
                      <c:pt idx="86">
                        <c:v>0.12</c:v>
                      </c:pt>
                      <c:pt idx="87">
                        <c:v>0.10999999999999999</c:v>
                      </c:pt>
                      <c:pt idx="88">
                        <c:v>9.9999999999999978E-2</c:v>
                      </c:pt>
                      <c:pt idx="89">
                        <c:v>8.9999999999999969E-2</c:v>
                      </c:pt>
                      <c:pt idx="90">
                        <c:v>7.999999999999996E-2</c:v>
                      </c:pt>
                      <c:pt idx="91">
                        <c:v>6.9999999999999951E-2</c:v>
                      </c:pt>
                      <c:pt idx="92">
                        <c:v>6.0000000000000053E-2</c:v>
                      </c:pt>
                      <c:pt idx="93">
                        <c:v>5.0000000000000044E-2</c:v>
                      </c:pt>
                      <c:pt idx="94">
                        <c:v>4.0000000000000036E-2</c:v>
                      </c:pt>
                      <c:pt idx="95">
                        <c:v>3.0000000000000027E-2</c:v>
                      </c:pt>
                      <c:pt idx="96">
                        <c:v>2.0000000000000018E-2</c:v>
                      </c:pt>
                      <c:pt idx="97">
                        <c:v>1.0000000000000009E-2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Sheet2!$H$15:$H$113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1.5600457112189546E-2</c:v>
                      </c:pt>
                      <c:pt idx="1">
                        <c:v>2.3400685668284318E-2</c:v>
                      </c:pt>
                      <c:pt idx="2">
                        <c:v>3.1200914224379091E-2</c:v>
                      </c:pt>
                      <c:pt idx="3">
                        <c:v>3.9001142780473869E-2</c:v>
                      </c:pt>
                      <c:pt idx="4">
                        <c:v>4.6801371336568635E-2</c:v>
                      </c:pt>
                      <c:pt idx="5">
                        <c:v>5.4601599892663416E-2</c:v>
                      </c:pt>
                      <c:pt idx="6">
                        <c:v>6.2401828448758183E-2</c:v>
                      </c:pt>
                      <c:pt idx="7">
                        <c:v>7.020205700485295E-2</c:v>
                      </c:pt>
                      <c:pt idx="8">
                        <c:v>7.8002285560947737E-2</c:v>
                      </c:pt>
                      <c:pt idx="9">
                        <c:v>8.5802514117042497E-2</c:v>
                      </c:pt>
                      <c:pt idx="10">
                        <c:v>9.3602742673137271E-2</c:v>
                      </c:pt>
                      <c:pt idx="11">
                        <c:v>0.10140297122923204</c:v>
                      </c:pt>
                      <c:pt idx="12">
                        <c:v>0.10920319978532683</c:v>
                      </c:pt>
                      <c:pt idx="13">
                        <c:v>0.11700342834142158</c:v>
                      </c:pt>
                      <c:pt idx="14">
                        <c:v>0.12480365689751637</c:v>
                      </c:pt>
                      <c:pt idx="15">
                        <c:v>0.13260388545361115</c:v>
                      </c:pt>
                      <c:pt idx="16">
                        <c:v>0.1404041140097059</c:v>
                      </c:pt>
                      <c:pt idx="17">
                        <c:v>0.14820434256580067</c:v>
                      </c:pt>
                      <c:pt idx="18">
                        <c:v>0.15600457112189547</c:v>
                      </c:pt>
                      <c:pt idx="19">
                        <c:v>0.16380479967799022</c:v>
                      </c:pt>
                      <c:pt idx="20">
                        <c:v>0.17160502823408499</c:v>
                      </c:pt>
                      <c:pt idx="21">
                        <c:v>0.17940525679017977</c:v>
                      </c:pt>
                      <c:pt idx="22">
                        <c:v>0.18720548534627454</c:v>
                      </c:pt>
                      <c:pt idx="23">
                        <c:v>0.19500571390236932</c:v>
                      </c:pt>
                      <c:pt idx="24">
                        <c:v>0.20280594245846409</c:v>
                      </c:pt>
                      <c:pt idx="25">
                        <c:v>0.21060617101455886</c:v>
                      </c:pt>
                      <c:pt idx="26">
                        <c:v>0.21840639957065366</c:v>
                      </c:pt>
                      <c:pt idx="27">
                        <c:v>0.22620662812674838</c:v>
                      </c:pt>
                      <c:pt idx="28">
                        <c:v>0.23400685668284316</c:v>
                      </c:pt>
                      <c:pt idx="29">
                        <c:v>0.24180708523893796</c:v>
                      </c:pt>
                      <c:pt idx="30">
                        <c:v>0.24960731379503273</c:v>
                      </c:pt>
                      <c:pt idx="31">
                        <c:v>0.25740754235112751</c:v>
                      </c:pt>
                      <c:pt idx="32">
                        <c:v>0.26520777090722231</c:v>
                      </c:pt>
                      <c:pt idx="33">
                        <c:v>0.273007999463317</c:v>
                      </c:pt>
                      <c:pt idx="34">
                        <c:v>0.2808082280194118</c:v>
                      </c:pt>
                      <c:pt idx="35">
                        <c:v>0.2886084565755066</c:v>
                      </c:pt>
                      <c:pt idx="36">
                        <c:v>0.29640868513160135</c:v>
                      </c:pt>
                      <c:pt idx="37">
                        <c:v>0.30420891368769615</c:v>
                      </c:pt>
                      <c:pt idx="38">
                        <c:v>0.31200914224379095</c:v>
                      </c:pt>
                      <c:pt idx="39">
                        <c:v>0.31980937079988564</c:v>
                      </c:pt>
                      <c:pt idx="40">
                        <c:v>0.32760959935598044</c:v>
                      </c:pt>
                      <c:pt idx="41">
                        <c:v>0.33540982791207524</c:v>
                      </c:pt>
                      <c:pt idx="42">
                        <c:v>0.34321005646816999</c:v>
                      </c:pt>
                      <c:pt idx="43">
                        <c:v>0.35101028502426479</c:v>
                      </c:pt>
                      <c:pt idx="44">
                        <c:v>0.35881051358035954</c:v>
                      </c:pt>
                      <c:pt idx="45">
                        <c:v>0.36661074213645428</c:v>
                      </c:pt>
                      <c:pt idx="46">
                        <c:v>0.37441097069254908</c:v>
                      </c:pt>
                      <c:pt idx="47">
                        <c:v>0.38221119924864383</c:v>
                      </c:pt>
                      <c:pt idx="48">
                        <c:v>0.39001142780473863</c:v>
                      </c:pt>
                      <c:pt idx="49">
                        <c:v>0.39781165636083343</c:v>
                      </c:pt>
                      <c:pt idx="50">
                        <c:v>0.40561188491692818</c:v>
                      </c:pt>
                      <c:pt idx="51">
                        <c:v>0.41341211347302298</c:v>
                      </c:pt>
                      <c:pt idx="52">
                        <c:v>0.42121234202911773</c:v>
                      </c:pt>
                      <c:pt idx="53">
                        <c:v>0.42901257058521253</c:v>
                      </c:pt>
                      <c:pt idx="54">
                        <c:v>0.43681279914130733</c:v>
                      </c:pt>
                      <c:pt idx="55">
                        <c:v>0.44461302769740202</c:v>
                      </c:pt>
                      <c:pt idx="56">
                        <c:v>0.45241325625349676</c:v>
                      </c:pt>
                      <c:pt idx="57">
                        <c:v>0.46021348480959157</c:v>
                      </c:pt>
                      <c:pt idx="58">
                        <c:v>0.46801371336568631</c:v>
                      </c:pt>
                      <c:pt idx="59">
                        <c:v>0.47581394192178111</c:v>
                      </c:pt>
                      <c:pt idx="60">
                        <c:v>0.48361417047787592</c:v>
                      </c:pt>
                      <c:pt idx="61">
                        <c:v>0.49141439903397066</c:v>
                      </c:pt>
                      <c:pt idx="62">
                        <c:v>0.49921462759006546</c:v>
                      </c:pt>
                      <c:pt idx="63">
                        <c:v>0.50701485614616026</c:v>
                      </c:pt>
                      <c:pt idx="64">
                        <c:v>0.51481508470225501</c:v>
                      </c:pt>
                      <c:pt idx="65">
                        <c:v>0.52261531325834976</c:v>
                      </c:pt>
                      <c:pt idx="66">
                        <c:v>0.53041554181444461</c:v>
                      </c:pt>
                      <c:pt idx="67">
                        <c:v>0.53821577037053925</c:v>
                      </c:pt>
                      <c:pt idx="68">
                        <c:v>0.54601599892663399</c:v>
                      </c:pt>
                      <c:pt idx="69">
                        <c:v>0.55381622748272885</c:v>
                      </c:pt>
                      <c:pt idx="70">
                        <c:v>0.5616164560388236</c:v>
                      </c:pt>
                      <c:pt idx="71">
                        <c:v>0.56941668459491834</c:v>
                      </c:pt>
                      <c:pt idx="72">
                        <c:v>0.5772169131510132</c:v>
                      </c:pt>
                      <c:pt idx="73">
                        <c:v>0.58501714170710795</c:v>
                      </c:pt>
                      <c:pt idx="74">
                        <c:v>0.59281737026320269</c:v>
                      </c:pt>
                      <c:pt idx="75">
                        <c:v>0.60061759881929755</c:v>
                      </c:pt>
                      <c:pt idx="76">
                        <c:v>0.60841782737539229</c:v>
                      </c:pt>
                      <c:pt idx="77">
                        <c:v>0.61621805593148704</c:v>
                      </c:pt>
                      <c:pt idx="78">
                        <c:v>0.6240182844875819</c:v>
                      </c:pt>
                      <c:pt idx="79">
                        <c:v>0.63181851304367664</c:v>
                      </c:pt>
                      <c:pt idx="80">
                        <c:v>0.63961874159977128</c:v>
                      </c:pt>
                      <c:pt idx="81">
                        <c:v>0.64741897015586614</c:v>
                      </c:pt>
                      <c:pt idx="82">
                        <c:v>0.65521919871196088</c:v>
                      </c:pt>
                      <c:pt idx="83">
                        <c:v>0.66301942726805563</c:v>
                      </c:pt>
                      <c:pt idx="84">
                        <c:v>0.67081965582415048</c:v>
                      </c:pt>
                      <c:pt idx="85">
                        <c:v>0.67861988438024523</c:v>
                      </c:pt>
                      <c:pt idx="86">
                        <c:v>0.68642011293633998</c:v>
                      </c:pt>
                      <c:pt idx="87">
                        <c:v>0.69422034149243472</c:v>
                      </c:pt>
                      <c:pt idx="88">
                        <c:v>0.70202057004852958</c:v>
                      </c:pt>
                      <c:pt idx="89">
                        <c:v>0.70982079860462433</c:v>
                      </c:pt>
                      <c:pt idx="90">
                        <c:v>0.71762102716071907</c:v>
                      </c:pt>
                      <c:pt idx="91">
                        <c:v>0.72542125571681393</c:v>
                      </c:pt>
                      <c:pt idx="92">
                        <c:v>0.73322148427290856</c:v>
                      </c:pt>
                      <c:pt idx="93">
                        <c:v>0.74102171282900331</c:v>
                      </c:pt>
                      <c:pt idx="94">
                        <c:v>0.74882194138509817</c:v>
                      </c:pt>
                      <c:pt idx="95">
                        <c:v>0.75662216994119291</c:v>
                      </c:pt>
                      <c:pt idx="96">
                        <c:v>0.76442239849728766</c:v>
                      </c:pt>
                      <c:pt idx="97">
                        <c:v>0.77222262705338252</c:v>
                      </c:pt>
                      <c:pt idx="98">
                        <c:v>0.78002285560947726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750-442B-B837-C5342DABFEC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Sheet2!$J$12:$J$14</c15:sqref>
                        </c15:formulaRef>
                      </c:ext>
                    </c:extLst>
                    <c:strCache>
                      <c:ptCount val="3"/>
                      <c:pt idx="0">
                        <c:v>P_Total</c:v>
                      </c:pt>
                      <c:pt idx="1">
                        <c:v>0.432067179</c:v>
                      </c:pt>
                      <c:pt idx="2">
                        <c:v>0.435546735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Sheet2!$I$15:$I$113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0.4234258349596447</c:v>
                      </c:pt>
                      <c:pt idx="1">
                        <c:v>0.41910516317434215</c:v>
                      </c:pt>
                      <c:pt idx="2">
                        <c:v>0.41478449138903967</c:v>
                      </c:pt>
                      <c:pt idx="3">
                        <c:v>0.41046381960373718</c:v>
                      </c:pt>
                      <c:pt idx="4">
                        <c:v>0.40614314781843469</c:v>
                      </c:pt>
                      <c:pt idx="5">
                        <c:v>0.40182247603313215</c:v>
                      </c:pt>
                      <c:pt idx="6">
                        <c:v>0.39750180424782972</c:v>
                      </c:pt>
                      <c:pt idx="7">
                        <c:v>0.39318113246252723</c:v>
                      </c:pt>
                      <c:pt idx="8">
                        <c:v>0.38886046067722474</c:v>
                      </c:pt>
                      <c:pt idx="9">
                        <c:v>0.3845397888919222</c:v>
                      </c:pt>
                      <c:pt idx="10">
                        <c:v>0.38021911710661971</c:v>
                      </c:pt>
                      <c:pt idx="11">
                        <c:v>0.37589844532131722</c:v>
                      </c:pt>
                      <c:pt idx="12">
                        <c:v>0.37157777353601473</c:v>
                      </c:pt>
                      <c:pt idx="13">
                        <c:v>0.36725710175071219</c:v>
                      </c:pt>
                      <c:pt idx="14">
                        <c:v>0.3629364299654097</c:v>
                      </c:pt>
                      <c:pt idx="15">
                        <c:v>0.35861575818010721</c:v>
                      </c:pt>
                      <c:pt idx="16">
                        <c:v>0.35429508639480478</c:v>
                      </c:pt>
                      <c:pt idx="17">
                        <c:v>0.34997441460950224</c:v>
                      </c:pt>
                      <c:pt idx="18">
                        <c:v>0.34565374282419975</c:v>
                      </c:pt>
                      <c:pt idx="19">
                        <c:v>0.34133307103889726</c:v>
                      </c:pt>
                      <c:pt idx="20">
                        <c:v>0.33701239925359477</c:v>
                      </c:pt>
                      <c:pt idx="21">
                        <c:v>0.33269172746829223</c:v>
                      </c:pt>
                      <c:pt idx="22">
                        <c:v>0.32837105568298974</c:v>
                      </c:pt>
                      <c:pt idx="23">
                        <c:v>0.32405038389768726</c:v>
                      </c:pt>
                      <c:pt idx="24">
                        <c:v>0.31972971211238477</c:v>
                      </c:pt>
                      <c:pt idx="25">
                        <c:v>0.31540904032708228</c:v>
                      </c:pt>
                      <c:pt idx="26">
                        <c:v>0.31108836854177974</c:v>
                      </c:pt>
                      <c:pt idx="27">
                        <c:v>0.30676769675647725</c:v>
                      </c:pt>
                      <c:pt idx="28">
                        <c:v>0.30244702497117476</c:v>
                      </c:pt>
                      <c:pt idx="29">
                        <c:v>0.29812635318587227</c:v>
                      </c:pt>
                      <c:pt idx="30">
                        <c:v>0.29380568140056973</c:v>
                      </c:pt>
                      <c:pt idx="31">
                        <c:v>0.28948500961526724</c:v>
                      </c:pt>
                      <c:pt idx="32">
                        <c:v>0.28516433782996475</c:v>
                      </c:pt>
                      <c:pt idx="33">
                        <c:v>0.28084366604466232</c:v>
                      </c:pt>
                      <c:pt idx="34">
                        <c:v>0.27652299425935978</c:v>
                      </c:pt>
                      <c:pt idx="35">
                        <c:v>0.27220232247405729</c:v>
                      </c:pt>
                      <c:pt idx="36">
                        <c:v>0.2678816506887548</c:v>
                      </c:pt>
                      <c:pt idx="37">
                        <c:v>0.26356097890345231</c:v>
                      </c:pt>
                      <c:pt idx="38">
                        <c:v>0.25924030711814977</c:v>
                      </c:pt>
                      <c:pt idx="39">
                        <c:v>0.25491963533284734</c:v>
                      </c:pt>
                      <c:pt idx="40">
                        <c:v>0.25059896354754485</c:v>
                      </c:pt>
                      <c:pt idx="41">
                        <c:v>0.24627829176224234</c:v>
                      </c:pt>
                      <c:pt idx="42">
                        <c:v>0.24195761997693985</c:v>
                      </c:pt>
                      <c:pt idx="43">
                        <c:v>0.23763694819163733</c:v>
                      </c:pt>
                      <c:pt idx="44">
                        <c:v>0.23331627640633484</c:v>
                      </c:pt>
                      <c:pt idx="45">
                        <c:v>0.22899560462103233</c:v>
                      </c:pt>
                      <c:pt idx="46">
                        <c:v>0.22467493283572984</c:v>
                      </c:pt>
                      <c:pt idx="47">
                        <c:v>0.22035426105042732</c:v>
                      </c:pt>
                      <c:pt idx="48">
                        <c:v>0.21603358926512484</c:v>
                      </c:pt>
                      <c:pt idx="49">
                        <c:v>0.21171291747982235</c:v>
                      </c:pt>
                      <c:pt idx="50">
                        <c:v>0.20739224569451983</c:v>
                      </c:pt>
                      <c:pt idx="51">
                        <c:v>0.20307157390921735</c:v>
                      </c:pt>
                      <c:pt idx="52">
                        <c:v>0.19875090212391483</c:v>
                      </c:pt>
                      <c:pt idx="53">
                        <c:v>0.19443023033861234</c:v>
                      </c:pt>
                      <c:pt idx="54">
                        <c:v>0.19010955855330983</c:v>
                      </c:pt>
                      <c:pt idx="55">
                        <c:v>0.18578888676800739</c:v>
                      </c:pt>
                      <c:pt idx="56">
                        <c:v>0.18146821498270488</c:v>
                      </c:pt>
                      <c:pt idx="57">
                        <c:v>0.17714754319740239</c:v>
                      </c:pt>
                      <c:pt idx="58">
                        <c:v>0.17282687141209988</c:v>
                      </c:pt>
                      <c:pt idx="59">
                        <c:v>0.16850619962679739</c:v>
                      </c:pt>
                      <c:pt idx="60">
                        <c:v>0.16418552784149487</c:v>
                      </c:pt>
                      <c:pt idx="61">
                        <c:v>0.15986485605619238</c:v>
                      </c:pt>
                      <c:pt idx="62">
                        <c:v>0.15554418427088987</c:v>
                      </c:pt>
                      <c:pt idx="63">
                        <c:v>0.15122351248558738</c:v>
                      </c:pt>
                      <c:pt idx="64">
                        <c:v>0.14690284070028486</c:v>
                      </c:pt>
                      <c:pt idx="65">
                        <c:v>0.14258216891498238</c:v>
                      </c:pt>
                      <c:pt idx="66">
                        <c:v>0.13826149712967986</c:v>
                      </c:pt>
                      <c:pt idx="67">
                        <c:v>0.13394082534437743</c:v>
                      </c:pt>
                      <c:pt idx="68">
                        <c:v>0.12962015355907491</c:v>
                      </c:pt>
                      <c:pt idx="69">
                        <c:v>0.12529948177377243</c:v>
                      </c:pt>
                      <c:pt idx="70">
                        <c:v>0.12097880998846992</c:v>
                      </c:pt>
                      <c:pt idx="71">
                        <c:v>0.11665813820316742</c:v>
                      </c:pt>
                      <c:pt idx="72">
                        <c:v>0.11233746641786492</c:v>
                      </c:pt>
                      <c:pt idx="73">
                        <c:v>0.10801679463256242</c:v>
                      </c:pt>
                      <c:pt idx="74">
                        <c:v>0.10369612284725992</c:v>
                      </c:pt>
                      <c:pt idx="75">
                        <c:v>9.9375451061957415E-2</c:v>
                      </c:pt>
                      <c:pt idx="76">
                        <c:v>9.5054779276654913E-2</c:v>
                      </c:pt>
                      <c:pt idx="77">
                        <c:v>9.0734107491352411E-2</c:v>
                      </c:pt>
                      <c:pt idx="78">
                        <c:v>8.641343570604991E-2</c:v>
                      </c:pt>
                      <c:pt idx="79">
                        <c:v>8.2092763920747422E-2</c:v>
                      </c:pt>
                      <c:pt idx="80">
                        <c:v>7.7772092135444962E-2</c:v>
                      </c:pt>
                      <c:pt idx="81">
                        <c:v>7.345142035014246E-2</c:v>
                      </c:pt>
                      <c:pt idx="82">
                        <c:v>6.9130748564839958E-2</c:v>
                      </c:pt>
                      <c:pt idx="83">
                        <c:v>6.4810076779537457E-2</c:v>
                      </c:pt>
                      <c:pt idx="84">
                        <c:v>6.0489404994234962E-2</c:v>
                      </c:pt>
                      <c:pt idx="85">
                        <c:v>5.616873320893246E-2</c:v>
                      </c:pt>
                      <c:pt idx="86">
                        <c:v>5.1848061423629958E-2</c:v>
                      </c:pt>
                      <c:pt idx="87">
                        <c:v>4.7527389638327457E-2</c:v>
                      </c:pt>
                      <c:pt idx="88">
                        <c:v>4.3206717853024955E-2</c:v>
                      </c:pt>
                      <c:pt idx="89">
                        <c:v>3.888604606772246E-2</c:v>
                      </c:pt>
                      <c:pt idx="90">
                        <c:v>3.4565374282419958E-2</c:v>
                      </c:pt>
                      <c:pt idx="91">
                        <c:v>3.0244702497117457E-2</c:v>
                      </c:pt>
                      <c:pt idx="92">
                        <c:v>2.5924030711815003E-2</c:v>
                      </c:pt>
                      <c:pt idx="93">
                        <c:v>2.1603358926512502E-2</c:v>
                      </c:pt>
                      <c:pt idx="94">
                        <c:v>1.7282687141210003E-2</c:v>
                      </c:pt>
                      <c:pt idx="95">
                        <c:v>1.2962015355907502E-2</c:v>
                      </c:pt>
                      <c:pt idx="96">
                        <c:v>8.6413435706050017E-3</c:v>
                      </c:pt>
                      <c:pt idx="97">
                        <c:v>4.3206717853025009E-3</c:v>
                      </c:pt>
                      <c:pt idx="98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Sheet2!$J$15:$J$113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0.43902629207183425</c:v>
                      </c:pt>
                      <c:pt idx="1">
                        <c:v>0.44250584884262645</c:v>
                      </c:pt>
                      <c:pt idx="2">
                        <c:v>0.44598540561341876</c:v>
                      </c:pt>
                      <c:pt idx="3">
                        <c:v>0.44946496238421108</c:v>
                      </c:pt>
                      <c:pt idx="4">
                        <c:v>0.45294451915500333</c:v>
                      </c:pt>
                      <c:pt idx="5">
                        <c:v>0.45642407592579559</c:v>
                      </c:pt>
                      <c:pt idx="6">
                        <c:v>0.45990363269658791</c:v>
                      </c:pt>
                      <c:pt idx="7">
                        <c:v>0.46338318946738016</c:v>
                      </c:pt>
                      <c:pt idx="8">
                        <c:v>0.46686274623817248</c:v>
                      </c:pt>
                      <c:pt idx="9">
                        <c:v>0.47034230300896468</c:v>
                      </c:pt>
                      <c:pt idx="10">
                        <c:v>0.47382185977975699</c:v>
                      </c:pt>
                      <c:pt idx="11">
                        <c:v>0.47730141655054925</c:v>
                      </c:pt>
                      <c:pt idx="12">
                        <c:v>0.48078097332134156</c:v>
                      </c:pt>
                      <c:pt idx="13">
                        <c:v>0.48426053009213377</c:v>
                      </c:pt>
                      <c:pt idx="14">
                        <c:v>0.48774008686292608</c:v>
                      </c:pt>
                      <c:pt idx="15">
                        <c:v>0.49121964363371839</c:v>
                      </c:pt>
                      <c:pt idx="16">
                        <c:v>0.49469920040451065</c:v>
                      </c:pt>
                      <c:pt idx="17">
                        <c:v>0.49817875717530291</c:v>
                      </c:pt>
                      <c:pt idx="18">
                        <c:v>0.50165831394609528</c:v>
                      </c:pt>
                      <c:pt idx="19">
                        <c:v>0.50513787071688743</c:v>
                      </c:pt>
                      <c:pt idx="20">
                        <c:v>0.5086174274876798</c:v>
                      </c:pt>
                      <c:pt idx="21">
                        <c:v>0.51209698425847194</c:v>
                      </c:pt>
                      <c:pt idx="22">
                        <c:v>0.51557654102926431</c:v>
                      </c:pt>
                      <c:pt idx="23">
                        <c:v>0.51905609780005657</c:v>
                      </c:pt>
                      <c:pt idx="24">
                        <c:v>0.52253565457084883</c:v>
                      </c:pt>
                      <c:pt idx="25">
                        <c:v>0.5260152113416412</c:v>
                      </c:pt>
                      <c:pt idx="26">
                        <c:v>0.52949476811243334</c:v>
                      </c:pt>
                      <c:pt idx="27">
                        <c:v>0.5329743248832256</c:v>
                      </c:pt>
                      <c:pt idx="28">
                        <c:v>0.53645388165401786</c:v>
                      </c:pt>
                      <c:pt idx="29">
                        <c:v>0.53993343842481023</c:v>
                      </c:pt>
                      <c:pt idx="30">
                        <c:v>0.54341299519560249</c:v>
                      </c:pt>
                      <c:pt idx="31">
                        <c:v>0.54689255196639475</c:v>
                      </c:pt>
                      <c:pt idx="32">
                        <c:v>0.55037210873718712</c:v>
                      </c:pt>
                      <c:pt idx="33">
                        <c:v>0.55385166550797926</c:v>
                      </c:pt>
                      <c:pt idx="34">
                        <c:v>0.55733122227877163</c:v>
                      </c:pt>
                      <c:pt idx="35">
                        <c:v>0.56081077904956389</c:v>
                      </c:pt>
                      <c:pt idx="36">
                        <c:v>0.56429033582035615</c:v>
                      </c:pt>
                      <c:pt idx="37">
                        <c:v>0.56776989259114852</c:v>
                      </c:pt>
                      <c:pt idx="38">
                        <c:v>0.57124944936194066</c:v>
                      </c:pt>
                      <c:pt idx="39">
                        <c:v>0.57472900613273303</c:v>
                      </c:pt>
                      <c:pt idx="40">
                        <c:v>0.57820856290352529</c:v>
                      </c:pt>
                      <c:pt idx="41">
                        <c:v>0.58168811967431755</c:v>
                      </c:pt>
                      <c:pt idx="42">
                        <c:v>0.58516767644510981</c:v>
                      </c:pt>
                      <c:pt idx="43">
                        <c:v>0.58864723321590207</c:v>
                      </c:pt>
                      <c:pt idx="44">
                        <c:v>0.59212678998669444</c:v>
                      </c:pt>
                      <c:pt idx="45">
                        <c:v>0.59560634675748658</c:v>
                      </c:pt>
                      <c:pt idx="46">
                        <c:v>0.59908590352827895</c:v>
                      </c:pt>
                      <c:pt idx="47">
                        <c:v>0.6025654602990711</c:v>
                      </c:pt>
                      <c:pt idx="48">
                        <c:v>0.60604501706986347</c:v>
                      </c:pt>
                      <c:pt idx="49">
                        <c:v>0.60952457384065584</c:v>
                      </c:pt>
                      <c:pt idx="50">
                        <c:v>0.61300413061144798</c:v>
                      </c:pt>
                      <c:pt idx="51">
                        <c:v>0.61648368738224035</c:v>
                      </c:pt>
                      <c:pt idx="52">
                        <c:v>0.6199632441530325</c:v>
                      </c:pt>
                      <c:pt idx="53">
                        <c:v>0.62344280092382487</c:v>
                      </c:pt>
                      <c:pt idx="54">
                        <c:v>0.62692235769461713</c:v>
                      </c:pt>
                      <c:pt idx="55">
                        <c:v>0.63040191446540939</c:v>
                      </c:pt>
                      <c:pt idx="56">
                        <c:v>0.63388147123620164</c:v>
                      </c:pt>
                      <c:pt idx="57">
                        <c:v>0.6373610280069939</c:v>
                      </c:pt>
                      <c:pt idx="58">
                        <c:v>0.64084058477778616</c:v>
                      </c:pt>
                      <c:pt idx="59">
                        <c:v>0.64432014154857853</c:v>
                      </c:pt>
                      <c:pt idx="60">
                        <c:v>0.64779969831937079</c:v>
                      </c:pt>
                      <c:pt idx="61">
                        <c:v>0.65127925509016305</c:v>
                      </c:pt>
                      <c:pt idx="62">
                        <c:v>0.6547588118609553</c:v>
                      </c:pt>
                      <c:pt idx="63">
                        <c:v>0.65823836863174767</c:v>
                      </c:pt>
                      <c:pt idx="64">
                        <c:v>0.66171792540253982</c:v>
                      </c:pt>
                      <c:pt idx="65">
                        <c:v>0.66519748217333219</c:v>
                      </c:pt>
                      <c:pt idx="66">
                        <c:v>0.66867703894412445</c:v>
                      </c:pt>
                      <c:pt idx="67">
                        <c:v>0.6721565957149167</c:v>
                      </c:pt>
                      <c:pt idx="68">
                        <c:v>0.67563615248570885</c:v>
                      </c:pt>
                      <c:pt idx="69">
                        <c:v>0.67911570925650122</c:v>
                      </c:pt>
                      <c:pt idx="70">
                        <c:v>0.68259526602729348</c:v>
                      </c:pt>
                      <c:pt idx="71">
                        <c:v>0.68607482279808574</c:v>
                      </c:pt>
                      <c:pt idx="72">
                        <c:v>0.68955437956887811</c:v>
                      </c:pt>
                      <c:pt idx="73">
                        <c:v>0.69303393633967036</c:v>
                      </c:pt>
                      <c:pt idx="74">
                        <c:v>0.69651349311046262</c:v>
                      </c:pt>
                      <c:pt idx="75">
                        <c:v>0.69999304988125499</c:v>
                      </c:pt>
                      <c:pt idx="76">
                        <c:v>0.70347260665204725</c:v>
                      </c:pt>
                      <c:pt idx="77">
                        <c:v>0.70695216342283951</c:v>
                      </c:pt>
                      <c:pt idx="78">
                        <c:v>0.71043172019363177</c:v>
                      </c:pt>
                      <c:pt idx="79">
                        <c:v>0.71391127696442402</c:v>
                      </c:pt>
                      <c:pt idx="80">
                        <c:v>0.71739083373521628</c:v>
                      </c:pt>
                      <c:pt idx="81">
                        <c:v>0.72087039050600854</c:v>
                      </c:pt>
                      <c:pt idx="82">
                        <c:v>0.7243499472768008</c:v>
                      </c:pt>
                      <c:pt idx="83">
                        <c:v>0.72782950404759306</c:v>
                      </c:pt>
                      <c:pt idx="84">
                        <c:v>0.73130906081838543</c:v>
                      </c:pt>
                      <c:pt idx="85">
                        <c:v>0.73478861758917768</c:v>
                      </c:pt>
                      <c:pt idx="86">
                        <c:v>0.73826817435996994</c:v>
                      </c:pt>
                      <c:pt idx="87">
                        <c:v>0.7417477311307622</c:v>
                      </c:pt>
                      <c:pt idx="88">
                        <c:v>0.74522728790155457</c:v>
                      </c:pt>
                      <c:pt idx="89">
                        <c:v>0.74870684467234683</c:v>
                      </c:pt>
                      <c:pt idx="90">
                        <c:v>0.75218640144313897</c:v>
                      </c:pt>
                      <c:pt idx="91">
                        <c:v>0.75566595821393134</c:v>
                      </c:pt>
                      <c:pt idx="92">
                        <c:v>0.7591455149847236</c:v>
                      </c:pt>
                      <c:pt idx="93">
                        <c:v>0.76262507175551586</c:v>
                      </c:pt>
                      <c:pt idx="94">
                        <c:v>0.76610462852630812</c:v>
                      </c:pt>
                      <c:pt idx="95">
                        <c:v>0.76958418529710038</c:v>
                      </c:pt>
                      <c:pt idx="96">
                        <c:v>0.77306374206789263</c:v>
                      </c:pt>
                      <c:pt idx="97">
                        <c:v>0.776543298838685</c:v>
                      </c:pt>
                      <c:pt idx="98">
                        <c:v>0.78002285560947726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750-442B-B837-C5342DABFEC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Sheet2!$L$12:$L$14</c15:sqref>
                        </c15:formulaRef>
                      </c:ext>
                    </c:extLst>
                    <c:strCache>
                      <c:ptCount val="3"/>
                      <c:pt idx="0">
                        <c:v>Y_Hept</c:v>
                      </c:pt>
                      <c:pt idx="1">
                        <c:v>1</c:v>
                      </c:pt>
                      <c:pt idx="2">
                        <c:v>0.982090949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Sheet2!$K$15:$K$113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3.5534220601159287E-2</c:v>
                      </c:pt>
                      <c:pt idx="1">
                        <c:v>5.2882206482668614E-2</c:v>
                      </c:pt>
                      <c:pt idx="2">
                        <c:v>6.9959496054505688E-2</c:v>
                      </c:pt>
                      <c:pt idx="3">
                        <c:v>8.6772376146051988E-2</c:v>
                      </c:pt>
                      <c:pt idx="4">
                        <c:v>0.10332694040294285</c:v>
                      </c:pt>
                      <c:pt idx="5">
                        <c:v>0.11962909665076568</c:v>
                      </c:pt>
                      <c:pt idx="6">
                        <c:v>0.13568457392448241</c:v>
                      </c:pt>
                      <c:pt idx="7">
                        <c:v>0.15149892918114766</c:v>
                      </c:pt>
                      <c:pt idx="8">
                        <c:v>0.16707755371244479</c:v>
                      </c:pt>
                      <c:pt idx="9">
                        <c:v>0.18242567927258524</c:v>
                      </c:pt>
                      <c:pt idx="10">
                        <c:v>0.19754838393620319</c:v>
                      </c:pt>
                      <c:pt idx="11">
                        <c:v>0.21245059770002342</c:v>
                      </c:pt>
                      <c:pt idx="12">
                        <c:v>0.22713710784128355</c:v>
                      </c:pt>
                      <c:pt idx="13">
                        <c:v>0.24161256404514508</c:v>
                      </c:pt>
                      <c:pt idx="14">
                        <c:v>0.25588148331262967</c:v>
                      </c:pt>
                      <c:pt idx="15">
                        <c:v>0.26994825465996275</c:v>
                      </c:pt>
                      <c:pt idx="16">
                        <c:v>0.2838171436195952</c:v>
                      </c:pt>
                      <c:pt idx="17">
                        <c:v>0.29749229655259951</c:v>
                      </c:pt>
                      <c:pt idx="18">
                        <c:v>0.31097774478159779</c:v>
                      </c:pt>
                      <c:pt idx="19">
                        <c:v>0.32427740855287651</c:v>
                      </c:pt>
                      <c:pt idx="20">
                        <c:v>0.33739510083586699</c:v>
                      </c:pt>
                      <c:pt idx="21">
                        <c:v>0.35033453096772804</c:v>
                      </c:pt>
                      <c:pt idx="22">
                        <c:v>0.36309930815034636</c:v>
                      </c:pt>
                      <c:pt idx="23">
                        <c:v>0.3756929448066838</c:v>
                      </c:pt>
                      <c:pt idx="24">
                        <c:v>0.38811885980302291</c:v>
                      </c:pt>
                      <c:pt idx="25">
                        <c:v>0.40038038154332467</c:v>
                      </c:pt>
                      <c:pt idx="26">
                        <c:v>0.41248075094157882</c:v>
                      </c:pt>
                      <c:pt idx="27">
                        <c:v>0.42442312427772227</c:v>
                      </c:pt>
                      <c:pt idx="28">
                        <c:v>0.4362105759424148</c:v>
                      </c:pt>
                      <c:pt idx="29">
                        <c:v>0.44784610107568174</c:v>
                      </c:pt>
                      <c:pt idx="30">
                        <c:v>0.45933261810418452</c:v>
                      </c:pt>
                      <c:pt idx="31">
                        <c:v>0.47067297118163093</c:v>
                      </c:pt>
                      <c:pt idx="32">
                        <c:v>0.48186993253661392</c:v>
                      </c:pt>
                      <c:pt idx="33">
                        <c:v>0.49292620473194876</c:v>
                      </c:pt>
                      <c:pt idx="34">
                        <c:v>0.50384442283937625</c:v>
                      </c:pt>
                      <c:pt idx="35">
                        <c:v>0.51462715653330848</c:v>
                      </c:pt>
                      <c:pt idx="36">
                        <c:v>0.52527691210711092</c:v>
                      </c:pt>
                      <c:pt idx="37">
                        <c:v>0.53579613441524487</c:v>
                      </c:pt>
                      <c:pt idx="38">
                        <c:v>0.54618720874442994</c:v>
                      </c:pt>
                      <c:pt idx="39">
                        <c:v>0.55645246261683545</c:v>
                      </c:pt>
                      <c:pt idx="40">
                        <c:v>0.5665941675281666</c:v>
                      </c:pt>
                      <c:pt idx="41">
                        <c:v>0.57661454062336437</c:v>
                      </c:pt>
                      <c:pt idx="42">
                        <c:v>0.58651574631252545</c:v>
                      </c:pt>
                      <c:pt idx="43">
                        <c:v>0.59629989782950765</c:v>
                      </c:pt>
                      <c:pt idx="44">
                        <c:v>0.60596905873558315</c:v>
                      </c:pt>
                      <c:pt idx="45">
                        <c:v>0.61552524437038514</c:v>
                      </c:pt>
                      <c:pt idx="46">
                        <c:v>0.62497042325229002</c:v>
                      </c:pt>
                      <c:pt idx="47">
                        <c:v>0.63430651843028152</c:v>
                      </c:pt>
                      <c:pt idx="48">
                        <c:v>0.64353540878924353</c:v>
                      </c:pt>
                      <c:pt idx="49">
                        <c:v>0.65265893031054534</c:v>
                      </c:pt>
                      <c:pt idx="50">
                        <c:v>0.66167887728969454</c:v>
                      </c:pt>
                      <c:pt idx="51">
                        <c:v>0.67059700351275275</c:v>
                      </c:pt>
                      <c:pt idx="52">
                        <c:v>0.67941502339313709</c:v>
                      </c:pt>
                      <c:pt idx="53">
                        <c:v>0.68813461307035173</c:v>
                      </c:pt>
                      <c:pt idx="54">
                        <c:v>0.69675741147213177</c:v>
                      </c:pt>
                      <c:pt idx="55">
                        <c:v>0.70528502134141002</c:v>
                      </c:pt>
                      <c:pt idx="56">
                        <c:v>0.7137190102294616</c:v>
                      </c:pt>
                      <c:pt idx="57">
                        <c:v>0.7220609114565153</c:v>
                      </c:pt>
                      <c:pt idx="58">
                        <c:v>0.73031222504107129</c:v>
                      </c:pt>
                      <c:pt idx="59">
                        <c:v>0.73847441859910745</c:v>
                      </c:pt>
                      <c:pt idx="60">
                        <c:v>0.7465489282143043</c:v>
                      </c:pt>
                      <c:pt idx="61">
                        <c:v>0.75453715928037546</c:v>
                      </c:pt>
                      <c:pt idx="62">
                        <c:v>0.76244048731653991</c:v>
                      </c:pt>
                      <c:pt idx="63">
                        <c:v>0.77026025875712878</c:v>
                      </c:pt>
                      <c:pt idx="64">
                        <c:v>0.77799779171628136</c:v>
                      </c:pt>
                      <c:pt idx="65">
                        <c:v>0.7856543767286398</c:v>
                      </c:pt>
                      <c:pt idx="66">
                        <c:v>0.79323127746691902</c:v>
                      </c:pt>
                      <c:pt idx="67">
                        <c:v>0.80072973143718718</c:v>
                      </c:pt>
                      <c:pt idx="68">
                        <c:v>0.80815095065266418</c:v>
                      </c:pt>
                      <c:pt idx="69">
                        <c:v>0.81549612228680324</c:v>
                      </c:pt>
                      <c:pt idx="70">
                        <c:v>0.82276640930640066</c:v>
                      </c:pt>
                      <c:pt idx="71">
                        <c:v>0.82996295108543827</c:v>
                      </c:pt>
                      <c:pt idx="72">
                        <c:v>0.83708686400034127</c:v>
                      </c:pt>
                      <c:pt idx="73">
                        <c:v>0.84413924200730461</c:v>
                      </c:pt>
                      <c:pt idx="74">
                        <c:v>0.85112115720231374</c:v>
                      </c:pt>
                      <c:pt idx="75">
                        <c:v>0.85803366036446327</c:v>
                      </c:pt>
                      <c:pt idx="76">
                        <c:v>0.86487778148315153</c:v>
                      </c:pt>
                      <c:pt idx="77">
                        <c:v>0.87165453026970519</c:v>
                      </c:pt>
                      <c:pt idx="78">
                        <c:v>0.87836489665397055</c:v>
                      </c:pt>
                      <c:pt idx="79">
                        <c:v>0.88500985126638043</c:v>
                      </c:pt>
                      <c:pt idx="80">
                        <c:v>0.89159034590599451</c:v>
                      </c:pt>
                      <c:pt idx="81">
                        <c:v>0.89810731399498345</c:v>
                      </c:pt>
                      <c:pt idx="82">
                        <c:v>0.9045616710200125</c:v>
                      </c:pt>
                      <c:pt idx="83">
                        <c:v>0.91095431496096724</c:v>
                      </c:pt>
                      <c:pt idx="84">
                        <c:v>0.91728612670743737</c:v>
                      </c:pt>
                      <c:pt idx="85">
                        <c:v>0.92355797046336863</c:v>
                      </c:pt>
                      <c:pt idx="86">
                        <c:v>0.92977069414027114</c:v>
                      </c:pt>
                      <c:pt idx="87">
                        <c:v>0.93592512973936026</c:v>
                      </c:pt>
                      <c:pt idx="88">
                        <c:v>0.94202209372299228</c:v>
                      </c:pt>
                      <c:pt idx="89">
                        <c:v>0.94806238737574244</c:v>
                      </c:pt>
                      <c:pt idx="90">
                        <c:v>0.9540467971554617</c:v>
                      </c:pt>
                      <c:pt idx="91">
                        <c:v>0.95997609503463299</c:v>
                      </c:pt>
                      <c:pt idx="92">
                        <c:v>0.96585103883234202</c:v>
                      </c:pt>
                      <c:pt idx="93">
                        <c:v>0.9716723725371591</c:v>
                      </c:pt>
                      <c:pt idx="94">
                        <c:v>0.97744082662122111</c:v>
                      </c:pt>
                      <c:pt idx="95">
                        <c:v>0.98315711834579422</c:v>
                      </c:pt>
                      <c:pt idx="96">
                        <c:v>0.98882195205858447</c:v>
                      </c:pt>
                      <c:pt idx="97">
                        <c:v>0.99443601948305516</c:v>
                      </c:pt>
                      <c:pt idx="98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Sheet2!$L$15:$L$113</c15:sqref>
                        </c15:formulaRef>
                      </c:ext>
                    </c:extLst>
                    <c:numCache>
                      <c:formatCode>General</c:formatCode>
                      <c:ptCount val="99"/>
                      <c:pt idx="0">
                        <c:v>0.96446577939884071</c:v>
                      </c:pt>
                      <c:pt idx="1">
                        <c:v>0.9471177935173315</c:v>
                      </c:pt>
                      <c:pt idx="2">
                        <c:v>0.93004050394549431</c:v>
                      </c:pt>
                      <c:pt idx="3">
                        <c:v>0.91322762385394796</c:v>
                      </c:pt>
                      <c:pt idx="4">
                        <c:v>0.89667305959705712</c:v>
                      </c:pt>
                      <c:pt idx="5">
                        <c:v>0.88037090334923429</c:v>
                      </c:pt>
                      <c:pt idx="6">
                        <c:v>0.86431542607551759</c:v>
                      </c:pt>
                      <c:pt idx="7">
                        <c:v>0.8485010708188524</c:v>
                      </c:pt>
                      <c:pt idx="8">
                        <c:v>0.83292244628755518</c:v>
                      </c:pt>
                      <c:pt idx="9">
                        <c:v>0.81757432072741476</c:v>
                      </c:pt>
                      <c:pt idx="10">
                        <c:v>0.80245161606379678</c:v>
                      </c:pt>
                      <c:pt idx="11">
                        <c:v>0.78754940229997661</c:v>
                      </c:pt>
                      <c:pt idx="12">
                        <c:v>0.7728628921587164</c:v>
                      </c:pt>
                      <c:pt idx="13">
                        <c:v>0.75838743595485492</c:v>
                      </c:pt>
                      <c:pt idx="14">
                        <c:v>0.74411851668737028</c:v>
                      </c:pt>
                      <c:pt idx="15">
                        <c:v>0.73005174534003725</c:v>
                      </c:pt>
                      <c:pt idx="16">
                        <c:v>0.71618285638040491</c:v>
                      </c:pt>
                      <c:pt idx="17">
                        <c:v>0.70250770344740054</c:v>
                      </c:pt>
                      <c:pt idx="18">
                        <c:v>0.6890222552184021</c:v>
                      </c:pt>
                      <c:pt idx="19">
                        <c:v>0.67572259144712354</c:v>
                      </c:pt>
                      <c:pt idx="20">
                        <c:v>0.6626048991641329</c:v>
                      </c:pt>
                      <c:pt idx="21">
                        <c:v>0.64966546903227207</c:v>
                      </c:pt>
                      <c:pt idx="22">
                        <c:v>0.63690069184965359</c:v>
                      </c:pt>
                      <c:pt idx="23">
                        <c:v>0.6243070551933162</c:v>
                      </c:pt>
                      <c:pt idx="24">
                        <c:v>0.61188114019697715</c:v>
                      </c:pt>
                      <c:pt idx="25">
                        <c:v>0.59961961845667522</c:v>
                      </c:pt>
                      <c:pt idx="26">
                        <c:v>0.58751924905842123</c:v>
                      </c:pt>
                      <c:pt idx="27">
                        <c:v>0.57557687572227778</c:v>
                      </c:pt>
                      <c:pt idx="28">
                        <c:v>0.56378942405758536</c:v>
                      </c:pt>
                      <c:pt idx="29">
                        <c:v>0.55215389892431821</c:v>
                      </c:pt>
                      <c:pt idx="30">
                        <c:v>0.54066738189581542</c:v>
                      </c:pt>
                      <c:pt idx="31">
                        <c:v>0.52932702881836913</c:v>
                      </c:pt>
                      <c:pt idx="32">
                        <c:v>0.51813006746338597</c:v>
                      </c:pt>
                      <c:pt idx="33">
                        <c:v>0.5070737952680513</c:v>
                      </c:pt>
                      <c:pt idx="34">
                        <c:v>0.49615557716062364</c:v>
                      </c:pt>
                      <c:pt idx="35">
                        <c:v>0.48537284346669152</c:v>
                      </c:pt>
                      <c:pt idx="36">
                        <c:v>0.47472308789288903</c:v>
                      </c:pt>
                      <c:pt idx="37">
                        <c:v>0.46420386558475502</c:v>
                      </c:pt>
                      <c:pt idx="38">
                        <c:v>0.45381279125557017</c:v>
                      </c:pt>
                      <c:pt idx="39">
                        <c:v>0.44354753738316444</c:v>
                      </c:pt>
                      <c:pt idx="40">
                        <c:v>0.43340583247183345</c:v>
                      </c:pt>
                      <c:pt idx="41">
                        <c:v>0.42338545937663563</c:v>
                      </c:pt>
                      <c:pt idx="42">
                        <c:v>0.4134842536874746</c:v>
                      </c:pt>
                      <c:pt idx="43">
                        <c:v>0.4037001021704924</c:v>
                      </c:pt>
                      <c:pt idx="44">
                        <c:v>0.39403094126441679</c:v>
                      </c:pt>
                      <c:pt idx="45">
                        <c:v>0.38447475562961492</c:v>
                      </c:pt>
                      <c:pt idx="46">
                        <c:v>0.37502957674770993</c:v>
                      </c:pt>
                      <c:pt idx="47">
                        <c:v>0.36569348156971854</c:v>
                      </c:pt>
                      <c:pt idx="48">
                        <c:v>0.35646459121075652</c:v>
                      </c:pt>
                      <c:pt idx="49">
                        <c:v>0.34734106968945461</c:v>
                      </c:pt>
                      <c:pt idx="50">
                        <c:v>0.33832112271030551</c:v>
                      </c:pt>
                      <c:pt idx="51">
                        <c:v>0.32940299648724725</c:v>
                      </c:pt>
                      <c:pt idx="52">
                        <c:v>0.32058497660686303</c:v>
                      </c:pt>
                      <c:pt idx="53">
                        <c:v>0.31186538692964832</c:v>
                      </c:pt>
                      <c:pt idx="54">
                        <c:v>0.30324258852786828</c:v>
                      </c:pt>
                      <c:pt idx="55">
                        <c:v>0.29471497865858998</c:v>
                      </c:pt>
                      <c:pt idx="56">
                        <c:v>0.2862809897705384</c:v>
                      </c:pt>
                      <c:pt idx="57">
                        <c:v>0.27793908854348481</c:v>
                      </c:pt>
                      <c:pt idx="58">
                        <c:v>0.26968777495892871</c:v>
                      </c:pt>
                      <c:pt idx="59">
                        <c:v>0.26152558140089255</c:v>
                      </c:pt>
                      <c:pt idx="60">
                        <c:v>0.2534510717856957</c:v>
                      </c:pt>
                      <c:pt idx="61">
                        <c:v>0.24546284071962449</c:v>
                      </c:pt>
                      <c:pt idx="62">
                        <c:v>0.23755951268346009</c:v>
                      </c:pt>
                      <c:pt idx="63">
                        <c:v>0.22973974124287119</c:v>
                      </c:pt>
                      <c:pt idx="64">
                        <c:v>0.22200220828371867</c:v>
                      </c:pt>
                      <c:pt idx="65">
                        <c:v>0.21434562327136017</c:v>
                      </c:pt>
                      <c:pt idx="66">
                        <c:v>0.20676872253308098</c:v>
                      </c:pt>
                      <c:pt idx="67">
                        <c:v>0.1992702685628128</c:v>
                      </c:pt>
                      <c:pt idx="68">
                        <c:v>0.19184904934733588</c:v>
                      </c:pt>
                      <c:pt idx="69">
                        <c:v>0.18450387771319682</c:v>
                      </c:pt>
                      <c:pt idx="70">
                        <c:v>0.1772335906935994</c:v>
                      </c:pt>
                      <c:pt idx="71">
                        <c:v>0.17003704891456178</c:v>
                      </c:pt>
                      <c:pt idx="72">
                        <c:v>0.1629131359996587</c:v>
                      </c:pt>
                      <c:pt idx="73">
                        <c:v>0.15586075799269539</c:v>
                      </c:pt>
                      <c:pt idx="74">
                        <c:v>0.14887884279768629</c:v>
                      </c:pt>
                      <c:pt idx="75">
                        <c:v>0.14196633963553668</c:v>
                      </c:pt>
                      <c:pt idx="76">
                        <c:v>0.13512221851684847</c:v>
                      </c:pt>
                      <c:pt idx="77">
                        <c:v>0.1283454697302947</c:v>
                      </c:pt>
                      <c:pt idx="78">
                        <c:v>0.12163510334602949</c:v>
                      </c:pt>
                      <c:pt idx="79">
                        <c:v>0.11499014873361961</c:v>
                      </c:pt>
                      <c:pt idx="80">
                        <c:v>0.10840965409400544</c:v>
                      </c:pt>
                      <c:pt idx="81">
                        <c:v>0.10189268600501665</c:v>
                      </c:pt>
                      <c:pt idx="82">
                        <c:v>9.5438328979987566E-2</c:v>
                      </c:pt>
                      <c:pt idx="83">
                        <c:v>8.9045685039032846E-2</c:v>
                      </c:pt>
                      <c:pt idx="84">
                        <c:v>8.2713873292562703E-2</c:v>
                      </c:pt>
                      <c:pt idx="85">
                        <c:v>7.6442029536631373E-2</c:v>
                      </c:pt>
                      <c:pt idx="86">
                        <c:v>7.0229305859728849E-2</c:v>
                      </c:pt>
                      <c:pt idx="87">
                        <c:v>6.407487026063971E-2</c:v>
                      </c:pt>
                      <c:pt idx="88">
                        <c:v>5.7977906277007683E-2</c:v>
                      </c:pt>
                      <c:pt idx="89">
                        <c:v>5.1937612624257473E-2</c:v>
                      </c:pt>
                      <c:pt idx="90">
                        <c:v>4.5953202844538403E-2</c:v>
                      </c:pt>
                      <c:pt idx="91">
                        <c:v>4.0023904965367105E-2</c:v>
                      </c:pt>
                      <c:pt idx="92">
                        <c:v>3.4148961167657928E-2</c:v>
                      </c:pt>
                      <c:pt idx="93">
                        <c:v>2.8327627462840819E-2</c:v>
                      </c:pt>
                      <c:pt idx="94">
                        <c:v>2.255917337877892E-2</c:v>
                      </c:pt>
                      <c:pt idx="95">
                        <c:v>1.6842881654205867E-2</c:v>
                      </c:pt>
                      <c:pt idx="96">
                        <c:v>1.1178047941415541E-2</c:v>
                      </c:pt>
                      <c:pt idx="97">
                        <c:v>5.5639805169448182E-3</c:v>
                      </c:pt>
                      <c:pt idx="98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750-442B-B837-C5342DABFEC0}"/>
                  </c:ext>
                </c:extLst>
              </c15:ser>
            </c15:filteredScatterSeries>
          </c:ext>
        </c:extLst>
      </c:scatterChart>
      <c:valAx>
        <c:axId val="111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x_eth,</a:t>
                </a:r>
                <a:r>
                  <a:rPr lang="en-IN" baseline="0"/>
                  <a:t> y_eth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8128"/>
        <c:crosses val="autoZero"/>
        <c:crossBetween val="midCat"/>
      </c:valAx>
      <c:valAx>
        <c:axId val="1118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</a:t>
            </a:r>
            <a:r>
              <a:rPr lang="en-IN" baseline="0"/>
              <a:t> vs x, y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4"/>
          <c:tx>
            <c:v>Bubble_T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Sheet3!$H$13:$H$113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0.91999999999999993</c:v>
                </c:pt>
                <c:pt idx="9">
                  <c:v>0.90999999999999992</c:v>
                </c:pt>
                <c:pt idx="10">
                  <c:v>0.89999999999999991</c:v>
                </c:pt>
                <c:pt idx="11">
                  <c:v>0.8899999999999999</c:v>
                </c:pt>
                <c:pt idx="12">
                  <c:v>0.87999999999999989</c:v>
                </c:pt>
                <c:pt idx="13">
                  <c:v>0.86999999999999988</c:v>
                </c:pt>
                <c:pt idx="14">
                  <c:v>0.85999999999999988</c:v>
                </c:pt>
                <c:pt idx="15">
                  <c:v>0.84999999999999987</c:v>
                </c:pt>
                <c:pt idx="16">
                  <c:v>0.83999999999999986</c:v>
                </c:pt>
                <c:pt idx="17">
                  <c:v>0.82999999999999985</c:v>
                </c:pt>
                <c:pt idx="18">
                  <c:v>0.81999999999999984</c:v>
                </c:pt>
                <c:pt idx="19">
                  <c:v>0.80999999999999983</c:v>
                </c:pt>
                <c:pt idx="20">
                  <c:v>0.79999999999999982</c:v>
                </c:pt>
                <c:pt idx="21">
                  <c:v>0.78999999999999981</c:v>
                </c:pt>
                <c:pt idx="22">
                  <c:v>0.7799999999999998</c:v>
                </c:pt>
                <c:pt idx="23">
                  <c:v>0.7699999999999998</c:v>
                </c:pt>
                <c:pt idx="24">
                  <c:v>0.75999999999999979</c:v>
                </c:pt>
                <c:pt idx="25">
                  <c:v>0.74999999999999978</c:v>
                </c:pt>
                <c:pt idx="26">
                  <c:v>0.73999999999999977</c:v>
                </c:pt>
                <c:pt idx="27">
                  <c:v>0.72999999999999976</c:v>
                </c:pt>
                <c:pt idx="28">
                  <c:v>0.71999999999999975</c:v>
                </c:pt>
                <c:pt idx="29">
                  <c:v>0.70999999999999974</c:v>
                </c:pt>
                <c:pt idx="30">
                  <c:v>0.69999999999999973</c:v>
                </c:pt>
                <c:pt idx="31">
                  <c:v>0.68999999999999972</c:v>
                </c:pt>
                <c:pt idx="32">
                  <c:v>0.67999999999999972</c:v>
                </c:pt>
                <c:pt idx="33">
                  <c:v>0.66999999999999971</c:v>
                </c:pt>
                <c:pt idx="34">
                  <c:v>0.6599999999999997</c:v>
                </c:pt>
                <c:pt idx="35">
                  <c:v>0.64999999999999969</c:v>
                </c:pt>
                <c:pt idx="36">
                  <c:v>0.63999999999999968</c:v>
                </c:pt>
                <c:pt idx="37">
                  <c:v>0.62999999999999967</c:v>
                </c:pt>
                <c:pt idx="38">
                  <c:v>0.61999999999999966</c:v>
                </c:pt>
                <c:pt idx="39">
                  <c:v>0.60999999999999965</c:v>
                </c:pt>
                <c:pt idx="40">
                  <c:v>0.59999999999999964</c:v>
                </c:pt>
                <c:pt idx="41">
                  <c:v>0.58999999999999964</c:v>
                </c:pt>
                <c:pt idx="42">
                  <c:v>0.57999999999999963</c:v>
                </c:pt>
                <c:pt idx="43">
                  <c:v>0.56999999999999962</c:v>
                </c:pt>
                <c:pt idx="44">
                  <c:v>0.55999999999999961</c:v>
                </c:pt>
                <c:pt idx="45">
                  <c:v>0.5499999999999996</c:v>
                </c:pt>
                <c:pt idx="46">
                  <c:v>0.53999999999999959</c:v>
                </c:pt>
                <c:pt idx="47">
                  <c:v>0.52999999999999958</c:v>
                </c:pt>
                <c:pt idx="48">
                  <c:v>0.51999999999999957</c:v>
                </c:pt>
                <c:pt idx="49">
                  <c:v>0.50999999999999956</c:v>
                </c:pt>
                <c:pt idx="50">
                  <c:v>0.49999999999999956</c:v>
                </c:pt>
                <c:pt idx="51">
                  <c:v>0.48999999999999955</c:v>
                </c:pt>
                <c:pt idx="52">
                  <c:v>0.47999999999999954</c:v>
                </c:pt>
                <c:pt idx="53">
                  <c:v>0.46999999999999953</c:v>
                </c:pt>
                <c:pt idx="54">
                  <c:v>0.45999999999999952</c:v>
                </c:pt>
                <c:pt idx="55">
                  <c:v>0.44999999999999951</c:v>
                </c:pt>
                <c:pt idx="56">
                  <c:v>0.4399999999999995</c:v>
                </c:pt>
                <c:pt idx="57">
                  <c:v>0.42999999999999949</c:v>
                </c:pt>
                <c:pt idx="58">
                  <c:v>0.41999999999999948</c:v>
                </c:pt>
                <c:pt idx="59">
                  <c:v>0.40999999999999948</c:v>
                </c:pt>
                <c:pt idx="60">
                  <c:v>0.39999999999999947</c:v>
                </c:pt>
                <c:pt idx="61">
                  <c:v>0.38999999999999946</c:v>
                </c:pt>
                <c:pt idx="62">
                  <c:v>0.37999999999999945</c:v>
                </c:pt>
                <c:pt idx="63">
                  <c:v>0.36999999999999944</c:v>
                </c:pt>
                <c:pt idx="64">
                  <c:v>0.35999999999999943</c:v>
                </c:pt>
                <c:pt idx="65">
                  <c:v>0.34999999999999942</c:v>
                </c:pt>
                <c:pt idx="66">
                  <c:v>0.33999999999999941</c:v>
                </c:pt>
                <c:pt idx="67">
                  <c:v>0.3299999999999994</c:v>
                </c:pt>
                <c:pt idx="68">
                  <c:v>0.3199999999999994</c:v>
                </c:pt>
                <c:pt idx="69">
                  <c:v>0.30999999999999939</c:v>
                </c:pt>
                <c:pt idx="70">
                  <c:v>0.29999999999999938</c:v>
                </c:pt>
                <c:pt idx="71">
                  <c:v>0.28999999999999937</c:v>
                </c:pt>
                <c:pt idx="72">
                  <c:v>0.27999999999999936</c:v>
                </c:pt>
                <c:pt idx="73">
                  <c:v>0.26999999999999935</c:v>
                </c:pt>
                <c:pt idx="74">
                  <c:v>0.25999999999999934</c:v>
                </c:pt>
                <c:pt idx="75">
                  <c:v>0.24999999999999933</c:v>
                </c:pt>
                <c:pt idx="76">
                  <c:v>0.23999999999999932</c:v>
                </c:pt>
                <c:pt idx="77">
                  <c:v>0.22999999999999932</c:v>
                </c:pt>
                <c:pt idx="78">
                  <c:v>0.21999999999999931</c:v>
                </c:pt>
                <c:pt idx="79">
                  <c:v>0.2099999999999993</c:v>
                </c:pt>
                <c:pt idx="80">
                  <c:v>0.19999999999999929</c:v>
                </c:pt>
                <c:pt idx="81">
                  <c:v>0.18999999999999928</c:v>
                </c:pt>
                <c:pt idx="82">
                  <c:v>0.17999999999999927</c:v>
                </c:pt>
                <c:pt idx="83">
                  <c:v>0.16999999999999926</c:v>
                </c:pt>
                <c:pt idx="84">
                  <c:v>0.15999999999999925</c:v>
                </c:pt>
                <c:pt idx="85">
                  <c:v>0.14999999999999925</c:v>
                </c:pt>
                <c:pt idx="86">
                  <c:v>0.13999999999999924</c:v>
                </c:pt>
                <c:pt idx="87">
                  <c:v>0.12999999999999923</c:v>
                </c:pt>
                <c:pt idx="88">
                  <c:v>0.11999999999999923</c:v>
                </c:pt>
                <c:pt idx="89">
                  <c:v>0.10999999999999924</c:v>
                </c:pt>
                <c:pt idx="90">
                  <c:v>9.9999999999999242E-2</c:v>
                </c:pt>
                <c:pt idx="91">
                  <c:v>8.9999999999999247E-2</c:v>
                </c:pt>
                <c:pt idx="92">
                  <c:v>7.9999999999999252E-2</c:v>
                </c:pt>
                <c:pt idx="93">
                  <c:v>6.9999999999999257E-2</c:v>
                </c:pt>
                <c:pt idx="94">
                  <c:v>5.9999999999999255E-2</c:v>
                </c:pt>
                <c:pt idx="95">
                  <c:v>4.9999999999999253E-2</c:v>
                </c:pt>
                <c:pt idx="96">
                  <c:v>3.9999999999999251E-2</c:v>
                </c:pt>
                <c:pt idx="97">
                  <c:v>2.9999999999999249E-2</c:v>
                </c:pt>
                <c:pt idx="98">
                  <c:v>1.9999999999999248E-2</c:v>
                </c:pt>
                <c:pt idx="99">
                  <c:v>9.9999999999992473E-3</c:v>
                </c:pt>
                <c:pt idx="100">
                  <c:v>0</c:v>
                </c:pt>
              </c:numCache>
            </c:numRef>
          </c:xVal>
          <c:yVal>
            <c:numRef>
              <c:f>Sheet3!$E$13:$E$113</c:f>
              <c:numCache>
                <c:formatCode>General</c:formatCode>
                <c:ptCount val="101"/>
                <c:pt idx="0">
                  <c:v>351.7</c:v>
                </c:pt>
                <c:pt idx="1">
                  <c:v>351.9</c:v>
                </c:pt>
                <c:pt idx="2">
                  <c:v>352.09999999999997</c:v>
                </c:pt>
                <c:pt idx="3">
                  <c:v>352.29999999999995</c:v>
                </c:pt>
                <c:pt idx="4">
                  <c:v>352.49999999999994</c:v>
                </c:pt>
                <c:pt idx="5">
                  <c:v>352.69999999999993</c:v>
                </c:pt>
                <c:pt idx="6">
                  <c:v>352.89999999999992</c:v>
                </c:pt>
                <c:pt idx="7">
                  <c:v>353.09999999999991</c:v>
                </c:pt>
                <c:pt idx="8">
                  <c:v>353.2999999999999</c:v>
                </c:pt>
                <c:pt idx="9">
                  <c:v>353.49999999999989</c:v>
                </c:pt>
                <c:pt idx="10">
                  <c:v>353.69999999999987</c:v>
                </c:pt>
                <c:pt idx="11">
                  <c:v>353.89999999999986</c:v>
                </c:pt>
                <c:pt idx="12">
                  <c:v>354.09999999999985</c:v>
                </c:pt>
                <c:pt idx="13">
                  <c:v>354.29999999999984</c:v>
                </c:pt>
                <c:pt idx="14">
                  <c:v>354.49999999999983</c:v>
                </c:pt>
                <c:pt idx="15">
                  <c:v>354.69999999999982</c:v>
                </c:pt>
                <c:pt idx="16">
                  <c:v>354.89999999999981</c:v>
                </c:pt>
                <c:pt idx="17">
                  <c:v>355.0999999999998</c:v>
                </c:pt>
                <c:pt idx="18">
                  <c:v>355.29999999999978</c:v>
                </c:pt>
                <c:pt idx="19">
                  <c:v>355.49999999999977</c:v>
                </c:pt>
                <c:pt idx="20">
                  <c:v>355.69999999999976</c:v>
                </c:pt>
                <c:pt idx="21">
                  <c:v>355.89999999999975</c:v>
                </c:pt>
                <c:pt idx="22">
                  <c:v>356.09999999999974</c:v>
                </c:pt>
                <c:pt idx="23">
                  <c:v>356.29999999999973</c:v>
                </c:pt>
                <c:pt idx="24">
                  <c:v>356.49999999999972</c:v>
                </c:pt>
                <c:pt idx="25">
                  <c:v>356.6999999999997</c:v>
                </c:pt>
                <c:pt idx="26">
                  <c:v>356.89999999999969</c:v>
                </c:pt>
                <c:pt idx="27">
                  <c:v>357.09999999999968</c:v>
                </c:pt>
                <c:pt idx="28">
                  <c:v>357.29999999999967</c:v>
                </c:pt>
                <c:pt idx="29">
                  <c:v>357.49999999999966</c:v>
                </c:pt>
                <c:pt idx="30">
                  <c:v>357.69999999999965</c:v>
                </c:pt>
                <c:pt idx="31">
                  <c:v>357.89999999999964</c:v>
                </c:pt>
                <c:pt idx="32">
                  <c:v>358.09999999999962</c:v>
                </c:pt>
                <c:pt idx="33">
                  <c:v>358.29999999999961</c:v>
                </c:pt>
                <c:pt idx="34">
                  <c:v>358.4999999999996</c:v>
                </c:pt>
                <c:pt idx="35">
                  <c:v>358.69999999999959</c:v>
                </c:pt>
                <c:pt idx="36">
                  <c:v>358.89999999999958</c:v>
                </c:pt>
                <c:pt idx="37">
                  <c:v>359.09999999999957</c:v>
                </c:pt>
                <c:pt idx="38">
                  <c:v>359.29999999999956</c:v>
                </c:pt>
                <c:pt idx="39">
                  <c:v>359.49999999999955</c:v>
                </c:pt>
                <c:pt idx="40">
                  <c:v>359.69999999999953</c:v>
                </c:pt>
                <c:pt idx="41">
                  <c:v>359.89999999999952</c:v>
                </c:pt>
                <c:pt idx="42">
                  <c:v>360.09999999999951</c:v>
                </c:pt>
                <c:pt idx="43">
                  <c:v>360.2999999999995</c:v>
                </c:pt>
                <c:pt idx="44">
                  <c:v>360.49999999999949</c:v>
                </c:pt>
                <c:pt idx="45">
                  <c:v>360.69999999999948</c:v>
                </c:pt>
                <c:pt idx="46">
                  <c:v>360.89999999999947</c:v>
                </c:pt>
                <c:pt idx="47">
                  <c:v>361.09999999999945</c:v>
                </c:pt>
                <c:pt idx="48">
                  <c:v>361.29999999999944</c:v>
                </c:pt>
                <c:pt idx="49">
                  <c:v>361.49999999999943</c:v>
                </c:pt>
                <c:pt idx="50">
                  <c:v>361.69999999999942</c:v>
                </c:pt>
                <c:pt idx="51">
                  <c:v>361.89999999999941</c:v>
                </c:pt>
                <c:pt idx="52">
                  <c:v>362.0999999999994</c:v>
                </c:pt>
                <c:pt idx="53">
                  <c:v>362.29999999999939</c:v>
                </c:pt>
                <c:pt idx="54">
                  <c:v>362.49999999999937</c:v>
                </c:pt>
                <c:pt idx="55">
                  <c:v>362.69999999999936</c:v>
                </c:pt>
                <c:pt idx="56">
                  <c:v>362.89999999999935</c:v>
                </c:pt>
                <c:pt idx="57">
                  <c:v>363.09999999999934</c:v>
                </c:pt>
                <c:pt idx="58">
                  <c:v>363.29999999999933</c:v>
                </c:pt>
                <c:pt idx="59">
                  <c:v>363.49999999999932</c:v>
                </c:pt>
                <c:pt idx="60">
                  <c:v>363.69999999999931</c:v>
                </c:pt>
                <c:pt idx="61">
                  <c:v>363.8999999999993</c:v>
                </c:pt>
                <c:pt idx="62">
                  <c:v>364.09999999999928</c:v>
                </c:pt>
                <c:pt idx="63">
                  <c:v>364.29999999999927</c:v>
                </c:pt>
                <c:pt idx="64">
                  <c:v>364.49999999999926</c:v>
                </c:pt>
                <c:pt idx="65">
                  <c:v>364.69999999999925</c:v>
                </c:pt>
                <c:pt idx="66">
                  <c:v>364.89999999999924</c:v>
                </c:pt>
                <c:pt idx="67">
                  <c:v>365.09999999999923</c:v>
                </c:pt>
                <c:pt idx="68">
                  <c:v>365.29999999999922</c:v>
                </c:pt>
                <c:pt idx="69">
                  <c:v>365.4999999999992</c:v>
                </c:pt>
                <c:pt idx="70">
                  <c:v>365.69999999999919</c:v>
                </c:pt>
                <c:pt idx="71">
                  <c:v>365.89999999999918</c:v>
                </c:pt>
                <c:pt idx="72">
                  <c:v>366.09999999999917</c:v>
                </c:pt>
                <c:pt idx="73">
                  <c:v>366.29999999999916</c:v>
                </c:pt>
                <c:pt idx="74">
                  <c:v>366.49999999999915</c:v>
                </c:pt>
                <c:pt idx="75">
                  <c:v>366.69999999999914</c:v>
                </c:pt>
                <c:pt idx="76">
                  <c:v>366.89999999999912</c:v>
                </c:pt>
                <c:pt idx="77">
                  <c:v>367.09999999999911</c:v>
                </c:pt>
                <c:pt idx="78">
                  <c:v>367.2999999999991</c:v>
                </c:pt>
                <c:pt idx="79">
                  <c:v>367.49999999999909</c:v>
                </c:pt>
                <c:pt idx="80">
                  <c:v>367.69999999999908</c:v>
                </c:pt>
                <c:pt idx="81">
                  <c:v>367.89999999999907</c:v>
                </c:pt>
                <c:pt idx="82">
                  <c:v>368.09999999999906</c:v>
                </c:pt>
                <c:pt idx="83">
                  <c:v>368.29999999999905</c:v>
                </c:pt>
                <c:pt idx="84">
                  <c:v>368.49999999999903</c:v>
                </c:pt>
                <c:pt idx="85">
                  <c:v>368.69999999999902</c:v>
                </c:pt>
                <c:pt idx="86">
                  <c:v>368.89999999999901</c:v>
                </c:pt>
                <c:pt idx="87">
                  <c:v>369.099999999999</c:v>
                </c:pt>
                <c:pt idx="88">
                  <c:v>369.29999999999899</c:v>
                </c:pt>
                <c:pt idx="89">
                  <c:v>369.49999999999898</c:v>
                </c:pt>
                <c:pt idx="90">
                  <c:v>369.69999999999897</c:v>
                </c:pt>
                <c:pt idx="91">
                  <c:v>369.89999999999895</c:v>
                </c:pt>
                <c:pt idx="92">
                  <c:v>370.09999999999894</c:v>
                </c:pt>
                <c:pt idx="93">
                  <c:v>370.29999999999893</c:v>
                </c:pt>
                <c:pt idx="94">
                  <c:v>370.49999999999892</c:v>
                </c:pt>
                <c:pt idx="95">
                  <c:v>370.69999999999891</c:v>
                </c:pt>
                <c:pt idx="96">
                  <c:v>370.8999999999989</c:v>
                </c:pt>
                <c:pt idx="97">
                  <c:v>371.09999999999889</c:v>
                </c:pt>
                <c:pt idx="98">
                  <c:v>371.29999999999887</c:v>
                </c:pt>
                <c:pt idx="99">
                  <c:v>371.49999999999886</c:v>
                </c:pt>
                <c:pt idx="100">
                  <c:v>371.69999999999885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36F-4E7E-96C9-E77A638B7A18}"/>
            </c:ext>
          </c:extLst>
        </c:ser>
        <c:ser>
          <c:idx val="5"/>
          <c:order val="5"/>
          <c:tx>
            <c:v>Dew_T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Sheet3!$K$13:$K$113</c:f>
              <c:numCache>
                <c:formatCode>General</c:formatCode>
                <c:ptCount val="101"/>
                <c:pt idx="0">
                  <c:v>1</c:v>
                </c:pt>
                <c:pt idx="1">
                  <c:v>0.99467056621337346</c:v>
                </c:pt>
                <c:pt idx="2">
                  <c:v>0.98930368542975655</c:v>
                </c:pt>
                <c:pt idx="3">
                  <c:v>0.98389856530010023</c:v>
                </c:pt>
                <c:pt idx="4">
                  <c:v>0.97845439626722275</c:v>
                </c:pt>
                <c:pt idx="5">
                  <c:v>0.97297035105340479</c:v>
                </c:pt>
                <c:pt idx="6">
                  <c:v>0.96744558413010129</c:v>
                </c:pt>
                <c:pt idx="7">
                  <c:v>0.9618792311690274</c:v>
                </c:pt>
                <c:pt idx="8">
                  <c:v>0.95627040847384404</c:v>
                </c:pt>
                <c:pt idx="9">
                  <c:v>0.95061821239163247</c:v>
                </c:pt>
                <c:pt idx="10">
                  <c:v>0.94492171870330677</c:v>
                </c:pt>
                <c:pt idx="11">
                  <c:v>0.9391799819920702</c:v>
                </c:pt>
                <c:pt idx="12">
                  <c:v>0.93339203498898804</c:v>
                </c:pt>
                <c:pt idx="13">
                  <c:v>0.92755688789468316</c:v>
                </c:pt>
                <c:pt idx="14">
                  <c:v>0.92167352767614119</c:v>
                </c:pt>
                <c:pt idx="15">
                  <c:v>0.9157409173375306</c:v>
                </c:pt>
                <c:pt idx="16">
                  <c:v>0.90975799516391609</c:v>
                </c:pt>
                <c:pt idx="17">
                  <c:v>0.90372367393666742</c:v>
                </c:pt>
                <c:pt idx="18">
                  <c:v>0.89763684011931721</c:v>
                </c:pt>
                <c:pt idx="19">
                  <c:v>0.89149635301255115</c:v>
                </c:pt>
                <c:pt idx="20">
                  <c:v>0.88530104387695463</c:v>
                </c:pt>
                <c:pt idx="21">
                  <c:v>0.87904971502205687</c:v>
                </c:pt>
                <c:pt idx="22">
                  <c:v>0.87274113886015547</c:v>
                </c:pt>
                <c:pt idx="23">
                  <c:v>0.86637405692330227</c:v>
                </c:pt>
                <c:pt idx="24">
                  <c:v>0.85994717884177663</c:v>
                </c:pt>
                <c:pt idx="25">
                  <c:v>0.85345918128224818</c:v>
                </c:pt>
                <c:pt idx="26">
                  <c:v>0.84690870684377262</c:v>
                </c:pt>
                <c:pt idx="27">
                  <c:v>0.84029436290963122</c:v>
                </c:pt>
                <c:pt idx="28">
                  <c:v>0.83361472045294693</c:v>
                </c:pt>
                <c:pt idx="29">
                  <c:v>0.82686831279387285</c:v>
                </c:pt>
                <c:pt idx="30">
                  <c:v>0.82005363430604938</c:v>
                </c:pt>
                <c:pt idx="31">
                  <c:v>0.81316913906988075</c:v>
                </c:pt>
                <c:pt idx="32">
                  <c:v>0.80621323947007195</c:v>
                </c:pt>
                <c:pt idx="33">
                  <c:v>0.79918430473468338</c:v>
                </c:pt>
                <c:pt idx="34">
                  <c:v>0.79208065941286565</c:v>
                </c:pt>
                <c:pt idx="35">
                  <c:v>0.78490058178820721</c:v>
                </c:pt>
                <c:pt idx="36">
                  <c:v>0.77764230222452146</c:v>
                </c:pt>
                <c:pt idx="37">
                  <c:v>0.77030400144065925</c:v>
                </c:pt>
                <c:pt idx="38">
                  <c:v>0.7628838087107821</c:v>
                </c:pt>
                <c:pt idx="39">
                  <c:v>0.75537979998629168</c:v>
                </c:pt>
                <c:pt idx="40">
                  <c:v>0.74778999593540962</c:v>
                </c:pt>
                <c:pt idx="41">
                  <c:v>0.74011235989614865</c:v>
                </c:pt>
                <c:pt idx="42">
                  <c:v>0.73234479573818356</c:v>
                </c:pt>
                <c:pt idx="43">
                  <c:v>0.72448514562883159</c:v>
                </c:pt>
                <c:pt idx="44">
                  <c:v>0.71653118769810542</c:v>
                </c:pt>
                <c:pt idx="45">
                  <c:v>0.70848063359744162</c:v>
                </c:pt>
                <c:pt idx="46">
                  <c:v>0.70033112594644176</c:v>
                </c:pt>
                <c:pt idx="47">
                  <c:v>0.69208023566154042</c:v>
                </c:pt>
                <c:pt idx="48">
                  <c:v>0.68372545916021288</c:v>
                </c:pt>
                <c:pt idx="49">
                  <c:v>0.67526421543386228</c:v>
                </c:pt>
                <c:pt idx="50">
                  <c:v>0.66669384298215706</c:v>
                </c:pt>
                <c:pt idx="51">
                  <c:v>0.65801159660107444</c:v>
                </c:pt>
                <c:pt idx="52">
                  <c:v>0.64921464401645357</c:v>
                </c:pt>
                <c:pt idx="53">
                  <c:v>0.64030006235429515</c:v>
                </c:pt>
                <c:pt idx="54">
                  <c:v>0.63126483443850889</c:v>
                </c:pt>
                <c:pt idx="55">
                  <c:v>0.62210584490615017</c:v>
                </c:pt>
                <c:pt idx="56">
                  <c:v>0.61281987612959565</c:v>
                </c:pt>
                <c:pt idx="57">
                  <c:v>0.6034036039343218</c:v>
                </c:pt>
                <c:pt idx="58">
                  <c:v>0.59385359310025954</c:v>
                </c:pt>
                <c:pt idx="59">
                  <c:v>0.58416629263382558</c:v>
                </c:pt>
                <c:pt idx="60">
                  <c:v>0.57433803079688672</c:v>
                </c:pt>
                <c:pt idx="61">
                  <c:v>0.56436500987792582</c:v>
                </c:pt>
                <c:pt idx="62">
                  <c:v>0.55424330068969052</c:v>
                </c:pt>
                <c:pt idx="63">
                  <c:v>0.54396883677645536</c:v>
                </c:pt>
                <c:pt idx="64">
                  <c:v>0.53353740831287755</c:v>
                </c:pt>
                <c:pt idx="65">
                  <c:v>0.52294465567508464</c:v>
                </c:pt>
                <c:pt idx="66">
                  <c:v>0.51218606266328803</c:v>
                </c:pt>
                <c:pt idx="67">
                  <c:v>0.50125694935363996</c:v>
                </c:pt>
                <c:pt idx="68">
                  <c:v>0.49015246455549683</c:v>
                </c:pt>
                <c:pt idx="69">
                  <c:v>0.47886757784837242</c:v>
                </c:pt>
                <c:pt idx="70">
                  <c:v>0.46739707117105084</c:v>
                </c:pt>
                <c:pt idx="71">
                  <c:v>0.45573552993314353</c:v>
                </c:pt>
                <c:pt idx="72">
                  <c:v>0.44387733361718706</c:v>
                </c:pt>
                <c:pt idx="73">
                  <c:v>0.43181664583683282</c:v>
                </c:pt>
                <c:pt idx="74">
                  <c:v>0.41954740381408739</c:v>
                </c:pt>
                <c:pt idx="75">
                  <c:v>0.40706330723555983</c:v>
                </c:pt>
                <c:pt idx="76">
                  <c:v>0.39435780644455792</c:v>
                </c:pt>
                <c:pt idx="77">
                  <c:v>0.38142408992235555</c:v>
                </c:pt>
                <c:pt idx="78">
                  <c:v>0.3682550710082288</c:v>
                </c:pt>
                <c:pt idx="79">
                  <c:v>0.35484337380365621</c:v>
                </c:pt>
                <c:pt idx="80">
                  <c:v>0.34118131820163905</c:v>
                </c:pt>
                <c:pt idx="81">
                  <c:v>0.32726090397708235</c:v>
                </c:pt>
                <c:pt idx="82">
                  <c:v>0.31307379386883377</c:v>
                </c:pt>
                <c:pt idx="83">
                  <c:v>0.29861129557798777</c:v>
                </c:pt>
                <c:pt idx="84">
                  <c:v>0.28386434260060295</c:v>
                </c:pt>
                <c:pt idx="85">
                  <c:v>0.26882347380580002</c:v>
                </c:pt>
                <c:pt idx="86">
                  <c:v>0.25347881166237801</c:v>
                </c:pt>
                <c:pt idx="87">
                  <c:v>0.23782003900841781</c:v>
                </c:pt>
                <c:pt idx="88">
                  <c:v>0.22183637424885119</c:v>
                </c:pt>
                <c:pt idx="89">
                  <c:v>0.20551654485543941</c:v>
                </c:pt>
                <c:pt idx="90">
                  <c:v>0.18884875903205103</c:v>
                </c:pt>
                <c:pt idx="91">
                  <c:v>0.17182067539529072</c:v>
                </c:pt>
                <c:pt idx="92">
                  <c:v>0.1544193705063911</c:v>
                </c:pt>
                <c:pt idx="93">
                  <c:v>0.13663130407455618</c:v>
                </c:pt>
                <c:pt idx="94">
                  <c:v>0.11844228163457908</c:v>
                </c:pt>
                <c:pt idx="95">
                  <c:v>9.9837414482200917E-2</c:v>
                </c:pt>
                <c:pt idx="96">
                  <c:v>8.080107662923576E-2</c:v>
                </c:pt>
                <c:pt idx="97">
                  <c:v>6.1316858516556855E-2</c:v>
                </c:pt>
                <c:pt idx="98">
                  <c:v>4.1367517196429539E-2</c:v>
                </c:pt>
                <c:pt idx="99">
                  <c:v>2.0934922665930524E-2</c:v>
                </c:pt>
                <c:pt idx="100">
                  <c:v>0</c:v>
                </c:pt>
              </c:numCache>
            </c:numRef>
          </c:xVal>
          <c:yVal>
            <c:numRef>
              <c:f>Sheet3!$E$13:$E$113</c:f>
              <c:numCache>
                <c:formatCode>General</c:formatCode>
                <c:ptCount val="101"/>
                <c:pt idx="0">
                  <c:v>351.7</c:v>
                </c:pt>
                <c:pt idx="1">
                  <c:v>351.9</c:v>
                </c:pt>
                <c:pt idx="2">
                  <c:v>352.09999999999997</c:v>
                </c:pt>
                <c:pt idx="3">
                  <c:v>352.29999999999995</c:v>
                </c:pt>
                <c:pt idx="4">
                  <c:v>352.49999999999994</c:v>
                </c:pt>
                <c:pt idx="5">
                  <c:v>352.69999999999993</c:v>
                </c:pt>
                <c:pt idx="6">
                  <c:v>352.89999999999992</c:v>
                </c:pt>
                <c:pt idx="7">
                  <c:v>353.09999999999991</c:v>
                </c:pt>
                <c:pt idx="8">
                  <c:v>353.2999999999999</c:v>
                </c:pt>
                <c:pt idx="9">
                  <c:v>353.49999999999989</c:v>
                </c:pt>
                <c:pt idx="10">
                  <c:v>353.69999999999987</c:v>
                </c:pt>
                <c:pt idx="11">
                  <c:v>353.89999999999986</c:v>
                </c:pt>
                <c:pt idx="12">
                  <c:v>354.09999999999985</c:v>
                </c:pt>
                <c:pt idx="13">
                  <c:v>354.29999999999984</c:v>
                </c:pt>
                <c:pt idx="14">
                  <c:v>354.49999999999983</c:v>
                </c:pt>
                <c:pt idx="15">
                  <c:v>354.69999999999982</c:v>
                </c:pt>
                <c:pt idx="16">
                  <c:v>354.89999999999981</c:v>
                </c:pt>
                <c:pt idx="17">
                  <c:v>355.0999999999998</c:v>
                </c:pt>
                <c:pt idx="18">
                  <c:v>355.29999999999978</c:v>
                </c:pt>
                <c:pt idx="19">
                  <c:v>355.49999999999977</c:v>
                </c:pt>
                <c:pt idx="20">
                  <c:v>355.69999999999976</c:v>
                </c:pt>
                <c:pt idx="21">
                  <c:v>355.89999999999975</c:v>
                </c:pt>
                <c:pt idx="22">
                  <c:v>356.09999999999974</c:v>
                </c:pt>
                <c:pt idx="23">
                  <c:v>356.29999999999973</c:v>
                </c:pt>
                <c:pt idx="24">
                  <c:v>356.49999999999972</c:v>
                </c:pt>
                <c:pt idx="25">
                  <c:v>356.6999999999997</c:v>
                </c:pt>
                <c:pt idx="26">
                  <c:v>356.89999999999969</c:v>
                </c:pt>
                <c:pt idx="27">
                  <c:v>357.09999999999968</c:v>
                </c:pt>
                <c:pt idx="28">
                  <c:v>357.29999999999967</c:v>
                </c:pt>
                <c:pt idx="29">
                  <c:v>357.49999999999966</c:v>
                </c:pt>
                <c:pt idx="30">
                  <c:v>357.69999999999965</c:v>
                </c:pt>
                <c:pt idx="31">
                  <c:v>357.89999999999964</c:v>
                </c:pt>
                <c:pt idx="32">
                  <c:v>358.09999999999962</c:v>
                </c:pt>
                <c:pt idx="33">
                  <c:v>358.29999999999961</c:v>
                </c:pt>
                <c:pt idx="34">
                  <c:v>358.4999999999996</c:v>
                </c:pt>
                <c:pt idx="35">
                  <c:v>358.69999999999959</c:v>
                </c:pt>
                <c:pt idx="36">
                  <c:v>358.89999999999958</c:v>
                </c:pt>
                <c:pt idx="37">
                  <c:v>359.09999999999957</c:v>
                </c:pt>
                <c:pt idx="38">
                  <c:v>359.29999999999956</c:v>
                </c:pt>
                <c:pt idx="39">
                  <c:v>359.49999999999955</c:v>
                </c:pt>
                <c:pt idx="40">
                  <c:v>359.69999999999953</c:v>
                </c:pt>
                <c:pt idx="41">
                  <c:v>359.89999999999952</c:v>
                </c:pt>
                <c:pt idx="42">
                  <c:v>360.09999999999951</c:v>
                </c:pt>
                <c:pt idx="43">
                  <c:v>360.2999999999995</c:v>
                </c:pt>
                <c:pt idx="44">
                  <c:v>360.49999999999949</c:v>
                </c:pt>
                <c:pt idx="45">
                  <c:v>360.69999999999948</c:v>
                </c:pt>
                <c:pt idx="46">
                  <c:v>360.89999999999947</c:v>
                </c:pt>
                <c:pt idx="47">
                  <c:v>361.09999999999945</c:v>
                </c:pt>
                <c:pt idx="48">
                  <c:v>361.29999999999944</c:v>
                </c:pt>
                <c:pt idx="49">
                  <c:v>361.49999999999943</c:v>
                </c:pt>
                <c:pt idx="50">
                  <c:v>361.69999999999942</c:v>
                </c:pt>
                <c:pt idx="51">
                  <c:v>361.89999999999941</c:v>
                </c:pt>
                <c:pt idx="52">
                  <c:v>362.0999999999994</c:v>
                </c:pt>
                <c:pt idx="53">
                  <c:v>362.29999999999939</c:v>
                </c:pt>
                <c:pt idx="54">
                  <c:v>362.49999999999937</c:v>
                </c:pt>
                <c:pt idx="55">
                  <c:v>362.69999999999936</c:v>
                </c:pt>
                <c:pt idx="56">
                  <c:v>362.89999999999935</c:v>
                </c:pt>
                <c:pt idx="57">
                  <c:v>363.09999999999934</c:v>
                </c:pt>
                <c:pt idx="58">
                  <c:v>363.29999999999933</c:v>
                </c:pt>
                <c:pt idx="59">
                  <c:v>363.49999999999932</c:v>
                </c:pt>
                <c:pt idx="60">
                  <c:v>363.69999999999931</c:v>
                </c:pt>
                <c:pt idx="61">
                  <c:v>363.8999999999993</c:v>
                </c:pt>
                <c:pt idx="62">
                  <c:v>364.09999999999928</c:v>
                </c:pt>
                <c:pt idx="63">
                  <c:v>364.29999999999927</c:v>
                </c:pt>
                <c:pt idx="64">
                  <c:v>364.49999999999926</c:v>
                </c:pt>
                <c:pt idx="65">
                  <c:v>364.69999999999925</c:v>
                </c:pt>
                <c:pt idx="66">
                  <c:v>364.89999999999924</c:v>
                </c:pt>
                <c:pt idx="67">
                  <c:v>365.09999999999923</c:v>
                </c:pt>
                <c:pt idx="68">
                  <c:v>365.29999999999922</c:v>
                </c:pt>
                <c:pt idx="69">
                  <c:v>365.4999999999992</c:v>
                </c:pt>
                <c:pt idx="70">
                  <c:v>365.69999999999919</c:v>
                </c:pt>
                <c:pt idx="71">
                  <c:v>365.89999999999918</c:v>
                </c:pt>
                <c:pt idx="72">
                  <c:v>366.09999999999917</c:v>
                </c:pt>
                <c:pt idx="73">
                  <c:v>366.29999999999916</c:v>
                </c:pt>
                <c:pt idx="74">
                  <c:v>366.49999999999915</c:v>
                </c:pt>
                <c:pt idx="75">
                  <c:v>366.69999999999914</c:v>
                </c:pt>
                <c:pt idx="76">
                  <c:v>366.89999999999912</c:v>
                </c:pt>
                <c:pt idx="77">
                  <c:v>367.09999999999911</c:v>
                </c:pt>
                <c:pt idx="78">
                  <c:v>367.2999999999991</c:v>
                </c:pt>
                <c:pt idx="79">
                  <c:v>367.49999999999909</c:v>
                </c:pt>
                <c:pt idx="80">
                  <c:v>367.69999999999908</c:v>
                </c:pt>
                <c:pt idx="81">
                  <c:v>367.89999999999907</c:v>
                </c:pt>
                <c:pt idx="82">
                  <c:v>368.09999999999906</c:v>
                </c:pt>
                <c:pt idx="83">
                  <c:v>368.29999999999905</c:v>
                </c:pt>
                <c:pt idx="84">
                  <c:v>368.49999999999903</c:v>
                </c:pt>
                <c:pt idx="85">
                  <c:v>368.69999999999902</c:v>
                </c:pt>
                <c:pt idx="86">
                  <c:v>368.89999999999901</c:v>
                </c:pt>
                <c:pt idx="87">
                  <c:v>369.099999999999</c:v>
                </c:pt>
                <c:pt idx="88">
                  <c:v>369.29999999999899</c:v>
                </c:pt>
                <c:pt idx="89">
                  <c:v>369.49999999999898</c:v>
                </c:pt>
                <c:pt idx="90">
                  <c:v>369.69999999999897</c:v>
                </c:pt>
                <c:pt idx="91">
                  <c:v>369.89999999999895</c:v>
                </c:pt>
                <c:pt idx="92">
                  <c:v>370.09999999999894</c:v>
                </c:pt>
                <c:pt idx="93">
                  <c:v>370.29999999999893</c:v>
                </c:pt>
                <c:pt idx="94">
                  <c:v>370.49999999999892</c:v>
                </c:pt>
                <c:pt idx="95">
                  <c:v>370.69999999999891</c:v>
                </c:pt>
                <c:pt idx="96">
                  <c:v>370.8999999999989</c:v>
                </c:pt>
                <c:pt idx="97">
                  <c:v>371.09999999999889</c:v>
                </c:pt>
                <c:pt idx="98">
                  <c:v>371.29999999999887</c:v>
                </c:pt>
                <c:pt idx="99">
                  <c:v>371.49999999999886</c:v>
                </c:pt>
                <c:pt idx="100">
                  <c:v>371.69999999999885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36F-4E7E-96C9-E77A638B7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71744"/>
        <c:axId val="2046742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Sheet3!$F$12</c15:sqref>
                        </c15:formulaRef>
                      </c:ext>
                    </c:extLst>
                    <c:strCache>
                      <c:ptCount val="1"/>
                      <c:pt idx="0">
                        <c:v>P_sat_ethanol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Sheet3!$E$13:$E$113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351.7</c:v>
                      </c:pt>
                      <c:pt idx="1">
                        <c:v>351.9</c:v>
                      </c:pt>
                      <c:pt idx="2">
                        <c:v>352.09999999999997</c:v>
                      </c:pt>
                      <c:pt idx="3">
                        <c:v>352.29999999999995</c:v>
                      </c:pt>
                      <c:pt idx="4">
                        <c:v>352.49999999999994</c:v>
                      </c:pt>
                      <c:pt idx="5">
                        <c:v>352.69999999999993</c:v>
                      </c:pt>
                      <c:pt idx="6">
                        <c:v>352.89999999999992</c:v>
                      </c:pt>
                      <c:pt idx="7">
                        <c:v>353.09999999999991</c:v>
                      </c:pt>
                      <c:pt idx="8">
                        <c:v>353.2999999999999</c:v>
                      </c:pt>
                      <c:pt idx="9">
                        <c:v>353.49999999999989</c:v>
                      </c:pt>
                      <c:pt idx="10">
                        <c:v>353.69999999999987</c:v>
                      </c:pt>
                      <c:pt idx="11">
                        <c:v>353.89999999999986</c:v>
                      </c:pt>
                      <c:pt idx="12">
                        <c:v>354.09999999999985</c:v>
                      </c:pt>
                      <c:pt idx="13">
                        <c:v>354.29999999999984</c:v>
                      </c:pt>
                      <c:pt idx="14">
                        <c:v>354.49999999999983</c:v>
                      </c:pt>
                      <c:pt idx="15">
                        <c:v>354.69999999999982</c:v>
                      </c:pt>
                      <c:pt idx="16">
                        <c:v>354.89999999999981</c:v>
                      </c:pt>
                      <c:pt idx="17">
                        <c:v>355.0999999999998</c:v>
                      </c:pt>
                      <c:pt idx="18">
                        <c:v>355.29999999999978</c:v>
                      </c:pt>
                      <c:pt idx="19">
                        <c:v>355.49999999999977</c:v>
                      </c:pt>
                      <c:pt idx="20">
                        <c:v>355.69999999999976</c:v>
                      </c:pt>
                      <c:pt idx="21">
                        <c:v>355.89999999999975</c:v>
                      </c:pt>
                      <c:pt idx="22">
                        <c:v>356.09999999999974</c:v>
                      </c:pt>
                      <c:pt idx="23">
                        <c:v>356.29999999999973</c:v>
                      </c:pt>
                      <c:pt idx="24">
                        <c:v>356.49999999999972</c:v>
                      </c:pt>
                      <c:pt idx="25">
                        <c:v>356.6999999999997</c:v>
                      </c:pt>
                      <c:pt idx="26">
                        <c:v>356.89999999999969</c:v>
                      </c:pt>
                      <c:pt idx="27">
                        <c:v>357.09999999999968</c:v>
                      </c:pt>
                      <c:pt idx="28">
                        <c:v>357.29999999999967</c:v>
                      </c:pt>
                      <c:pt idx="29">
                        <c:v>357.49999999999966</c:v>
                      </c:pt>
                      <c:pt idx="30">
                        <c:v>357.69999999999965</c:v>
                      </c:pt>
                      <c:pt idx="31">
                        <c:v>357.89999999999964</c:v>
                      </c:pt>
                      <c:pt idx="32">
                        <c:v>358.09999999999962</c:v>
                      </c:pt>
                      <c:pt idx="33">
                        <c:v>358.29999999999961</c:v>
                      </c:pt>
                      <c:pt idx="34">
                        <c:v>358.4999999999996</c:v>
                      </c:pt>
                      <c:pt idx="35">
                        <c:v>358.69999999999959</c:v>
                      </c:pt>
                      <c:pt idx="36">
                        <c:v>358.89999999999958</c:v>
                      </c:pt>
                      <c:pt idx="37">
                        <c:v>359.09999999999957</c:v>
                      </c:pt>
                      <c:pt idx="38">
                        <c:v>359.29999999999956</c:v>
                      </c:pt>
                      <c:pt idx="39">
                        <c:v>359.49999999999955</c:v>
                      </c:pt>
                      <c:pt idx="40">
                        <c:v>359.69999999999953</c:v>
                      </c:pt>
                      <c:pt idx="41">
                        <c:v>359.89999999999952</c:v>
                      </c:pt>
                      <c:pt idx="42">
                        <c:v>360.09999999999951</c:v>
                      </c:pt>
                      <c:pt idx="43">
                        <c:v>360.2999999999995</c:v>
                      </c:pt>
                      <c:pt idx="44">
                        <c:v>360.49999999999949</c:v>
                      </c:pt>
                      <c:pt idx="45">
                        <c:v>360.69999999999948</c:v>
                      </c:pt>
                      <c:pt idx="46">
                        <c:v>360.89999999999947</c:v>
                      </c:pt>
                      <c:pt idx="47">
                        <c:v>361.09999999999945</c:v>
                      </c:pt>
                      <c:pt idx="48">
                        <c:v>361.29999999999944</c:v>
                      </c:pt>
                      <c:pt idx="49">
                        <c:v>361.49999999999943</c:v>
                      </c:pt>
                      <c:pt idx="50">
                        <c:v>361.69999999999942</c:v>
                      </c:pt>
                      <c:pt idx="51">
                        <c:v>361.89999999999941</c:v>
                      </c:pt>
                      <c:pt idx="52">
                        <c:v>362.0999999999994</c:v>
                      </c:pt>
                      <c:pt idx="53">
                        <c:v>362.29999999999939</c:v>
                      </c:pt>
                      <c:pt idx="54">
                        <c:v>362.49999999999937</c:v>
                      </c:pt>
                      <c:pt idx="55">
                        <c:v>362.69999999999936</c:v>
                      </c:pt>
                      <c:pt idx="56">
                        <c:v>362.89999999999935</c:v>
                      </c:pt>
                      <c:pt idx="57">
                        <c:v>363.09999999999934</c:v>
                      </c:pt>
                      <c:pt idx="58">
                        <c:v>363.29999999999933</c:v>
                      </c:pt>
                      <c:pt idx="59">
                        <c:v>363.49999999999932</c:v>
                      </c:pt>
                      <c:pt idx="60">
                        <c:v>363.69999999999931</c:v>
                      </c:pt>
                      <c:pt idx="61">
                        <c:v>363.8999999999993</c:v>
                      </c:pt>
                      <c:pt idx="62">
                        <c:v>364.09999999999928</c:v>
                      </c:pt>
                      <c:pt idx="63">
                        <c:v>364.29999999999927</c:v>
                      </c:pt>
                      <c:pt idx="64">
                        <c:v>364.49999999999926</c:v>
                      </c:pt>
                      <c:pt idx="65">
                        <c:v>364.69999999999925</c:v>
                      </c:pt>
                      <c:pt idx="66">
                        <c:v>364.89999999999924</c:v>
                      </c:pt>
                      <c:pt idx="67">
                        <c:v>365.09999999999923</c:v>
                      </c:pt>
                      <c:pt idx="68">
                        <c:v>365.29999999999922</c:v>
                      </c:pt>
                      <c:pt idx="69">
                        <c:v>365.4999999999992</c:v>
                      </c:pt>
                      <c:pt idx="70">
                        <c:v>365.69999999999919</c:v>
                      </c:pt>
                      <c:pt idx="71">
                        <c:v>365.89999999999918</c:v>
                      </c:pt>
                      <c:pt idx="72">
                        <c:v>366.09999999999917</c:v>
                      </c:pt>
                      <c:pt idx="73">
                        <c:v>366.29999999999916</c:v>
                      </c:pt>
                      <c:pt idx="74">
                        <c:v>366.49999999999915</c:v>
                      </c:pt>
                      <c:pt idx="75">
                        <c:v>366.69999999999914</c:v>
                      </c:pt>
                      <c:pt idx="76">
                        <c:v>366.89999999999912</c:v>
                      </c:pt>
                      <c:pt idx="77">
                        <c:v>367.09999999999911</c:v>
                      </c:pt>
                      <c:pt idx="78">
                        <c:v>367.2999999999991</c:v>
                      </c:pt>
                      <c:pt idx="79">
                        <c:v>367.49999999999909</c:v>
                      </c:pt>
                      <c:pt idx="80">
                        <c:v>367.69999999999908</c:v>
                      </c:pt>
                      <c:pt idx="81">
                        <c:v>367.89999999999907</c:v>
                      </c:pt>
                      <c:pt idx="82">
                        <c:v>368.09999999999906</c:v>
                      </c:pt>
                      <c:pt idx="83">
                        <c:v>368.29999999999905</c:v>
                      </c:pt>
                      <c:pt idx="84">
                        <c:v>368.49999999999903</c:v>
                      </c:pt>
                      <c:pt idx="85">
                        <c:v>368.69999999999902</c:v>
                      </c:pt>
                      <c:pt idx="86">
                        <c:v>368.89999999999901</c:v>
                      </c:pt>
                      <c:pt idx="87">
                        <c:v>369.099999999999</c:v>
                      </c:pt>
                      <c:pt idx="88">
                        <c:v>369.29999999999899</c:v>
                      </c:pt>
                      <c:pt idx="89">
                        <c:v>369.49999999999898</c:v>
                      </c:pt>
                      <c:pt idx="90">
                        <c:v>369.69999999999897</c:v>
                      </c:pt>
                      <c:pt idx="91">
                        <c:v>369.89999999999895</c:v>
                      </c:pt>
                      <c:pt idx="92">
                        <c:v>370.09999999999894</c:v>
                      </c:pt>
                      <c:pt idx="93">
                        <c:v>370.29999999999893</c:v>
                      </c:pt>
                      <c:pt idx="94">
                        <c:v>370.49999999999892</c:v>
                      </c:pt>
                      <c:pt idx="95">
                        <c:v>370.69999999999891</c:v>
                      </c:pt>
                      <c:pt idx="96">
                        <c:v>370.8999999999989</c:v>
                      </c:pt>
                      <c:pt idx="97">
                        <c:v>371.09999999999889</c:v>
                      </c:pt>
                      <c:pt idx="98">
                        <c:v>371.29999999999887</c:v>
                      </c:pt>
                      <c:pt idx="99">
                        <c:v>371.49999999999886</c:v>
                      </c:pt>
                      <c:pt idx="100">
                        <c:v>371.69999999999885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Sheet3!$F$13:$F$113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1.023236987836625</c:v>
                      </c:pt>
                      <c:pt idx="1">
                        <c:v>1.031375522662157</c:v>
                      </c:pt>
                      <c:pt idx="2">
                        <c:v>1.0395682273205344</c:v>
                      </c:pt>
                      <c:pt idx="3">
                        <c:v>1.0478153854422578</c:v>
                      </c:pt>
                      <c:pt idx="4">
                        <c:v>1.0561172816770508</c:v>
                      </c:pt>
                      <c:pt idx="5">
                        <c:v>1.0644742016952422</c:v>
                      </c:pt>
                      <c:pt idx="6">
                        <c:v>1.0728864321892253</c:v>
                      </c:pt>
                      <c:pt idx="7">
                        <c:v>1.0813542608748363</c:v>
                      </c:pt>
                      <c:pt idx="8">
                        <c:v>1.0898779764927915</c:v>
                      </c:pt>
                      <c:pt idx="9">
                        <c:v>1.0984578688100575</c:v>
                      </c:pt>
                      <c:pt idx="10">
                        <c:v>1.1070942286212793</c:v>
                      </c:pt>
                      <c:pt idx="11">
                        <c:v>1.1157873477501259</c:v>
                      </c:pt>
                      <c:pt idx="12">
                        <c:v>1.1245375190507214</c:v>
                      </c:pt>
                      <c:pt idx="13">
                        <c:v>1.1333450364089728</c:v>
                      </c:pt>
                      <c:pt idx="14">
                        <c:v>1.1422101947439747</c:v>
                      </c:pt>
                      <c:pt idx="15">
                        <c:v>1.1511332900093445</c:v>
                      </c:pt>
                      <c:pt idx="16">
                        <c:v>1.1601146191946028</c:v>
                      </c:pt>
                      <c:pt idx="17">
                        <c:v>1.1691544803264948</c:v>
                      </c:pt>
                      <c:pt idx="18">
                        <c:v>1.1782531724703658</c:v>
                      </c:pt>
                      <c:pt idx="19">
                        <c:v>1.1874109957314611</c:v>
                      </c:pt>
                      <c:pt idx="20">
                        <c:v>1.1966282512562934</c:v>
                      </c:pt>
                      <c:pt idx="21">
                        <c:v>1.2059052412339297</c:v>
                      </c:pt>
                      <c:pt idx="22">
                        <c:v>1.2152422688973423</c:v>
                      </c:pt>
                      <c:pt idx="23">
                        <c:v>1.2246396385246829</c:v>
                      </c:pt>
                      <c:pt idx="24">
                        <c:v>1.2340976554406256</c:v>
                      </c:pt>
                      <c:pt idx="25">
                        <c:v>1.2436166260176251</c:v>
                      </c:pt>
                      <c:pt idx="26">
                        <c:v>1.2531968576772423</c:v>
                      </c:pt>
                      <c:pt idx="27">
                        <c:v>1.262838658891394</c:v>
                      </c:pt>
                      <c:pt idx="28">
                        <c:v>1.2725423391836628</c:v>
                      </c:pt>
                      <c:pt idx="29">
                        <c:v>1.2823082091305333</c:v>
                      </c:pt>
                      <c:pt idx="30">
                        <c:v>1.2921365803627018</c:v>
                      </c:pt>
                      <c:pt idx="31">
                        <c:v>1.3020277655662695</c:v>
                      </c:pt>
                      <c:pt idx="32">
                        <c:v>1.3119820784840681</c:v>
                      </c:pt>
                      <c:pt idx="33">
                        <c:v>1.3219998339168246</c:v>
                      </c:pt>
                      <c:pt idx="34">
                        <c:v>1.332081347724474</c:v>
                      </c:pt>
                      <c:pt idx="35">
                        <c:v>1.342226936827321</c:v>
                      </c:pt>
                      <c:pt idx="36">
                        <c:v>1.3524369192073258</c:v>
                      </c:pt>
                      <c:pt idx="37">
                        <c:v>1.3627116139092612</c:v>
                      </c:pt>
                      <c:pt idx="38">
                        <c:v>1.3730513410419751</c:v>
                      </c:pt>
                      <c:pt idx="39">
                        <c:v>1.3834564217795515</c:v>
                      </c:pt>
                      <c:pt idx="40">
                        <c:v>1.3939271783625402</c:v>
                      </c:pt>
                      <c:pt idx="41">
                        <c:v>1.4044639340991101</c:v>
                      </c:pt>
                      <c:pt idx="42">
                        <c:v>1.4150670133662799</c:v>
                      </c:pt>
                      <c:pt idx="43">
                        <c:v>1.4257367416110325</c:v>
                      </c:pt>
                      <c:pt idx="44">
                        <c:v>1.4364734453515526</c:v>
                      </c:pt>
                      <c:pt idx="45">
                        <c:v>1.4472774521783138</c:v>
                      </c:pt>
                      <c:pt idx="46">
                        <c:v>1.4581490907553079</c:v>
                      </c:pt>
                      <c:pt idx="47">
                        <c:v>1.46908869082113</c:v>
                      </c:pt>
                      <c:pt idx="48">
                        <c:v>1.4800965831901645</c:v>
                      </c:pt>
                      <c:pt idx="49">
                        <c:v>1.4911730997536856</c:v>
                      </c:pt>
                      <c:pt idx="50">
                        <c:v>1.5023185734810156</c:v>
                      </c:pt>
                      <c:pt idx="51">
                        <c:v>1.5135333384206131</c:v>
                      </c:pt>
                      <c:pt idx="52">
                        <c:v>1.5248177297012175</c:v>
                      </c:pt>
                      <c:pt idx="53">
                        <c:v>1.5361720835329178</c:v>
                      </c:pt>
                      <c:pt idx="54">
                        <c:v>1.5475967372083037</c:v>
                      </c:pt>
                      <c:pt idx="55">
                        <c:v>1.5590920291034904</c:v>
                      </c:pt>
                      <c:pt idx="56">
                        <c:v>1.5706582986792759</c:v>
                      </c:pt>
                      <c:pt idx="57">
                        <c:v>1.582295886482157</c:v>
                      </c:pt>
                      <c:pt idx="58">
                        <c:v>1.5940051341454406</c:v>
                      </c:pt>
                      <c:pt idx="59">
                        <c:v>1.6057863843902811</c:v>
                      </c:pt>
                      <c:pt idx="60">
                        <c:v>1.6176399810267656</c:v>
                      </c:pt>
                      <c:pt idx="61">
                        <c:v>1.6295662689549273</c:v>
                      </c:pt>
                      <c:pt idx="62">
                        <c:v>1.6415655941658263</c:v>
                      </c:pt>
                      <c:pt idx="63">
                        <c:v>1.6536383037425471</c:v>
                      </c:pt>
                      <c:pt idx="64">
                        <c:v>1.6657847458612691</c:v>
                      </c:pt>
                      <c:pt idx="65">
                        <c:v>1.6780052697922343</c:v>
                      </c:pt>
                      <c:pt idx="66">
                        <c:v>1.690300225900824</c:v>
                      </c:pt>
                      <c:pt idx="67">
                        <c:v>1.7026699656484969</c:v>
                      </c:pt>
                      <c:pt idx="68">
                        <c:v>1.7151148415938597</c:v>
                      </c:pt>
                      <c:pt idx="69">
                        <c:v>1.7276352073935972</c:v>
                      </c:pt>
                      <c:pt idx="70">
                        <c:v>1.740231417803503</c:v>
                      </c:pt>
                      <c:pt idx="71">
                        <c:v>1.7529038286794141</c:v>
                      </c:pt>
                      <c:pt idx="72">
                        <c:v>1.7656527969782398</c:v>
                      </c:pt>
                      <c:pt idx="73">
                        <c:v>1.7784786807588584</c:v>
                      </c:pt>
                      <c:pt idx="74">
                        <c:v>1.7913818391831322</c:v>
                      </c:pt>
                      <c:pt idx="75">
                        <c:v>1.8043626325168032</c:v>
                      </c:pt>
                      <c:pt idx="76">
                        <c:v>1.817421422130499</c:v>
                      </c:pt>
                      <c:pt idx="77">
                        <c:v>1.8305585705005851</c:v>
                      </c:pt>
                      <c:pt idx="78">
                        <c:v>1.8437744412101824</c:v>
                      </c:pt>
                      <c:pt idx="79">
                        <c:v>1.8570693989500027</c:v>
                      </c:pt>
                      <c:pt idx="80">
                        <c:v>1.8704438095193303</c:v>
                      </c:pt>
                      <c:pt idx="81">
                        <c:v>1.8838980398268741</c:v>
                      </c:pt>
                      <c:pt idx="82">
                        <c:v>1.8974324578917126</c:v>
                      </c:pt>
                      <c:pt idx="83">
                        <c:v>1.9110474328441287</c:v>
                      </c:pt>
                      <c:pt idx="84">
                        <c:v>1.9247433349265588</c:v>
                      </c:pt>
                      <c:pt idx="85">
                        <c:v>1.9385205354944057</c:v>
                      </c:pt>
                      <c:pt idx="86">
                        <c:v>1.9523794070169633</c:v>
                      </c:pt>
                      <c:pt idx="87">
                        <c:v>1.9663203230782162</c:v>
                      </c:pt>
                      <c:pt idx="88">
                        <c:v>1.9803436583777672</c:v>
                      </c:pt>
                      <c:pt idx="89">
                        <c:v>1.9944497887316033</c:v>
                      </c:pt>
                      <c:pt idx="90">
                        <c:v>2.0086390910730154</c:v>
                      </c:pt>
                      <c:pt idx="91">
                        <c:v>2.0229119434533511</c:v>
                      </c:pt>
                      <c:pt idx="92">
                        <c:v>2.0372687250429169</c:v>
                      </c:pt>
                      <c:pt idx="93">
                        <c:v>2.0517098161317193</c:v>
                      </c:pt>
                      <c:pt idx="94">
                        <c:v>2.0662355981303429</c:v>
                      </c:pt>
                      <c:pt idx="95">
                        <c:v>2.0808464535706892</c:v>
                      </c:pt>
                      <c:pt idx="96">
                        <c:v>2.0955427661068335</c:v>
                      </c:pt>
                      <c:pt idx="97">
                        <c:v>2.1103249205157528</c:v>
                      </c:pt>
                      <c:pt idx="98">
                        <c:v>2.1251933026981558</c:v>
                      </c:pt>
                      <c:pt idx="99">
                        <c:v>2.1401482996792129</c:v>
                      </c:pt>
                      <c:pt idx="100">
                        <c:v>2.1551902996093619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F36F-4E7E-96C9-E77A638B7A1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Sheet3!$H$12</c15:sqref>
                        </c15:formulaRef>
                      </c:ext>
                    </c:extLst>
                    <c:strCache>
                      <c:ptCount val="1"/>
                      <c:pt idx="0">
                        <c:v>x_eth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Sheet3!$G$13:$G$113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0.54343811520346408</c:v>
                      </c:pt>
                      <c:pt idx="1">
                        <c:v>0.54708375480734328</c:v>
                      </c:pt>
                      <c:pt idx="2">
                        <c:v>0.5507488732534157</c:v>
                      </c:pt>
                      <c:pt idx="3">
                        <c:v>0.55443354471774886</c:v>
                      </c:pt>
                      <c:pt idx="4">
                        <c:v>0.55813784351712414</c:v>
                      </c:pt>
                      <c:pt idx="5">
                        <c:v>0.56186184410881235</c:v>
                      </c:pt>
                      <c:pt idx="6">
                        <c:v>0.56560562109033319</c:v>
                      </c:pt>
                      <c:pt idx="7">
                        <c:v>0.5693692491992336</c:v>
                      </c:pt>
                      <c:pt idx="8">
                        <c:v>0.57315280331284801</c:v>
                      </c:pt>
                      <c:pt idx="9">
                        <c:v>0.57695635844806337</c:v>
                      </c:pt>
                      <c:pt idx="10">
                        <c:v>0.58077998976108824</c:v>
                      </c:pt>
                      <c:pt idx="11">
                        <c:v>0.5846237725472091</c:v>
                      </c:pt>
                      <c:pt idx="12">
                        <c:v>0.5884877822405582</c:v>
                      </c:pt>
                      <c:pt idx="13">
                        <c:v>0.59237209441387051</c:v>
                      </c:pt>
                      <c:pt idx="14">
                        <c:v>0.59627678477824309</c:v>
                      </c:pt>
                      <c:pt idx="15">
                        <c:v>0.60020192918289517</c:v>
                      </c:pt>
                      <c:pt idx="16">
                        <c:v>0.60414760361492315</c:v>
                      </c:pt>
                      <c:pt idx="17">
                        <c:v>0.60811388419905421</c:v>
                      </c:pt>
                      <c:pt idx="18">
                        <c:v>0.61210084719740609</c:v>
                      </c:pt>
                      <c:pt idx="19">
                        <c:v>0.61610856900923483</c:v>
                      </c:pt>
                      <c:pt idx="20">
                        <c:v>0.62013712617069228</c:v>
                      </c:pt>
                      <c:pt idx="21">
                        <c:v>0.62418659535456955</c:v>
                      </c:pt>
                      <c:pt idx="22">
                        <c:v>0.628257053370055</c:v>
                      </c:pt>
                      <c:pt idx="23">
                        <c:v>0.6323485771624765</c:v>
                      </c:pt>
                      <c:pt idx="24">
                        <c:v>0.63646124381304958</c:v>
                      </c:pt>
                      <c:pt idx="25">
                        <c:v>0.64059513053862815</c:v>
                      </c:pt>
                      <c:pt idx="26">
                        <c:v>0.64475031469144306</c:v>
                      </c:pt>
                      <c:pt idx="27">
                        <c:v>0.64892687375885061</c:v>
                      </c:pt>
                      <c:pt idx="28">
                        <c:v>0.65312488536307445</c:v>
                      </c:pt>
                      <c:pt idx="29">
                        <c:v>0.65734442726094167</c:v>
                      </c:pt>
                      <c:pt idx="30">
                        <c:v>0.66158557734363443</c:v>
                      </c:pt>
                      <c:pt idx="31">
                        <c:v>0.66584841363641678</c:v>
                      </c:pt>
                      <c:pt idx="32">
                        <c:v>0.67013301429838101</c:v>
                      </c:pt>
                      <c:pt idx="33">
                        <c:v>0.67443945762218194</c:v>
                      </c:pt>
                      <c:pt idx="34">
                        <c:v>0.67876782203377384</c:v>
                      </c:pt>
                      <c:pt idx="35">
                        <c:v>0.68311818609214248</c:v>
                      </c:pt>
                      <c:pt idx="36">
                        <c:v>0.68749062848904297</c:v>
                      </c:pt>
                      <c:pt idx="37">
                        <c:v>0.6918852280487251</c:v>
                      </c:pt>
                      <c:pt idx="38">
                        <c:v>0.69630206372767633</c:v>
                      </c:pt>
                      <c:pt idx="39">
                        <c:v>0.70074121461433991</c:v>
                      </c:pt>
                      <c:pt idx="40">
                        <c:v>0.70520275992885473</c:v>
                      </c:pt>
                      <c:pt idx="41">
                        <c:v>0.70968677902277344</c:v>
                      </c:pt>
                      <c:pt idx="42">
                        <c:v>0.71419335137879891</c:v>
                      </c:pt>
                      <c:pt idx="43">
                        <c:v>0.71872255661050133</c:v>
                      </c:pt>
                      <c:pt idx="44">
                        <c:v>0.72327447446205395</c:v>
                      </c:pt>
                      <c:pt idx="45">
                        <c:v>0.72784918480794625</c:v>
                      </c:pt>
                      <c:pt idx="46">
                        <c:v>0.73244676765271155</c:v>
                      </c:pt>
                      <c:pt idx="47">
                        <c:v>0.73706730313065338</c:v>
                      </c:pt>
                      <c:pt idx="48">
                        <c:v>0.74171087150555404</c:v>
                      </c:pt>
                      <c:pt idx="49">
                        <c:v>0.74637755317040833</c:v>
                      </c:pt>
                      <c:pt idx="50">
                        <c:v>0.75106742864713349</c:v>
                      </c:pt>
                      <c:pt idx="51">
                        <c:v>0.755780578586288</c:v>
                      </c:pt>
                      <c:pt idx="52">
                        <c:v>0.76051708376679261</c:v>
                      </c:pt>
                      <c:pt idx="53">
                        <c:v>0.76527702509563955</c:v>
                      </c:pt>
                      <c:pt idx="54">
                        <c:v>0.77006048360761037</c:v>
                      </c:pt>
                      <c:pt idx="55">
                        <c:v>0.77486754046499129</c:v>
                      </c:pt>
                      <c:pt idx="56">
                        <c:v>0.77969827695728455</c:v>
                      </c:pt>
                      <c:pt idx="57">
                        <c:v>0.78455277450091687</c:v>
                      </c:pt>
                      <c:pt idx="58">
                        <c:v>0.78943111463895299</c:v>
                      </c:pt>
                      <c:pt idx="59">
                        <c:v>0.79433337904080736</c:v>
                      </c:pt>
                      <c:pt idx="60">
                        <c:v>0.7992596495019485</c:v>
                      </c:pt>
                      <c:pt idx="61">
                        <c:v>0.80421000794360797</c:v>
                      </c:pt>
                      <c:pt idx="62">
                        <c:v>0.80918453641248889</c:v>
                      </c:pt>
                      <c:pt idx="63">
                        <c:v>0.81418331708046865</c:v>
                      </c:pt>
                      <c:pt idx="64">
                        <c:v>0.81920643224430911</c:v>
                      </c:pt>
                      <c:pt idx="65">
                        <c:v>0.82425396432535225</c:v>
                      </c:pt>
                      <c:pt idx="66">
                        <c:v>0.82932599586922784</c:v>
                      </c:pt>
                      <c:pt idx="67">
                        <c:v>0.83442260954556069</c:v>
                      </c:pt>
                      <c:pt idx="68">
                        <c:v>0.8395438881476569</c:v>
                      </c:pt>
                      <c:pt idx="69">
                        <c:v>0.84468991459221998</c:v>
                      </c:pt>
                      <c:pt idx="70">
                        <c:v>0.84986077191903997</c:v>
                      </c:pt>
                      <c:pt idx="71">
                        <c:v>0.85505654329069647</c:v>
                      </c:pt>
                      <c:pt idx="72">
                        <c:v>0.86027731199224899</c:v>
                      </c:pt>
                      <c:pt idx="73">
                        <c:v>0.8655231614309441</c:v>
                      </c:pt>
                      <c:pt idx="74">
                        <c:v>0.87079417513590329</c:v>
                      </c:pt>
                      <c:pt idx="75">
                        <c:v>0.87609043675781628</c:v>
                      </c:pt>
                      <c:pt idx="76">
                        <c:v>0.88141203006864211</c:v>
                      </c:pt>
                      <c:pt idx="77">
                        <c:v>0.88675903896129338</c:v>
                      </c:pt>
                      <c:pt idx="78">
                        <c:v>0.89213154744933576</c:v>
                      </c:pt>
                      <c:pt idx="79">
                        <c:v>0.89752963966667298</c:v>
                      </c:pt>
                      <c:pt idx="80">
                        <c:v>0.90295339986723844</c:v>
                      </c:pt>
                      <c:pt idx="81">
                        <c:v>0.90840291242468885</c:v>
                      </c:pt>
                      <c:pt idx="82">
                        <c:v>0.91387826183208909</c:v>
                      </c:pt>
                      <c:pt idx="83">
                        <c:v>0.91937953270159301</c:v>
                      </c:pt>
                      <c:pt idx="84">
                        <c:v>0.92490680976414608</c:v>
                      </c:pt>
                      <c:pt idx="85">
                        <c:v>0.93046017786915614</c:v>
                      </c:pt>
                      <c:pt idx="86">
                        <c:v>0.93603972198418639</c:v>
                      </c:pt>
                      <c:pt idx="87">
                        <c:v>0.94164552719463335</c:v>
                      </c:pt>
                      <c:pt idx="88">
                        <c:v>0.9472776787034225</c:v>
                      </c:pt>
                      <c:pt idx="89">
                        <c:v>0.95293626183067159</c:v>
                      </c:pt>
                      <c:pt idx="90">
                        <c:v>0.95862136201339387</c:v>
                      </c:pt>
                      <c:pt idx="91">
                        <c:v>0.96433306480516001</c:v>
                      </c:pt>
                      <c:pt idx="92">
                        <c:v>0.97007145587578969</c:v>
                      </c:pt>
                      <c:pt idx="93">
                        <c:v>0.97583662101102631</c:v>
                      </c:pt>
                      <c:pt idx="94">
                        <c:v>0.98162864611221845</c:v>
                      </c:pt>
                      <c:pt idx="95">
                        <c:v>0.98744761719599428</c:v>
                      </c:pt>
                      <c:pt idx="96">
                        <c:v>0.9932936203939372</c:v>
                      </c:pt>
                      <c:pt idx="97">
                        <c:v>0.99916674195226818</c:v>
                      </c:pt>
                      <c:pt idx="98">
                        <c:v>1.005067068231513</c:v>
                      </c:pt>
                      <c:pt idx="99">
                        <c:v>1.0109946857061851</c:v>
                      </c:pt>
                      <c:pt idx="100">
                        <c:v>1.0169496809644532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Sheet3!$H$13:$H$113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0.99</c:v>
                      </c:pt>
                      <c:pt idx="2">
                        <c:v>0.98</c:v>
                      </c:pt>
                      <c:pt idx="3">
                        <c:v>0.97</c:v>
                      </c:pt>
                      <c:pt idx="4">
                        <c:v>0.96</c:v>
                      </c:pt>
                      <c:pt idx="5">
                        <c:v>0.95</c:v>
                      </c:pt>
                      <c:pt idx="6">
                        <c:v>0.94</c:v>
                      </c:pt>
                      <c:pt idx="7">
                        <c:v>0.92999999999999994</c:v>
                      </c:pt>
                      <c:pt idx="8">
                        <c:v>0.91999999999999993</c:v>
                      </c:pt>
                      <c:pt idx="9">
                        <c:v>0.90999999999999992</c:v>
                      </c:pt>
                      <c:pt idx="10">
                        <c:v>0.89999999999999991</c:v>
                      </c:pt>
                      <c:pt idx="11">
                        <c:v>0.8899999999999999</c:v>
                      </c:pt>
                      <c:pt idx="12">
                        <c:v>0.87999999999999989</c:v>
                      </c:pt>
                      <c:pt idx="13">
                        <c:v>0.86999999999999988</c:v>
                      </c:pt>
                      <c:pt idx="14">
                        <c:v>0.85999999999999988</c:v>
                      </c:pt>
                      <c:pt idx="15">
                        <c:v>0.84999999999999987</c:v>
                      </c:pt>
                      <c:pt idx="16">
                        <c:v>0.83999999999999986</c:v>
                      </c:pt>
                      <c:pt idx="17">
                        <c:v>0.82999999999999985</c:v>
                      </c:pt>
                      <c:pt idx="18">
                        <c:v>0.81999999999999984</c:v>
                      </c:pt>
                      <c:pt idx="19">
                        <c:v>0.80999999999999983</c:v>
                      </c:pt>
                      <c:pt idx="20">
                        <c:v>0.79999999999999982</c:v>
                      </c:pt>
                      <c:pt idx="21">
                        <c:v>0.78999999999999981</c:v>
                      </c:pt>
                      <c:pt idx="22">
                        <c:v>0.7799999999999998</c:v>
                      </c:pt>
                      <c:pt idx="23">
                        <c:v>0.7699999999999998</c:v>
                      </c:pt>
                      <c:pt idx="24">
                        <c:v>0.75999999999999979</c:v>
                      </c:pt>
                      <c:pt idx="25">
                        <c:v>0.74999999999999978</c:v>
                      </c:pt>
                      <c:pt idx="26">
                        <c:v>0.73999999999999977</c:v>
                      </c:pt>
                      <c:pt idx="27">
                        <c:v>0.72999999999999976</c:v>
                      </c:pt>
                      <c:pt idx="28">
                        <c:v>0.71999999999999975</c:v>
                      </c:pt>
                      <c:pt idx="29">
                        <c:v>0.70999999999999974</c:v>
                      </c:pt>
                      <c:pt idx="30">
                        <c:v>0.69999999999999973</c:v>
                      </c:pt>
                      <c:pt idx="31">
                        <c:v>0.68999999999999972</c:v>
                      </c:pt>
                      <c:pt idx="32">
                        <c:v>0.67999999999999972</c:v>
                      </c:pt>
                      <c:pt idx="33">
                        <c:v>0.66999999999999971</c:v>
                      </c:pt>
                      <c:pt idx="34">
                        <c:v>0.6599999999999997</c:v>
                      </c:pt>
                      <c:pt idx="35">
                        <c:v>0.64999999999999969</c:v>
                      </c:pt>
                      <c:pt idx="36">
                        <c:v>0.63999999999999968</c:v>
                      </c:pt>
                      <c:pt idx="37">
                        <c:v>0.62999999999999967</c:v>
                      </c:pt>
                      <c:pt idx="38">
                        <c:v>0.61999999999999966</c:v>
                      </c:pt>
                      <c:pt idx="39">
                        <c:v>0.60999999999999965</c:v>
                      </c:pt>
                      <c:pt idx="40">
                        <c:v>0.59999999999999964</c:v>
                      </c:pt>
                      <c:pt idx="41">
                        <c:v>0.58999999999999964</c:v>
                      </c:pt>
                      <c:pt idx="42">
                        <c:v>0.57999999999999963</c:v>
                      </c:pt>
                      <c:pt idx="43">
                        <c:v>0.56999999999999962</c:v>
                      </c:pt>
                      <c:pt idx="44">
                        <c:v>0.55999999999999961</c:v>
                      </c:pt>
                      <c:pt idx="45">
                        <c:v>0.5499999999999996</c:v>
                      </c:pt>
                      <c:pt idx="46">
                        <c:v>0.53999999999999959</c:v>
                      </c:pt>
                      <c:pt idx="47">
                        <c:v>0.52999999999999958</c:v>
                      </c:pt>
                      <c:pt idx="48">
                        <c:v>0.51999999999999957</c:v>
                      </c:pt>
                      <c:pt idx="49">
                        <c:v>0.50999999999999956</c:v>
                      </c:pt>
                      <c:pt idx="50">
                        <c:v>0.49999999999999956</c:v>
                      </c:pt>
                      <c:pt idx="51">
                        <c:v>0.48999999999999955</c:v>
                      </c:pt>
                      <c:pt idx="52">
                        <c:v>0.47999999999999954</c:v>
                      </c:pt>
                      <c:pt idx="53">
                        <c:v>0.46999999999999953</c:v>
                      </c:pt>
                      <c:pt idx="54">
                        <c:v>0.45999999999999952</c:v>
                      </c:pt>
                      <c:pt idx="55">
                        <c:v>0.44999999999999951</c:v>
                      </c:pt>
                      <c:pt idx="56">
                        <c:v>0.4399999999999995</c:v>
                      </c:pt>
                      <c:pt idx="57">
                        <c:v>0.42999999999999949</c:v>
                      </c:pt>
                      <c:pt idx="58">
                        <c:v>0.41999999999999948</c:v>
                      </c:pt>
                      <c:pt idx="59">
                        <c:v>0.40999999999999948</c:v>
                      </c:pt>
                      <c:pt idx="60">
                        <c:v>0.39999999999999947</c:v>
                      </c:pt>
                      <c:pt idx="61">
                        <c:v>0.38999999999999946</c:v>
                      </c:pt>
                      <c:pt idx="62">
                        <c:v>0.37999999999999945</c:v>
                      </c:pt>
                      <c:pt idx="63">
                        <c:v>0.36999999999999944</c:v>
                      </c:pt>
                      <c:pt idx="64">
                        <c:v>0.35999999999999943</c:v>
                      </c:pt>
                      <c:pt idx="65">
                        <c:v>0.34999999999999942</c:v>
                      </c:pt>
                      <c:pt idx="66">
                        <c:v>0.33999999999999941</c:v>
                      </c:pt>
                      <c:pt idx="67">
                        <c:v>0.3299999999999994</c:v>
                      </c:pt>
                      <c:pt idx="68">
                        <c:v>0.3199999999999994</c:v>
                      </c:pt>
                      <c:pt idx="69">
                        <c:v>0.30999999999999939</c:v>
                      </c:pt>
                      <c:pt idx="70">
                        <c:v>0.29999999999999938</c:v>
                      </c:pt>
                      <c:pt idx="71">
                        <c:v>0.28999999999999937</c:v>
                      </c:pt>
                      <c:pt idx="72">
                        <c:v>0.27999999999999936</c:v>
                      </c:pt>
                      <c:pt idx="73">
                        <c:v>0.26999999999999935</c:v>
                      </c:pt>
                      <c:pt idx="74">
                        <c:v>0.25999999999999934</c:v>
                      </c:pt>
                      <c:pt idx="75">
                        <c:v>0.24999999999999933</c:v>
                      </c:pt>
                      <c:pt idx="76">
                        <c:v>0.23999999999999932</c:v>
                      </c:pt>
                      <c:pt idx="77">
                        <c:v>0.22999999999999932</c:v>
                      </c:pt>
                      <c:pt idx="78">
                        <c:v>0.21999999999999931</c:v>
                      </c:pt>
                      <c:pt idx="79">
                        <c:v>0.2099999999999993</c:v>
                      </c:pt>
                      <c:pt idx="80">
                        <c:v>0.19999999999999929</c:v>
                      </c:pt>
                      <c:pt idx="81">
                        <c:v>0.18999999999999928</c:v>
                      </c:pt>
                      <c:pt idx="82">
                        <c:v>0.17999999999999927</c:v>
                      </c:pt>
                      <c:pt idx="83">
                        <c:v>0.16999999999999926</c:v>
                      </c:pt>
                      <c:pt idx="84">
                        <c:v>0.15999999999999925</c:v>
                      </c:pt>
                      <c:pt idx="85">
                        <c:v>0.14999999999999925</c:v>
                      </c:pt>
                      <c:pt idx="86">
                        <c:v>0.13999999999999924</c:v>
                      </c:pt>
                      <c:pt idx="87">
                        <c:v>0.12999999999999923</c:v>
                      </c:pt>
                      <c:pt idx="88">
                        <c:v>0.11999999999999923</c:v>
                      </c:pt>
                      <c:pt idx="89">
                        <c:v>0.10999999999999924</c:v>
                      </c:pt>
                      <c:pt idx="90">
                        <c:v>9.9999999999999242E-2</c:v>
                      </c:pt>
                      <c:pt idx="91">
                        <c:v>8.9999999999999247E-2</c:v>
                      </c:pt>
                      <c:pt idx="92">
                        <c:v>7.9999999999999252E-2</c:v>
                      </c:pt>
                      <c:pt idx="93">
                        <c:v>6.9999999999999257E-2</c:v>
                      </c:pt>
                      <c:pt idx="94">
                        <c:v>5.9999999999999255E-2</c:v>
                      </c:pt>
                      <c:pt idx="95">
                        <c:v>4.9999999999999253E-2</c:v>
                      </c:pt>
                      <c:pt idx="96">
                        <c:v>3.9999999999999251E-2</c:v>
                      </c:pt>
                      <c:pt idx="97">
                        <c:v>2.9999999999999249E-2</c:v>
                      </c:pt>
                      <c:pt idx="98">
                        <c:v>1.9999999999999248E-2</c:v>
                      </c:pt>
                      <c:pt idx="99">
                        <c:v>9.9999999999992473E-3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36F-4E7E-96C9-E77A638B7A18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Sheet3!$J$12</c15:sqref>
                        </c15:formulaRef>
                      </c:ext>
                    </c:extLst>
                    <c:strCache>
                      <c:ptCount val="1"/>
                      <c:pt idx="0">
                        <c:v>P_t=1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Sheet3!$I$13:$I$113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1.0000000000000009E-2</c:v>
                      </c:pt>
                      <c:pt idx="2">
                        <c:v>2.0000000000000018E-2</c:v>
                      </c:pt>
                      <c:pt idx="3">
                        <c:v>3.0000000000000027E-2</c:v>
                      </c:pt>
                      <c:pt idx="4">
                        <c:v>4.0000000000000036E-2</c:v>
                      </c:pt>
                      <c:pt idx="5">
                        <c:v>5.0000000000000044E-2</c:v>
                      </c:pt>
                      <c:pt idx="6">
                        <c:v>6.0000000000000053E-2</c:v>
                      </c:pt>
                      <c:pt idx="7">
                        <c:v>7.0000000000000062E-2</c:v>
                      </c:pt>
                      <c:pt idx="8">
                        <c:v>8.0000000000000071E-2</c:v>
                      </c:pt>
                      <c:pt idx="9">
                        <c:v>9.000000000000008E-2</c:v>
                      </c:pt>
                      <c:pt idx="10">
                        <c:v>0.10000000000000009</c:v>
                      </c:pt>
                      <c:pt idx="11">
                        <c:v>0.1100000000000001</c:v>
                      </c:pt>
                      <c:pt idx="12">
                        <c:v>0.12000000000000011</c:v>
                      </c:pt>
                      <c:pt idx="13">
                        <c:v>0.13000000000000012</c:v>
                      </c:pt>
                      <c:pt idx="14">
                        <c:v>0.14000000000000012</c:v>
                      </c:pt>
                      <c:pt idx="15">
                        <c:v>0.15000000000000013</c:v>
                      </c:pt>
                      <c:pt idx="16">
                        <c:v>0.16000000000000014</c:v>
                      </c:pt>
                      <c:pt idx="17">
                        <c:v>0.17000000000000015</c:v>
                      </c:pt>
                      <c:pt idx="18">
                        <c:v>0.18000000000000016</c:v>
                      </c:pt>
                      <c:pt idx="19">
                        <c:v>0.19000000000000017</c:v>
                      </c:pt>
                      <c:pt idx="20">
                        <c:v>0.20000000000000018</c:v>
                      </c:pt>
                      <c:pt idx="21">
                        <c:v>0.21000000000000019</c:v>
                      </c:pt>
                      <c:pt idx="22">
                        <c:v>0.2200000000000002</c:v>
                      </c:pt>
                      <c:pt idx="23">
                        <c:v>0.2300000000000002</c:v>
                      </c:pt>
                      <c:pt idx="24">
                        <c:v>0.24000000000000021</c:v>
                      </c:pt>
                      <c:pt idx="25">
                        <c:v>0.25000000000000022</c:v>
                      </c:pt>
                      <c:pt idx="26">
                        <c:v>0.26000000000000023</c:v>
                      </c:pt>
                      <c:pt idx="27">
                        <c:v>0.27000000000000024</c:v>
                      </c:pt>
                      <c:pt idx="28">
                        <c:v>0.28000000000000025</c:v>
                      </c:pt>
                      <c:pt idx="29">
                        <c:v>0.29000000000000026</c:v>
                      </c:pt>
                      <c:pt idx="30">
                        <c:v>0.30000000000000027</c:v>
                      </c:pt>
                      <c:pt idx="31">
                        <c:v>0.31000000000000028</c:v>
                      </c:pt>
                      <c:pt idx="32">
                        <c:v>0.32000000000000028</c:v>
                      </c:pt>
                      <c:pt idx="33">
                        <c:v>0.33000000000000029</c:v>
                      </c:pt>
                      <c:pt idx="34">
                        <c:v>0.3400000000000003</c:v>
                      </c:pt>
                      <c:pt idx="35">
                        <c:v>0.35000000000000031</c:v>
                      </c:pt>
                      <c:pt idx="36">
                        <c:v>0.36000000000000032</c:v>
                      </c:pt>
                      <c:pt idx="37">
                        <c:v>0.37000000000000033</c:v>
                      </c:pt>
                      <c:pt idx="38">
                        <c:v>0.38000000000000034</c:v>
                      </c:pt>
                      <c:pt idx="39">
                        <c:v>0.39000000000000035</c:v>
                      </c:pt>
                      <c:pt idx="40">
                        <c:v>0.40000000000000036</c:v>
                      </c:pt>
                      <c:pt idx="41">
                        <c:v>0.41000000000000036</c:v>
                      </c:pt>
                      <c:pt idx="42">
                        <c:v>0.42000000000000037</c:v>
                      </c:pt>
                      <c:pt idx="43">
                        <c:v>0.43000000000000038</c:v>
                      </c:pt>
                      <c:pt idx="44">
                        <c:v>0.44000000000000039</c:v>
                      </c:pt>
                      <c:pt idx="45">
                        <c:v>0.4500000000000004</c:v>
                      </c:pt>
                      <c:pt idx="46">
                        <c:v>0.46000000000000041</c:v>
                      </c:pt>
                      <c:pt idx="47">
                        <c:v>0.47000000000000042</c:v>
                      </c:pt>
                      <c:pt idx="48">
                        <c:v>0.48000000000000043</c:v>
                      </c:pt>
                      <c:pt idx="49">
                        <c:v>0.49000000000000044</c:v>
                      </c:pt>
                      <c:pt idx="50">
                        <c:v>0.50000000000000044</c:v>
                      </c:pt>
                      <c:pt idx="51">
                        <c:v>0.51000000000000045</c:v>
                      </c:pt>
                      <c:pt idx="52">
                        <c:v>0.52000000000000046</c:v>
                      </c:pt>
                      <c:pt idx="53">
                        <c:v>0.53000000000000047</c:v>
                      </c:pt>
                      <c:pt idx="54">
                        <c:v>0.54000000000000048</c:v>
                      </c:pt>
                      <c:pt idx="55">
                        <c:v>0.55000000000000049</c:v>
                      </c:pt>
                      <c:pt idx="56">
                        <c:v>0.5600000000000005</c:v>
                      </c:pt>
                      <c:pt idx="57">
                        <c:v>0.57000000000000051</c:v>
                      </c:pt>
                      <c:pt idx="58">
                        <c:v>0.58000000000000052</c:v>
                      </c:pt>
                      <c:pt idx="59">
                        <c:v>0.59000000000000052</c:v>
                      </c:pt>
                      <c:pt idx="60">
                        <c:v>0.60000000000000053</c:v>
                      </c:pt>
                      <c:pt idx="61">
                        <c:v>0.61000000000000054</c:v>
                      </c:pt>
                      <c:pt idx="62">
                        <c:v>0.62000000000000055</c:v>
                      </c:pt>
                      <c:pt idx="63">
                        <c:v>0.63000000000000056</c:v>
                      </c:pt>
                      <c:pt idx="64">
                        <c:v>0.64000000000000057</c:v>
                      </c:pt>
                      <c:pt idx="65">
                        <c:v>0.65000000000000058</c:v>
                      </c:pt>
                      <c:pt idx="66">
                        <c:v>0.66000000000000059</c:v>
                      </c:pt>
                      <c:pt idx="67">
                        <c:v>0.6700000000000006</c:v>
                      </c:pt>
                      <c:pt idx="68">
                        <c:v>0.6800000000000006</c:v>
                      </c:pt>
                      <c:pt idx="69">
                        <c:v>0.69000000000000061</c:v>
                      </c:pt>
                      <c:pt idx="70">
                        <c:v>0.70000000000000062</c:v>
                      </c:pt>
                      <c:pt idx="71">
                        <c:v>0.71000000000000063</c:v>
                      </c:pt>
                      <c:pt idx="72">
                        <c:v>0.72000000000000064</c:v>
                      </c:pt>
                      <c:pt idx="73">
                        <c:v>0.73000000000000065</c:v>
                      </c:pt>
                      <c:pt idx="74">
                        <c:v>0.74000000000000066</c:v>
                      </c:pt>
                      <c:pt idx="75">
                        <c:v>0.75000000000000067</c:v>
                      </c:pt>
                      <c:pt idx="76">
                        <c:v>0.76000000000000068</c:v>
                      </c:pt>
                      <c:pt idx="77">
                        <c:v>0.77000000000000068</c:v>
                      </c:pt>
                      <c:pt idx="78">
                        <c:v>0.78000000000000069</c:v>
                      </c:pt>
                      <c:pt idx="79">
                        <c:v>0.7900000000000007</c:v>
                      </c:pt>
                      <c:pt idx="80">
                        <c:v>0.80000000000000071</c:v>
                      </c:pt>
                      <c:pt idx="81">
                        <c:v>0.81000000000000072</c:v>
                      </c:pt>
                      <c:pt idx="82">
                        <c:v>0.82000000000000073</c:v>
                      </c:pt>
                      <c:pt idx="83">
                        <c:v>0.83000000000000074</c:v>
                      </c:pt>
                      <c:pt idx="84">
                        <c:v>0.84000000000000075</c:v>
                      </c:pt>
                      <c:pt idx="85">
                        <c:v>0.85000000000000075</c:v>
                      </c:pt>
                      <c:pt idx="86">
                        <c:v>0.86000000000000076</c:v>
                      </c:pt>
                      <c:pt idx="87">
                        <c:v>0.87000000000000077</c:v>
                      </c:pt>
                      <c:pt idx="88">
                        <c:v>0.88000000000000078</c:v>
                      </c:pt>
                      <c:pt idx="89">
                        <c:v>0.89000000000000079</c:v>
                      </c:pt>
                      <c:pt idx="90">
                        <c:v>0.9000000000000008</c:v>
                      </c:pt>
                      <c:pt idx="91">
                        <c:v>0.91000000000000081</c:v>
                      </c:pt>
                      <c:pt idx="92">
                        <c:v>0.92000000000000071</c:v>
                      </c:pt>
                      <c:pt idx="93">
                        <c:v>0.93000000000000071</c:v>
                      </c:pt>
                      <c:pt idx="94">
                        <c:v>0.94000000000000072</c:v>
                      </c:pt>
                      <c:pt idx="95">
                        <c:v>0.95000000000000073</c:v>
                      </c:pt>
                      <c:pt idx="96">
                        <c:v>0.96000000000000074</c:v>
                      </c:pt>
                      <c:pt idx="97">
                        <c:v>0.97000000000000075</c:v>
                      </c:pt>
                      <c:pt idx="98">
                        <c:v>0.98000000000000076</c:v>
                      </c:pt>
                      <c:pt idx="99">
                        <c:v>0.99000000000000077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Sheet3!$J$13:$J$113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1.023236987836625</c:v>
                      </c:pt>
                      <c:pt idx="1">
                        <c:v>1.026532604983609</c:v>
                      </c:pt>
                      <c:pt idx="2">
                        <c:v>1.0297918402391921</c:v>
                      </c:pt>
                      <c:pt idx="3">
                        <c:v>1.0330139302205226</c:v>
                      </c:pt>
                      <c:pt idx="4">
                        <c:v>1.0361981041506538</c:v>
                      </c:pt>
                      <c:pt idx="5">
                        <c:v>1.0393435838159206</c:v>
                      </c:pt>
                      <c:pt idx="6">
                        <c:v>1.0424495835232916</c:v>
                      </c:pt>
                      <c:pt idx="7">
                        <c:v>1.0455153100575441</c:v>
                      </c:pt>
                      <c:pt idx="8">
                        <c:v>1.048539962638396</c:v>
                      </c:pt>
                      <c:pt idx="9">
                        <c:v>1.0515227328774781</c:v>
                      </c:pt>
                      <c:pt idx="10">
                        <c:v>1.05446280473526</c:v>
                      </c:pt>
                      <c:pt idx="11">
                        <c:v>1.057359354477805</c:v>
                      </c:pt>
                      <c:pt idx="12">
                        <c:v>1.0602115506335017</c:v>
                      </c:pt>
                      <c:pt idx="13">
                        <c:v>1.0630185539496095</c:v>
                      </c:pt>
                      <c:pt idx="14">
                        <c:v>1.0657795173487723</c:v>
                      </c:pt>
                      <c:pt idx="15">
                        <c:v>1.068493585885377</c:v>
                      </c:pt>
                      <c:pt idx="16">
                        <c:v>1.0711598967018541</c:v>
                      </c:pt>
                      <c:pt idx="17">
                        <c:v>1.0737775789848298</c:v>
                      </c:pt>
                      <c:pt idx="18">
                        <c:v>1.0763457539212329</c:v>
                      </c:pt>
                      <c:pt idx="19">
                        <c:v>1.0788635346542381</c:v>
                      </c:pt>
                      <c:pt idx="20">
                        <c:v>1.081330026239173</c:v>
                      </c:pt>
                      <c:pt idx="21">
                        <c:v>1.083744325599264</c:v>
                      </c:pt>
                      <c:pt idx="22">
                        <c:v>1.0861055214813389</c:v>
                      </c:pt>
                      <c:pt idx="23">
                        <c:v>1.0884126944113752</c:v>
                      </c:pt>
                      <c:pt idx="24">
                        <c:v>1.0906649166500073</c:v>
                      </c:pt>
                      <c:pt idx="25">
                        <c:v>1.0928612521478758</c:v>
                      </c:pt>
                      <c:pt idx="26">
                        <c:v>1.0950007565009343</c:v>
                      </c:pt>
                      <c:pt idx="27">
                        <c:v>1.0970824769056071</c:v>
                      </c:pt>
                      <c:pt idx="28">
                        <c:v>1.0991054521138979</c:v>
                      </c:pt>
                      <c:pt idx="29">
                        <c:v>1.1010687123883516</c:v>
                      </c:pt>
                      <c:pt idx="30">
                        <c:v>1.1029712794569815</c:v>
                      </c:pt>
                      <c:pt idx="31">
                        <c:v>1.1048121664680151</c:v>
                      </c:pt>
                      <c:pt idx="32">
                        <c:v>1.106590377944648</c:v>
                      </c:pt>
                      <c:pt idx="33">
                        <c:v>1.1083049097395923</c:v>
                      </c:pt>
                      <c:pt idx="34">
                        <c:v>1.1099547489896358</c:v>
                      </c:pt>
                      <c:pt idx="35">
                        <c:v>1.1115388740700083</c:v>
                      </c:pt>
                      <c:pt idx="36">
                        <c:v>1.1130562545487437</c:v>
                      </c:pt>
                      <c:pt idx="37">
                        <c:v>1.1145058511408625</c:v>
                      </c:pt>
                      <c:pt idx="38">
                        <c:v>1.1158866156625413</c:v>
                      </c:pt>
                      <c:pt idx="39">
                        <c:v>1.1171974909851188</c:v>
                      </c:pt>
                      <c:pt idx="40">
                        <c:v>1.1184374109890658</c:v>
                      </c:pt>
                      <c:pt idx="41">
                        <c:v>1.1196053005178119</c:v>
                      </c:pt>
                      <c:pt idx="42">
                        <c:v>1.1207000753315377</c:v>
                      </c:pt>
                      <c:pt idx="43">
                        <c:v>1.1217206420608039</c:v>
                      </c:pt>
                      <c:pt idx="44">
                        <c:v>1.1226658981601729</c:v>
                      </c:pt>
                      <c:pt idx="45">
                        <c:v>1.123534731861648</c:v>
                      </c:pt>
                      <c:pt idx="46">
                        <c:v>1.1243260221281133</c:v>
                      </c:pt>
                      <c:pt idx="47">
                        <c:v>1.1250386386066058</c:v>
                      </c:pt>
                      <c:pt idx="48">
                        <c:v>1.1256714415815512</c:v>
                      </c:pt>
                      <c:pt idx="49">
                        <c:v>1.1262232819278795</c:v>
                      </c:pt>
                      <c:pt idx="50">
                        <c:v>1.1266930010640741</c:v>
                      </c:pt>
                      <c:pt idx="51">
                        <c:v>1.1270794309051069</c:v>
                      </c:pt>
                      <c:pt idx="52">
                        <c:v>1.1273813938153161</c:v>
                      </c:pt>
                      <c:pt idx="53">
                        <c:v>1.1275977025611599</c:v>
                      </c:pt>
                      <c:pt idx="54">
                        <c:v>1.1277271602639289</c:v>
                      </c:pt>
                      <c:pt idx="55">
                        <c:v>1.1277685603523155</c:v>
                      </c:pt>
                      <c:pt idx="56">
                        <c:v>1.1277206865149603</c:v>
                      </c:pt>
                      <c:pt idx="57">
                        <c:v>1.1275823126528497</c:v>
                      </c:pt>
                      <c:pt idx="58">
                        <c:v>1.1273522028316774</c:v>
                      </c:pt>
                      <c:pt idx="59">
                        <c:v>1.1270291112340911</c:v>
                      </c:pt>
                      <c:pt idx="60">
                        <c:v>1.1266117821118748</c:v>
                      </c:pt>
                      <c:pt idx="61">
                        <c:v>1.126098949738022</c:v>
                      </c:pt>
                      <c:pt idx="62">
                        <c:v>1.1254893383587565</c:v>
                      </c:pt>
                      <c:pt idx="63">
                        <c:v>1.1247816621454372</c:v>
                      </c:pt>
                      <c:pt idx="64">
                        <c:v>1.1239746251464142</c:v>
                      </c:pt>
                      <c:pt idx="65">
                        <c:v>1.1230669212387605</c:v>
                      </c:pt>
                      <c:pt idx="66">
                        <c:v>1.1220572340799699</c:v>
                      </c:pt>
                      <c:pt idx="67">
                        <c:v>1.1209442370595291</c:v>
                      </c:pt>
                      <c:pt idx="68">
                        <c:v>1.1197265932504412</c:v>
                      </c:pt>
                      <c:pt idx="69">
                        <c:v>1.1184029553606463</c:v>
                      </c:pt>
                      <c:pt idx="70">
                        <c:v>1.1169719656843782</c:v>
                      </c:pt>
                      <c:pt idx="71">
                        <c:v>1.115432256053424</c:v>
                      </c:pt>
                      <c:pt idx="72">
                        <c:v>1.113782447788326</c:v>
                      </c:pt>
                      <c:pt idx="73">
                        <c:v>1.1120211516494805</c:v>
                      </c:pt>
                      <c:pt idx="74">
                        <c:v>1.1101469677881823</c:v>
                      </c:pt>
                      <c:pt idx="75">
                        <c:v>1.1081584856975624</c:v>
                      </c:pt>
                      <c:pt idx="76">
                        <c:v>1.1060542841634871</c:v>
                      </c:pt>
                      <c:pt idx="77">
                        <c:v>1.1038329312153299</c:v>
                      </c:pt>
                      <c:pt idx="78">
                        <c:v>1.1014929840767214</c:v>
                      </c:pt>
                      <c:pt idx="79">
                        <c:v>1.0990329891161714</c:v>
                      </c:pt>
                      <c:pt idx="80">
                        <c:v>1.0964514817976561</c:v>
                      </c:pt>
                      <c:pt idx="81">
                        <c:v>1.0937469866311034</c:v>
                      </c:pt>
                      <c:pt idx="82">
                        <c:v>1.0909180171228208</c:v>
                      </c:pt>
                      <c:pt idx="83">
                        <c:v>1.0879630757258232</c:v>
                      </c:pt>
                      <c:pt idx="84">
                        <c:v>1.0848806537901314</c:v>
                      </c:pt>
                      <c:pt idx="85">
                        <c:v>1.0816692315129428</c:v>
                      </c:pt>
                      <c:pt idx="86">
                        <c:v>1.0783272778887745</c:v>
                      </c:pt>
                      <c:pt idx="87">
                        <c:v>1.0748532506594983</c:v>
                      </c:pt>
                      <c:pt idx="88">
                        <c:v>1.071245596264343</c:v>
                      </c:pt>
                      <c:pt idx="89">
                        <c:v>1.0675027497897733</c:v>
                      </c:pt>
                      <c:pt idx="90">
                        <c:v>1.0636231349193552</c:v>
                      </c:pt>
                      <c:pt idx="91">
                        <c:v>1.0596051638834965</c:v>
                      </c:pt>
                      <c:pt idx="92">
                        <c:v>1.055447237409159</c:v>
                      </c:pt>
                      <c:pt idx="93">
                        <c:v>1.0511477446694739</c:v>
                      </c:pt>
                      <c:pt idx="94">
                        <c:v>1.046705063233305</c:v>
                      </c:pt>
                      <c:pt idx="95">
                        <c:v>1.0421175590147282</c:v>
                      </c:pt>
                      <c:pt idx="96">
                        <c:v>1.0373835862224523</c:v>
                      </c:pt>
                      <c:pt idx="97">
                        <c:v>1.0325014873091718</c:v>
                      </c:pt>
                      <c:pt idx="98">
                        <c:v>1.0274695929208451</c:v>
                      </c:pt>
                      <c:pt idx="99">
                        <c:v>1.0222862218459146</c:v>
                      </c:pt>
                      <c:pt idx="100">
                        <c:v>1.0169496809644532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36F-4E7E-96C9-E77A638B7A18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Sheet3!$L$12</c15:sqref>
                        </c15:formulaRef>
                      </c:ext>
                    </c:extLst>
                    <c:strCache>
                      <c:ptCount val="1"/>
                      <c:pt idx="0">
                        <c:v>y_hept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Sheet3!$K$13:$K$113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0.99467056621337346</c:v>
                      </c:pt>
                      <c:pt idx="2">
                        <c:v>0.98930368542975655</c:v>
                      </c:pt>
                      <c:pt idx="3">
                        <c:v>0.98389856530010023</c:v>
                      </c:pt>
                      <c:pt idx="4">
                        <c:v>0.97845439626722275</c:v>
                      </c:pt>
                      <c:pt idx="5">
                        <c:v>0.97297035105340479</c:v>
                      </c:pt>
                      <c:pt idx="6">
                        <c:v>0.96744558413010129</c:v>
                      </c:pt>
                      <c:pt idx="7">
                        <c:v>0.9618792311690274</c:v>
                      </c:pt>
                      <c:pt idx="8">
                        <c:v>0.95627040847384404</c:v>
                      </c:pt>
                      <c:pt idx="9">
                        <c:v>0.95061821239163247</c:v>
                      </c:pt>
                      <c:pt idx="10">
                        <c:v>0.94492171870330677</c:v>
                      </c:pt>
                      <c:pt idx="11">
                        <c:v>0.9391799819920702</c:v>
                      </c:pt>
                      <c:pt idx="12">
                        <c:v>0.93339203498898804</c:v>
                      </c:pt>
                      <c:pt idx="13">
                        <c:v>0.92755688789468316</c:v>
                      </c:pt>
                      <c:pt idx="14">
                        <c:v>0.92167352767614119</c:v>
                      </c:pt>
                      <c:pt idx="15">
                        <c:v>0.9157409173375306</c:v>
                      </c:pt>
                      <c:pt idx="16">
                        <c:v>0.90975799516391609</c:v>
                      </c:pt>
                      <c:pt idx="17">
                        <c:v>0.90372367393666742</c:v>
                      </c:pt>
                      <c:pt idx="18">
                        <c:v>0.89763684011931721</c:v>
                      </c:pt>
                      <c:pt idx="19">
                        <c:v>0.89149635301255115</c:v>
                      </c:pt>
                      <c:pt idx="20">
                        <c:v>0.88530104387695463</c:v>
                      </c:pt>
                      <c:pt idx="21">
                        <c:v>0.87904971502205687</c:v>
                      </c:pt>
                      <c:pt idx="22">
                        <c:v>0.87274113886015547</c:v>
                      </c:pt>
                      <c:pt idx="23">
                        <c:v>0.86637405692330227</c:v>
                      </c:pt>
                      <c:pt idx="24">
                        <c:v>0.85994717884177663</c:v>
                      </c:pt>
                      <c:pt idx="25">
                        <c:v>0.85345918128224818</c:v>
                      </c:pt>
                      <c:pt idx="26">
                        <c:v>0.84690870684377262</c:v>
                      </c:pt>
                      <c:pt idx="27">
                        <c:v>0.84029436290963122</c:v>
                      </c:pt>
                      <c:pt idx="28">
                        <c:v>0.83361472045294693</c:v>
                      </c:pt>
                      <c:pt idx="29">
                        <c:v>0.82686831279387285</c:v>
                      </c:pt>
                      <c:pt idx="30">
                        <c:v>0.82005363430604938</c:v>
                      </c:pt>
                      <c:pt idx="31">
                        <c:v>0.81316913906988075</c:v>
                      </c:pt>
                      <c:pt idx="32">
                        <c:v>0.80621323947007195</c:v>
                      </c:pt>
                      <c:pt idx="33">
                        <c:v>0.79918430473468338</c:v>
                      </c:pt>
                      <c:pt idx="34">
                        <c:v>0.79208065941286565</c:v>
                      </c:pt>
                      <c:pt idx="35">
                        <c:v>0.78490058178820721</c:v>
                      </c:pt>
                      <c:pt idx="36">
                        <c:v>0.77764230222452146</c:v>
                      </c:pt>
                      <c:pt idx="37">
                        <c:v>0.77030400144065925</c:v>
                      </c:pt>
                      <c:pt idx="38">
                        <c:v>0.7628838087107821</c:v>
                      </c:pt>
                      <c:pt idx="39">
                        <c:v>0.75537979998629168</c:v>
                      </c:pt>
                      <c:pt idx="40">
                        <c:v>0.74778999593540962</c:v>
                      </c:pt>
                      <c:pt idx="41">
                        <c:v>0.74011235989614865</c:v>
                      </c:pt>
                      <c:pt idx="42">
                        <c:v>0.73234479573818356</c:v>
                      </c:pt>
                      <c:pt idx="43">
                        <c:v>0.72448514562883159</c:v>
                      </c:pt>
                      <c:pt idx="44">
                        <c:v>0.71653118769810542</c:v>
                      </c:pt>
                      <c:pt idx="45">
                        <c:v>0.70848063359744162</c:v>
                      </c:pt>
                      <c:pt idx="46">
                        <c:v>0.70033112594644176</c:v>
                      </c:pt>
                      <c:pt idx="47">
                        <c:v>0.69208023566154042</c:v>
                      </c:pt>
                      <c:pt idx="48">
                        <c:v>0.68372545916021288</c:v>
                      </c:pt>
                      <c:pt idx="49">
                        <c:v>0.67526421543386228</c:v>
                      </c:pt>
                      <c:pt idx="50">
                        <c:v>0.66669384298215706</c:v>
                      </c:pt>
                      <c:pt idx="51">
                        <c:v>0.65801159660107444</c:v>
                      </c:pt>
                      <c:pt idx="52">
                        <c:v>0.64921464401645357</c:v>
                      </c:pt>
                      <c:pt idx="53">
                        <c:v>0.64030006235429515</c:v>
                      </c:pt>
                      <c:pt idx="54">
                        <c:v>0.63126483443850889</c:v>
                      </c:pt>
                      <c:pt idx="55">
                        <c:v>0.62210584490615017</c:v>
                      </c:pt>
                      <c:pt idx="56">
                        <c:v>0.61281987612959565</c:v>
                      </c:pt>
                      <c:pt idx="57">
                        <c:v>0.6034036039343218</c:v>
                      </c:pt>
                      <c:pt idx="58">
                        <c:v>0.59385359310025954</c:v>
                      </c:pt>
                      <c:pt idx="59">
                        <c:v>0.58416629263382558</c:v>
                      </c:pt>
                      <c:pt idx="60">
                        <c:v>0.57433803079688672</c:v>
                      </c:pt>
                      <c:pt idx="61">
                        <c:v>0.56436500987792582</c:v>
                      </c:pt>
                      <c:pt idx="62">
                        <c:v>0.55424330068969052</c:v>
                      </c:pt>
                      <c:pt idx="63">
                        <c:v>0.54396883677645536</c:v>
                      </c:pt>
                      <c:pt idx="64">
                        <c:v>0.53353740831287755</c:v>
                      </c:pt>
                      <c:pt idx="65">
                        <c:v>0.52294465567508464</c:v>
                      </c:pt>
                      <c:pt idx="66">
                        <c:v>0.51218606266328803</c:v>
                      </c:pt>
                      <c:pt idx="67">
                        <c:v>0.50125694935363996</c:v>
                      </c:pt>
                      <c:pt idx="68">
                        <c:v>0.49015246455549683</c:v>
                      </c:pt>
                      <c:pt idx="69">
                        <c:v>0.47886757784837242</c:v>
                      </c:pt>
                      <c:pt idx="70">
                        <c:v>0.46739707117105084</c:v>
                      </c:pt>
                      <c:pt idx="71">
                        <c:v>0.45573552993314353</c:v>
                      </c:pt>
                      <c:pt idx="72">
                        <c:v>0.44387733361718706</c:v>
                      </c:pt>
                      <c:pt idx="73">
                        <c:v>0.43181664583683282</c:v>
                      </c:pt>
                      <c:pt idx="74">
                        <c:v>0.41954740381408739</c:v>
                      </c:pt>
                      <c:pt idx="75">
                        <c:v>0.40706330723555983</c:v>
                      </c:pt>
                      <c:pt idx="76">
                        <c:v>0.39435780644455792</c:v>
                      </c:pt>
                      <c:pt idx="77">
                        <c:v>0.38142408992235555</c:v>
                      </c:pt>
                      <c:pt idx="78">
                        <c:v>0.3682550710082288</c:v>
                      </c:pt>
                      <c:pt idx="79">
                        <c:v>0.35484337380365621</c:v>
                      </c:pt>
                      <c:pt idx="80">
                        <c:v>0.34118131820163905</c:v>
                      </c:pt>
                      <c:pt idx="81">
                        <c:v>0.32726090397708235</c:v>
                      </c:pt>
                      <c:pt idx="82">
                        <c:v>0.31307379386883377</c:v>
                      </c:pt>
                      <c:pt idx="83">
                        <c:v>0.29861129557798777</c:v>
                      </c:pt>
                      <c:pt idx="84">
                        <c:v>0.28386434260060295</c:v>
                      </c:pt>
                      <c:pt idx="85">
                        <c:v>0.26882347380580002</c:v>
                      </c:pt>
                      <c:pt idx="86">
                        <c:v>0.25347881166237801</c:v>
                      </c:pt>
                      <c:pt idx="87">
                        <c:v>0.23782003900841781</c:v>
                      </c:pt>
                      <c:pt idx="88">
                        <c:v>0.22183637424885119</c:v>
                      </c:pt>
                      <c:pt idx="89">
                        <c:v>0.20551654485543941</c:v>
                      </c:pt>
                      <c:pt idx="90">
                        <c:v>0.18884875903205103</c:v>
                      </c:pt>
                      <c:pt idx="91">
                        <c:v>0.17182067539529072</c:v>
                      </c:pt>
                      <c:pt idx="92">
                        <c:v>0.1544193705063911</c:v>
                      </c:pt>
                      <c:pt idx="93">
                        <c:v>0.13663130407455618</c:v>
                      </c:pt>
                      <c:pt idx="94">
                        <c:v>0.11844228163457908</c:v>
                      </c:pt>
                      <c:pt idx="95">
                        <c:v>9.9837414482200917E-2</c:v>
                      </c:pt>
                      <c:pt idx="96">
                        <c:v>8.080107662923576E-2</c:v>
                      </c:pt>
                      <c:pt idx="97">
                        <c:v>6.1316858516556855E-2</c:v>
                      </c:pt>
                      <c:pt idx="98">
                        <c:v>4.1367517196429539E-2</c:v>
                      </c:pt>
                      <c:pt idx="99">
                        <c:v>2.0934922665930524E-2</c:v>
                      </c:pt>
                      <c:pt idx="100">
                        <c:v>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Sheet3!$L$13:$L$113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5.3294337866265752E-3</c:v>
                      </c:pt>
                      <c:pt idx="2">
                        <c:v>1.0696314570243488E-2</c:v>
                      </c:pt>
                      <c:pt idx="3">
                        <c:v>1.6101434699899692E-2</c:v>
                      </c:pt>
                      <c:pt idx="4">
                        <c:v>2.1545603732777203E-2</c:v>
                      </c:pt>
                      <c:pt idx="5">
                        <c:v>2.7029648946595358E-2</c:v>
                      </c:pt>
                      <c:pt idx="6">
                        <c:v>3.2554415869898781E-2</c:v>
                      </c:pt>
                      <c:pt idx="7">
                        <c:v>3.81207688309727E-2</c:v>
                      </c:pt>
                      <c:pt idx="8">
                        <c:v>4.372959152615595E-2</c:v>
                      </c:pt>
                      <c:pt idx="9">
                        <c:v>4.9381787608367478E-2</c:v>
                      </c:pt>
                      <c:pt idx="10">
                        <c:v>5.5078281296693343E-2</c:v>
                      </c:pt>
                      <c:pt idx="11">
                        <c:v>6.0820018007929723E-2</c:v>
                      </c:pt>
                      <c:pt idx="12">
                        <c:v>6.6607965011011988E-2</c:v>
                      </c:pt>
                      <c:pt idx="13">
                        <c:v>7.2443112105316718E-2</c:v>
                      </c:pt>
                      <c:pt idx="14">
                        <c:v>7.8326472323858712E-2</c:v>
                      </c:pt>
                      <c:pt idx="15">
                        <c:v>8.4259082662469426E-2</c:v>
                      </c:pt>
                      <c:pt idx="16">
                        <c:v>9.0242004836083842E-2</c:v>
                      </c:pt>
                      <c:pt idx="17">
                        <c:v>9.6276326063332557E-2</c:v>
                      </c:pt>
                      <c:pt idx="18">
                        <c:v>0.10236315988068277</c:v>
                      </c:pt>
                      <c:pt idx="19">
                        <c:v>0.10850364698744883</c:v>
                      </c:pt>
                      <c:pt idx="20">
                        <c:v>0.11469895612304552</c:v>
                      </c:pt>
                      <c:pt idx="21">
                        <c:v>0.12095028497794309</c:v>
                      </c:pt>
                      <c:pt idx="22">
                        <c:v>0.12725886113984461</c:v>
                      </c:pt>
                      <c:pt idx="23">
                        <c:v>0.13362594307669781</c:v>
                      </c:pt>
                      <c:pt idx="24">
                        <c:v>0.14005282115822335</c:v>
                      </c:pt>
                      <c:pt idx="25">
                        <c:v>0.14654081871775188</c:v>
                      </c:pt>
                      <c:pt idx="26">
                        <c:v>0.15309129315622744</c:v>
                      </c:pt>
                      <c:pt idx="27">
                        <c:v>0.15970563709036881</c:v>
                      </c:pt>
                      <c:pt idx="28">
                        <c:v>0.16638527954705301</c:v>
                      </c:pt>
                      <c:pt idx="29">
                        <c:v>0.17313168720612715</c:v>
                      </c:pt>
                      <c:pt idx="30">
                        <c:v>0.17994636569395053</c:v>
                      </c:pt>
                      <c:pt idx="31">
                        <c:v>0.18683086093011916</c:v>
                      </c:pt>
                      <c:pt idx="32">
                        <c:v>0.19378676052992808</c:v>
                      </c:pt>
                      <c:pt idx="33">
                        <c:v>0.20081569526531665</c:v>
                      </c:pt>
                      <c:pt idx="34">
                        <c:v>0.20791934058713438</c:v>
                      </c:pt>
                      <c:pt idx="35">
                        <c:v>0.21509941821179285</c:v>
                      </c:pt>
                      <c:pt idx="36">
                        <c:v>0.22235769777547856</c:v>
                      </c:pt>
                      <c:pt idx="37">
                        <c:v>0.22969599855934086</c:v>
                      </c:pt>
                      <c:pt idx="38">
                        <c:v>0.23711619128921799</c:v>
                      </c:pt>
                      <c:pt idx="39">
                        <c:v>0.24462020001370829</c:v>
                      </c:pt>
                      <c:pt idx="40">
                        <c:v>0.25221000406459027</c:v>
                      </c:pt>
                      <c:pt idx="41">
                        <c:v>0.25988764010385129</c:v>
                      </c:pt>
                      <c:pt idx="42">
                        <c:v>0.26765520426181649</c:v>
                      </c:pt>
                      <c:pt idx="43">
                        <c:v>0.27551485437116835</c:v>
                      </c:pt>
                      <c:pt idx="44">
                        <c:v>0.28346881230189463</c:v>
                      </c:pt>
                      <c:pt idx="45">
                        <c:v>0.29151936640255854</c:v>
                      </c:pt>
                      <c:pt idx="46">
                        <c:v>0.29966887405355813</c:v>
                      </c:pt>
                      <c:pt idx="47">
                        <c:v>0.30791976433845952</c:v>
                      </c:pt>
                      <c:pt idx="48">
                        <c:v>0.31627454083978701</c:v>
                      </c:pt>
                      <c:pt idx="49">
                        <c:v>0.32473578456613772</c:v>
                      </c:pt>
                      <c:pt idx="50">
                        <c:v>0.33330615701784305</c:v>
                      </c:pt>
                      <c:pt idx="51">
                        <c:v>0.34198840339892567</c:v>
                      </c:pt>
                      <c:pt idx="52">
                        <c:v>0.35078535598354649</c:v>
                      </c:pt>
                      <c:pt idx="53">
                        <c:v>0.3596999376457049</c:v>
                      </c:pt>
                      <c:pt idx="54">
                        <c:v>0.36873516556149105</c:v>
                      </c:pt>
                      <c:pt idx="55">
                        <c:v>0.37789415509384972</c:v>
                      </c:pt>
                      <c:pt idx="56">
                        <c:v>0.38718012387040435</c:v>
                      </c:pt>
                      <c:pt idx="57">
                        <c:v>0.39659639606567826</c:v>
                      </c:pt>
                      <c:pt idx="58">
                        <c:v>0.40614640689974046</c:v>
                      </c:pt>
                      <c:pt idx="59">
                        <c:v>0.41583370736617448</c:v>
                      </c:pt>
                      <c:pt idx="60">
                        <c:v>0.42566196920311333</c:v>
                      </c:pt>
                      <c:pt idx="61">
                        <c:v>0.43563499012207413</c:v>
                      </c:pt>
                      <c:pt idx="62">
                        <c:v>0.44575669931030959</c:v>
                      </c:pt>
                      <c:pt idx="63">
                        <c:v>0.45603116322354464</c:v>
                      </c:pt>
                      <c:pt idx="64">
                        <c:v>0.46646259168712245</c:v>
                      </c:pt>
                      <c:pt idx="65">
                        <c:v>0.47705534432491531</c:v>
                      </c:pt>
                      <c:pt idx="66">
                        <c:v>0.48781393733671202</c:v>
                      </c:pt>
                      <c:pt idx="67">
                        <c:v>0.4987430506463601</c:v>
                      </c:pt>
                      <c:pt idx="68">
                        <c:v>0.50984753544450323</c:v>
                      </c:pt>
                      <c:pt idx="69">
                        <c:v>0.52113242215162769</c:v>
                      </c:pt>
                      <c:pt idx="70">
                        <c:v>0.53260292882894933</c:v>
                      </c:pt>
                      <c:pt idx="71">
                        <c:v>0.54426447006685652</c:v>
                      </c:pt>
                      <c:pt idx="72">
                        <c:v>0.55612266638281282</c:v>
                      </c:pt>
                      <c:pt idx="73">
                        <c:v>0.56818335416316712</c:v>
                      </c:pt>
                      <c:pt idx="74">
                        <c:v>0.58045259618591249</c:v>
                      </c:pt>
                      <c:pt idx="75">
                        <c:v>0.59293669276444017</c:v>
                      </c:pt>
                      <c:pt idx="76">
                        <c:v>0.60564219355544213</c:v>
                      </c:pt>
                      <c:pt idx="77">
                        <c:v>0.61857591007764434</c:v>
                      </c:pt>
                      <c:pt idx="78">
                        <c:v>0.63174492899177126</c:v>
                      </c:pt>
                      <c:pt idx="79">
                        <c:v>0.64515662619634384</c:v>
                      </c:pt>
                      <c:pt idx="80">
                        <c:v>0.65881868179836101</c:v>
                      </c:pt>
                      <c:pt idx="81">
                        <c:v>0.67273909602291759</c:v>
                      </c:pt>
                      <c:pt idx="82">
                        <c:v>0.68692620613116606</c:v>
                      </c:pt>
                      <c:pt idx="83">
                        <c:v>0.70138870442201229</c:v>
                      </c:pt>
                      <c:pt idx="84">
                        <c:v>0.716135657399397</c:v>
                      </c:pt>
                      <c:pt idx="85">
                        <c:v>0.73117652619419993</c:v>
                      </c:pt>
                      <c:pt idx="86">
                        <c:v>0.74652118833762193</c:v>
                      </c:pt>
                      <c:pt idx="87">
                        <c:v>0.76217996099158225</c:v>
                      </c:pt>
                      <c:pt idx="88">
                        <c:v>0.77816362575114884</c:v>
                      </c:pt>
                      <c:pt idx="89">
                        <c:v>0.79448345514456065</c:v>
                      </c:pt>
                      <c:pt idx="90">
                        <c:v>0.81115124096794899</c:v>
                      </c:pt>
                      <c:pt idx="91">
                        <c:v>0.82817932460470933</c:v>
                      </c:pt>
                      <c:pt idx="92">
                        <c:v>0.8455806294936089</c:v>
                      </c:pt>
                      <c:pt idx="93">
                        <c:v>0.86336869592544385</c:v>
                      </c:pt>
                      <c:pt idx="94">
                        <c:v>0.88155771836542096</c:v>
                      </c:pt>
                      <c:pt idx="95">
                        <c:v>0.90016258551779904</c:v>
                      </c:pt>
                      <c:pt idx="96">
                        <c:v>0.91919892337076425</c:v>
                      </c:pt>
                      <c:pt idx="97">
                        <c:v>0.93868314148344323</c:v>
                      </c:pt>
                      <c:pt idx="98">
                        <c:v>0.9586324828035705</c:v>
                      </c:pt>
                      <c:pt idx="99">
                        <c:v>0.97906507733406944</c:v>
                      </c:pt>
                      <c:pt idx="10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36F-4E7E-96C9-E77A638B7A18}"/>
                  </c:ext>
                </c:extLst>
              </c15:ser>
            </c15:filteredScatterSeries>
          </c:ext>
        </c:extLst>
      </c:scatterChart>
      <c:valAx>
        <c:axId val="20471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x,</a:t>
                </a:r>
                <a:r>
                  <a:rPr lang="en-IN" baseline="0"/>
                  <a:t> y_eth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7424"/>
        <c:crosses val="autoZero"/>
        <c:crossBetween val="midCat"/>
      </c:valAx>
      <c:valAx>
        <c:axId val="2046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1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y_Eth</a:t>
            </a:r>
            <a:r>
              <a:rPr lang="en-IN" baseline="0"/>
              <a:t> vs x_Eth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Sheet3!$H$13:$H$113</c:f>
              <c:numCache>
                <c:formatCode>General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0.92999999999999994</c:v>
                </c:pt>
                <c:pt idx="8">
                  <c:v>0.91999999999999993</c:v>
                </c:pt>
                <c:pt idx="9">
                  <c:v>0.90999999999999992</c:v>
                </c:pt>
                <c:pt idx="10">
                  <c:v>0.89999999999999991</c:v>
                </c:pt>
                <c:pt idx="11">
                  <c:v>0.8899999999999999</c:v>
                </c:pt>
                <c:pt idx="12">
                  <c:v>0.87999999999999989</c:v>
                </c:pt>
                <c:pt idx="13">
                  <c:v>0.86999999999999988</c:v>
                </c:pt>
                <c:pt idx="14">
                  <c:v>0.85999999999999988</c:v>
                </c:pt>
                <c:pt idx="15">
                  <c:v>0.84999999999999987</c:v>
                </c:pt>
                <c:pt idx="16">
                  <c:v>0.83999999999999986</c:v>
                </c:pt>
                <c:pt idx="17">
                  <c:v>0.82999999999999985</c:v>
                </c:pt>
                <c:pt idx="18">
                  <c:v>0.81999999999999984</c:v>
                </c:pt>
                <c:pt idx="19">
                  <c:v>0.80999999999999983</c:v>
                </c:pt>
                <c:pt idx="20">
                  <c:v>0.79999999999999982</c:v>
                </c:pt>
                <c:pt idx="21">
                  <c:v>0.78999999999999981</c:v>
                </c:pt>
                <c:pt idx="22">
                  <c:v>0.7799999999999998</c:v>
                </c:pt>
                <c:pt idx="23">
                  <c:v>0.7699999999999998</c:v>
                </c:pt>
                <c:pt idx="24">
                  <c:v>0.75999999999999979</c:v>
                </c:pt>
                <c:pt idx="25">
                  <c:v>0.74999999999999978</c:v>
                </c:pt>
                <c:pt idx="26">
                  <c:v>0.73999999999999977</c:v>
                </c:pt>
                <c:pt idx="27">
                  <c:v>0.72999999999999976</c:v>
                </c:pt>
                <c:pt idx="28">
                  <c:v>0.71999999999999975</c:v>
                </c:pt>
                <c:pt idx="29">
                  <c:v>0.70999999999999974</c:v>
                </c:pt>
                <c:pt idx="30">
                  <c:v>0.69999999999999973</c:v>
                </c:pt>
                <c:pt idx="31">
                  <c:v>0.68999999999999972</c:v>
                </c:pt>
                <c:pt idx="32">
                  <c:v>0.67999999999999972</c:v>
                </c:pt>
                <c:pt idx="33">
                  <c:v>0.66999999999999971</c:v>
                </c:pt>
                <c:pt idx="34">
                  <c:v>0.6599999999999997</c:v>
                </c:pt>
                <c:pt idx="35">
                  <c:v>0.64999999999999969</c:v>
                </c:pt>
                <c:pt idx="36">
                  <c:v>0.63999999999999968</c:v>
                </c:pt>
                <c:pt idx="37">
                  <c:v>0.62999999999999967</c:v>
                </c:pt>
                <c:pt idx="38">
                  <c:v>0.61999999999999966</c:v>
                </c:pt>
                <c:pt idx="39">
                  <c:v>0.60999999999999965</c:v>
                </c:pt>
                <c:pt idx="40">
                  <c:v>0.59999999999999964</c:v>
                </c:pt>
                <c:pt idx="41">
                  <c:v>0.58999999999999964</c:v>
                </c:pt>
                <c:pt idx="42">
                  <c:v>0.57999999999999963</c:v>
                </c:pt>
                <c:pt idx="43">
                  <c:v>0.56999999999999962</c:v>
                </c:pt>
                <c:pt idx="44">
                  <c:v>0.55999999999999961</c:v>
                </c:pt>
                <c:pt idx="45">
                  <c:v>0.5499999999999996</c:v>
                </c:pt>
                <c:pt idx="46">
                  <c:v>0.53999999999999959</c:v>
                </c:pt>
                <c:pt idx="47">
                  <c:v>0.52999999999999958</c:v>
                </c:pt>
                <c:pt idx="48">
                  <c:v>0.51999999999999957</c:v>
                </c:pt>
                <c:pt idx="49">
                  <c:v>0.50999999999999956</c:v>
                </c:pt>
                <c:pt idx="50">
                  <c:v>0.49999999999999956</c:v>
                </c:pt>
                <c:pt idx="51">
                  <c:v>0.48999999999999955</c:v>
                </c:pt>
                <c:pt idx="52">
                  <c:v>0.47999999999999954</c:v>
                </c:pt>
                <c:pt idx="53">
                  <c:v>0.46999999999999953</c:v>
                </c:pt>
                <c:pt idx="54">
                  <c:v>0.45999999999999952</c:v>
                </c:pt>
                <c:pt idx="55">
                  <c:v>0.44999999999999951</c:v>
                </c:pt>
                <c:pt idx="56">
                  <c:v>0.4399999999999995</c:v>
                </c:pt>
                <c:pt idx="57">
                  <c:v>0.42999999999999949</c:v>
                </c:pt>
                <c:pt idx="58">
                  <c:v>0.41999999999999948</c:v>
                </c:pt>
                <c:pt idx="59">
                  <c:v>0.40999999999999948</c:v>
                </c:pt>
                <c:pt idx="60">
                  <c:v>0.39999999999999947</c:v>
                </c:pt>
                <c:pt idx="61">
                  <c:v>0.38999999999999946</c:v>
                </c:pt>
                <c:pt idx="62">
                  <c:v>0.37999999999999945</c:v>
                </c:pt>
                <c:pt idx="63">
                  <c:v>0.36999999999999944</c:v>
                </c:pt>
                <c:pt idx="64">
                  <c:v>0.35999999999999943</c:v>
                </c:pt>
                <c:pt idx="65">
                  <c:v>0.34999999999999942</c:v>
                </c:pt>
                <c:pt idx="66">
                  <c:v>0.33999999999999941</c:v>
                </c:pt>
                <c:pt idx="67">
                  <c:v>0.3299999999999994</c:v>
                </c:pt>
                <c:pt idx="68">
                  <c:v>0.3199999999999994</c:v>
                </c:pt>
                <c:pt idx="69">
                  <c:v>0.30999999999999939</c:v>
                </c:pt>
                <c:pt idx="70">
                  <c:v>0.29999999999999938</c:v>
                </c:pt>
                <c:pt idx="71">
                  <c:v>0.28999999999999937</c:v>
                </c:pt>
                <c:pt idx="72">
                  <c:v>0.27999999999999936</c:v>
                </c:pt>
                <c:pt idx="73">
                  <c:v>0.26999999999999935</c:v>
                </c:pt>
                <c:pt idx="74">
                  <c:v>0.25999999999999934</c:v>
                </c:pt>
                <c:pt idx="75">
                  <c:v>0.24999999999999933</c:v>
                </c:pt>
                <c:pt idx="76">
                  <c:v>0.23999999999999932</c:v>
                </c:pt>
                <c:pt idx="77">
                  <c:v>0.22999999999999932</c:v>
                </c:pt>
                <c:pt idx="78">
                  <c:v>0.21999999999999931</c:v>
                </c:pt>
                <c:pt idx="79">
                  <c:v>0.2099999999999993</c:v>
                </c:pt>
                <c:pt idx="80">
                  <c:v>0.19999999999999929</c:v>
                </c:pt>
                <c:pt idx="81">
                  <c:v>0.18999999999999928</c:v>
                </c:pt>
                <c:pt idx="82">
                  <c:v>0.17999999999999927</c:v>
                </c:pt>
                <c:pt idx="83">
                  <c:v>0.16999999999999926</c:v>
                </c:pt>
                <c:pt idx="84">
                  <c:v>0.15999999999999925</c:v>
                </c:pt>
                <c:pt idx="85">
                  <c:v>0.14999999999999925</c:v>
                </c:pt>
                <c:pt idx="86">
                  <c:v>0.13999999999999924</c:v>
                </c:pt>
                <c:pt idx="87">
                  <c:v>0.12999999999999923</c:v>
                </c:pt>
                <c:pt idx="88">
                  <c:v>0.11999999999999923</c:v>
                </c:pt>
                <c:pt idx="89">
                  <c:v>0.10999999999999924</c:v>
                </c:pt>
                <c:pt idx="90">
                  <c:v>9.9999999999999242E-2</c:v>
                </c:pt>
                <c:pt idx="91">
                  <c:v>8.9999999999999247E-2</c:v>
                </c:pt>
                <c:pt idx="92">
                  <c:v>7.9999999999999252E-2</c:v>
                </c:pt>
                <c:pt idx="93">
                  <c:v>6.9999999999999257E-2</c:v>
                </c:pt>
                <c:pt idx="94">
                  <c:v>5.9999999999999255E-2</c:v>
                </c:pt>
                <c:pt idx="95">
                  <c:v>4.9999999999999253E-2</c:v>
                </c:pt>
                <c:pt idx="96">
                  <c:v>3.9999999999999251E-2</c:v>
                </c:pt>
                <c:pt idx="97">
                  <c:v>2.9999999999999249E-2</c:v>
                </c:pt>
                <c:pt idx="98">
                  <c:v>1.9999999999999248E-2</c:v>
                </c:pt>
                <c:pt idx="99">
                  <c:v>9.9999999999992473E-3</c:v>
                </c:pt>
                <c:pt idx="100">
                  <c:v>0</c:v>
                </c:pt>
              </c:numCache>
            </c:numRef>
          </c:xVal>
          <c:yVal>
            <c:numRef>
              <c:f>Sheet3!$K$13:$K$113</c:f>
              <c:numCache>
                <c:formatCode>General</c:formatCode>
                <c:ptCount val="101"/>
                <c:pt idx="0">
                  <c:v>1</c:v>
                </c:pt>
                <c:pt idx="1">
                  <c:v>0.99467056621337346</c:v>
                </c:pt>
                <c:pt idx="2">
                  <c:v>0.98930368542975655</c:v>
                </c:pt>
                <c:pt idx="3">
                  <c:v>0.98389856530010023</c:v>
                </c:pt>
                <c:pt idx="4">
                  <c:v>0.97845439626722275</c:v>
                </c:pt>
                <c:pt idx="5">
                  <c:v>0.97297035105340479</c:v>
                </c:pt>
                <c:pt idx="6">
                  <c:v>0.96744558413010129</c:v>
                </c:pt>
                <c:pt idx="7">
                  <c:v>0.9618792311690274</c:v>
                </c:pt>
                <c:pt idx="8">
                  <c:v>0.95627040847384404</c:v>
                </c:pt>
                <c:pt idx="9">
                  <c:v>0.95061821239163247</c:v>
                </c:pt>
                <c:pt idx="10">
                  <c:v>0.94492171870330677</c:v>
                </c:pt>
                <c:pt idx="11">
                  <c:v>0.9391799819920702</c:v>
                </c:pt>
                <c:pt idx="12">
                  <c:v>0.93339203498898804</c:v>
                </c:pt>
                <c:pt idx="13">
                  <c:v>0.92755688789468316</c:v>
                </c:pt>
                <c:pt idx="14">
                  <c:v>0.92167352767614119</c:v>
                </c:pt>
                <c:pt idx="15">
                  <c:v>0.9157409173375306</c:v>
                </c:pt>
                <c:pt idx="16">
                  <c:v>0.90975799516391609</c:v>
                </c:pt>
                <c:pt idx="17">
                  <c:v>0.90372367393666742</c:v>
                </c:pt>
                <c:pt idx="18">
                  <c:v>0.89763684011931721</c:v>
                </c:pt>
                <c:pt idx="19">
                  <c:v>0.89149635301255115</c:v>
                </c:pt>
                <c:pt idx="20">
                  <c:v>0.88530104387695463</c:v>
                </c:pt>
                <c:pt idx="21">
                  <c:v>0.87904971502205687</c:v>
                </c:pt>
                <c:pt idx="22">
                  <c:v>0.87274113886015547</c:v>
                </c:pt>
                <c:pt idx="23">
                  <c:v>0.86637405692330227</c:v>
                </c:pt>
                <c:pt idx="24">
                  <c:v>0.85994717884177663</c:v>
                </c:pt>
                <c:pt idx="25">
                  <c:v>0.85345918128224818</c:v>
                </c:pt>
                <c:pt idx="26">
                  <c:v>0.84690870684377262</c:v>
                </c:pt>
                <c:pt idx="27">
                  <c:v>0.84029436290963122</c:v>
                </c:pt>
                <c:pt idx="28">
                  <c:v>0.83361472045294693</c:v>
                </c:pt>
                <c:pt idx="29">
                  <c:v>0.82686831279387285</c:v>
                </c:pt>
                <c:pt idx="30">
                  <c:v>0.82005363430604938</c:v>
                </c:pt>
                <c:pt idx="31">
                  <c:v>0.81316913906988075</c:v>
                </c:pt>
                <c:pt idx="32">
                  <c:v>0.80621323947007195</c:v>
                </c:pt>
                <c:pt idx="33">
                  <c:v>0.79918430473468338</c:v>
                </c:pt>
                <c:pt idx="34">
                  <c:v>0.79208065941286565</c:v>
                </c:pt>
                <c:pt idx="35">
                  <c:v>0.78490058178820721</c:v>
                </c:pt>
                <c:pt idx="36">
                  <c:v>0.77764230222452146</c:v>
                </c:pt>
                <c:pt idx="37">
                  <c:v>0.77030400144065925</c:v>
                </c:pt>
                <c:pt idx="38">
                  <c:v>0.7628838087107821</c:v>
                </c:pt>
                <c:pt idx="39">
                  <c:v>0.75537979998629168</c:v>
                </c:pt>
                <c:pt idx="40">
                  <c:v>0.74778999593540962</c:v>
                </c:pt>
                <c:pt idx="41">
                  <c:v>0.74011235989614865</c:v>
                </c:pt>
                <c:pt idx="42">
                  <c:v>0.73234479573818356</c:v>
                </c:pt>
                <c:pt idx="43">
                  <c:v>0.72448514562883159</c:v>
                </c:pt>
                <c:pt idx="44">
                  <c:v>0.71653118769810542</c:v>
                </c:pt>
                <c:pt idx="45">
                  <c:v>0.70848063359744162</c:v>
                </c:pt>
                <c:pt idx="46">
                  <c:v>0.70033112594644176</c:v>
                </c:pt>
                <c:pt idx="47">
                  <c:v>0.69208023566154042</c:v>
                </c:pt>
                <c:pt idx="48">
                  <c:v>0.68372545916021288</c:v>
                </c:pt>
                <c:pt idx="49">
                  <c:v>0.67526421543386228</c:v>
                </c:pt>
                <c:pt idx="50">
                  <c:v>0.66669384298215706</c:v>
                </c:pt>
                <c:pt idx="51">
                  <c:v>0.65801159660107444</c:v>
                </c:pt>
                <c:pt idx="52">
                  <c:v>0.64921464401645357</c:v>
                </c:pt>
                <c:pt idx="53">
                  <c:v>0.64030006235429515</c:v>
                </c:pt>
                <c:pt idx="54">
                  <c:v>0.63126483443850889</c:v>
                </c:pt>
                <c:pt idx="55">
                  <c:v>0.62210584490615017</c:v>
                </c:pt>
                <c:pt idx="56">
                  <c:v>0.61281987612959565</c:v>
                </c:pt>
                <c:pt idx="57">
                  <c:v>0.6034036039343218</c:v>
                </c:pt>
                <c:pt idx="58">
                  <c:v>0.59385359310025954</c:v>
                </c:pt>
                <c:pt idx="59">
                  <c:v>0.58416629263382558</c:v>
                </c:pt>
                <c:pt idx="60">
                  <c:v>0.57433803079688672</c:v>
                </c:pt>
                <c:pt idx="61">
                  <c:v>0.56436500987792582</c:v>
                </c:pt>
                <c:pt idx="62">
                  <c:v>0.55424330068969052</c:v>
                </c:pt>
                <c:pt idx="63">
                  <c:v>0.54396883677645536</c:v>
                </c:pt>
                <c:pt idx="64">
                  <c:v>0.53353740831287755</c:v>
                </c:pt>
                <c:pt idx="65">
                  <c:v>0.52294465567508464</c:v>
                </c:pt>
                <c:pt idx="66">
                  <c:v>0.51218606266328803</c:v>
                </c:pt>
                <c:pt idx="67">
                  <c:v>0.50125694935363996</c:v>
                </c:pt>
                <c:pt idx="68">
                  <c:v>0.49015246455549683</c:v>
                </c:pt>
                <c:pt idx="69">
                  <c:v>0.47886757784837242</c:v>
                </c:pt>
                <c:pt idx="70">
                  <c:v>0.46739707117105084</c:v>
                </c:pt>
                <c:pt idx="71">
                  <c:v>0.45573552993314353</c:v>
                </c:pt>
                <c:pt idx="72">
                  <c:v>0.44387733361718706</c:v>
                </c:pt>
                <c:pt idx="73">
                  <c:v>0.43181664583683282</c:v>
                </c:pt>
                <c:pt idx="74">
                  <c:v>0.41954740381408739</c:v>
                </c:pt>
                <c:pt idx="75">
                  <c:v>0.40706330723555983</c:v>
                </c:pt>
                <c:pt idx="76">
                  <c:v>0.39435780644455792</c:v>
                </c:pt>
                <c:pt idx="77">
                  <c:v>0.38142408992235555</c:v>
                </c:pt>
                <c:pt idx="78">
                  <c:v>0.3682550710082288</c:v>
                </c:pt>
                <c:pt idx="79">
                  <c:v>0.35484337380365621</c:v>
                </c:pt>
                <c:pt idx="80">
                  <c:v>0.34118131820163905</c:v>
                </c:pt>
                <c:pt idx="81">
                  <c:v>0.32726090397708235</c:v>
                </c:pt>
                <c:pt idx="82">
                  <c:v>0.31307379386883377</c:v>
                </c:pt>
                <c:pt idx="83">
                  <c:v>0.29861129557798777</c:v>
                </c:pt>
                <c:pt idx="84">
                  <c:v>0.28386434260060295</c:v>
                </c:pt>
                <c:pt idx="85">
                  <c:v>0.26882347380580002</c:v>
                </c:pt>
                <c:pt idx="86">
                  <c:v>0.25347881166237801</c:v>
                </c:pt>
                <c:pt idx="87">
                  <c:v>0.23782003900841781</c:v>
                </c:pt>
                <c:pt idx="88">
                  <c:v>0.22183637424885119</c:v>
                </c:pt>
                <c:pt idx="89">
                  <c:v>0.20551654485543941</c:v>
                </c:pt>
                <c:pt idx="90">
                  <c:v>0.18884875903205103</c:v>
                </c:pt>
                <c:pt idx="91">
                  <c:v>0.17182067539529072</c:v>
                </c:pt>
                <c:pt idx="92">
                  <c:v>0.1544193705063911</c:v>
                </c:pt>
                <c:pt idx="93">
                  <c:v>0.13663130407455618</c:v>
                </c:pt>
                <c:pt idx="94">
                  <c:v>0.11844228163457908</c:v>
                </c:pt>
                <c:pt idx="95">
                  <c:v>9.9837414482200917E-2</c:v>
                </c:pt>
                <c:pt idx="96">
                  <c:v>8.080107662923576E-2</c:v>
                </c:pt>
                <c:pt idx="97">
                  <c:v>6.1316858516556855E-2</c:v>
                </c:pt>
                <c:pt idx="98">
                  <c:v>4.1367517196429539E-2</c:v>
                </c:pt>
                <c:pt idx="99">
                  <c:v>2.0934922665930524E-2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A7A-482F-A171-FD6B512FD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56080"/>
        <c:axId val="10946184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Sheet3!$F$12</c15:sqref>
                        </c15:formulaRef>
                      </c:ext>
                    </c:extLst>
                    <c:strCache>
                      <c:ptCount val="1"/>
                      <c:pt idx="0">
                        <c:v>P_sat_ethanol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Sheet3!$E$13:$E$113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351.7</c:v>
                      </c:pt>
                      <c:pt idx="1">
                        <c:v>351.9</c:v>
                      </c:pt>
                      <c:pt idx="2">
                        <c:v>352.09999999999997</c:v>
                      </c:pt>
                      <c:pt idx="3">
                        <c:v>352.29999999999995</c:v>
                      </c:pt>
                      <c:pt idx="4">
                        <c:v>352.49999999999994</c:v>
                      </c:pt>
                      <c:pt idx="5">
                        <c:v>352.69999999999993</c:v>
                      </c:pt>
                      <c:pt idx="6">
                        <c:v>352.89999999999992</c:v>
                      </c:pt>
                      <c:pt idx="7">
                        <c:v>353.09999999999991</c:v>
                      </c:pt>
                      <c:pt idx="8">
                        <c:v>353.2999999999999</c:v>
                      </c:pt>
                      <c:pt idx="9">
                        <c:v>353.49999999999989</c:v>
                      </c:pt>
                      <c:pt idx="10">
                        <c:v>353.69999999999987</c:v>
                      </c:pt>
                      <c:pt idx="11">
                        <c:v>353.89999999999986</c:v>
                      </c:pt>
                      <c:pt idx="12">
                        <c:v>354.09999999999985</c:v>
                      </c:pt>
                      <c:pt idx="13">
                        <c:v>354.29999999999984</c:v>
                      </c:pt>
                      <c:pt idx="14">
                        <c:v>354.49999999999983</c:v>
                      </c:pt>
                      <c:pt idx="15">
                        <c:v>354.69999999999982</c:v>
                      </c:pt>
                      <c:pt idx="16">
                        <c:v>354.89999999999981</c:v>
                      </c:pt>
                      <c:pt idx="17">
                        <c:v>355.0999999999998</c:v>
                      </c:pt>
                      <c:pt idx="18">
                        <c:v>355.29999999999978</c:v>
                      </c:pt>
                      <c:pt idx="19">
                        <c:v>355.49999999999977</c:v>
                      </c:pt>
                      <c:pt idx="20">
                        <c:v>355.69999999999976</c:v>
                      </c:pt>
                      <c:pt idx="21">
                        <c:v>355.89999999999975</c:v>
                      </c:pt>
                      <c:pt idx="22">
                        <c:v>356.09999999999974</c:v>
                      </c:pt>
                      <c:pt idx="23">
                        <c:v>356.29999999999973</c:v>
                      </c:pt>
                      <c:pt idx="24">
                        <c:v>356.49999999999972</c:v>
                      </c:pt>
                      <c:pt idx="25">
                        <c:v>356.6999999999997</c:v>
                      </c:pt>
                      <c:pt idx="26">
                        <c:v>356.89999999999969</c:v>
                      </c:pt>
                      <c:pt idx="27">
                        <c:v>357.09999999999968</c:v>
                      </c:pt>
                      <c:pt idx="28">
                        <c:v>357.29999999999967</c:v>
                      </c:pt>
                      <c:pt idx="29">
                        <c:v>357.49999999999966</c:v>
                      </c:pt>
                      <c:pt idx="30">
                        <c:v>357.69999999999965</c:v>
                      </c:pt>
                      <c:pt idx="31">
                        <c:v>357.89999999999964</c:v>
                      </c:pt>
                      <c:pt idx="32">
                        <c:v>358.09999999999962</c:v>
                      </c:pt>
                      <c:pt idx="33">
                        <c:v>358.29999999999961</c:v>
                      </c:pt>
                      <c:pt idx="34">
                        <c:v>358.4999999999996</c:v>
                      </c:pt>
                      <c:pt idx="35">
                        <c:v>358.69999999999959</c:v>
                      </c:pt>
                      <c:pt idx="36">
                        <c:v>358.89999999999958</c:v>
                      </c:pt>
                      <c:pt idx="37">
                        <c:v>359.09999999999957</c:v>
                      </c:pt>
                      <c:pt idx="38">
                        <c:v>359.29999999999956</c:v>
                      </c:pt>
                      <c:pt idx="39">
                        <c:v>359.49999999999955</c:v>
                      </c:pt>
                      <c:pt idx="40">
                        <c:v>359.69999999999953</c:v>
                      </c:pt>
                      <c:pt idx="41">
                        <c:v>359.89999999999952</c:v>
                      </c:pt>
                      <c:pt idx="42">
                        <c:v>360.09999999999951</c:v>
                      </c:pt>
                      <c:pt idx="43">
                        <c:v>360.2999999999995</c:v>
                      </c:pt>
                      <c:pt idx="44">
                        <c:v>360.49999999999949</c:v>
                      </c:pt>
                      <c:pt idx="45">
                        <c:v>360.69999999999948</c:v>
                      </c:pt>
                      <c:pt idx="46">
                        <c:v>360.89999999999947</c:v>
                      </c:pt>
                      <c:pt idx="47">
                        <c:v>361.09999999999945</c:v>
                      </c:pt>
                      <c:pt idx="48">
                        <c:v>361.29999999999944</c:v>
                      </c:pt>
                      <c:pt idx="49">
                        <c:v>361.49999999999943</c:v>
                      </c:pt>
                      <c:pt idx="50">
                        <c:v>361.69999999999942</c:v>
                      </c:pt>
                      <c:pt idx="51">
                        <c:v>361.89999999999941</c:v>
                      </c:pt>
                      <c:pt idx="52">
                        <c:v>362.0999999999994</c:v>
                      </c:pt>
                      <c:pt idx="53">
                        <c:v>362.29999999999939</c:v>
                      </c:pt>
                      <c:pt idx="54">
                        <c:v>362.49999999999937</c:v>
                      </c:pt>
                      <c:pt idx="55">
                        <c:v>362.69999999999936</c:v>
                      </c:pt>
                      <c:pt idx="56">
                        <c:v>362.89999999999935</c:v>
                      </c:pt>
                      <c:pt idx="57">
                        <c:v>363.09999999999934</c:v>
                      </c:pt>
                      <c:pt idx="58">
                        <c:v>363.29999999999933</c:v>
                      </c:pt>
                      <c:pt idx="59">
                        <c:v>363.49999999999932</c:v>
                      </c:pt>
                      <c:pt idx="60">
                        <c:v>363.69999999999931</c:v>
                      </c:pt>
                      <c:pt idx="61">
                        <c:v>363.8999999999993</c:v>
                      </c:pt>
                      <c:pt idx="62">
                        <c:v>364.09999999999928</c:v>
                      </c:pt>
                      <c:pt idx="63">
                        <c:v>364.29999999999927</c:v>
                      </c:pt>
                      <c:pt idx="64">
                        <c:v>364.49999999999926</c:v>
                      </c:pt>
                      <c:pt idx="65">
                        <c:v>364.69999999999925</c:v>
                      </c:pt>
                      <c:pt idx="66">
                        <c:v>364.89999999999924</c:v>
                      </c:pt>
                      <c:pt idx="67">
                        <c:v>365.09999999999923</c:v>
                      </c:pt>
                      <c:pt idx="68">
                        <c:v>365.29999999999922</c:v>
                      </c:pt>
                      <c:pt idx="69">
                        <c:v>365.4999999999992</c:v>
                      </c:pt>
                      <c:pt idx="70">
                        <c:v>365.69999999999919</c:v>
                      </c:pt>
                      <c:pt idx="71">
                        <c:v>365.89999999999918</c:v>
                      </c:pt>
                      <c:pt idx="72">
                        <c:v>366.09999999999917</c:v>
                      </c:pt>
                      <c:pt idx="73">
                        <c:v>366.29999999999916</c:v>
                      </c:pt>
                      <c:pt idx="74">
                        <c:v>366.49999999999915</c:v>
                      </c:pt>
                      <c:pt idx="75">
                        <c:v>366.69999999999914</c:v>
                      </c:pt>
                      <c:pt idx="76">
                        <c:v>366.89999999999912</c:v>
                      </c:pt>
                      <c:pt idx="77">
                        <c:v>367.09999999999911</c:v>
                      </c:pt>
                      <c:pt idx="78">
                        <c:v>367.2999999999991</c:v>
                      </c:pt>
                      <c:pt idx="79">
                        <c:v>367.49999999999909</c:v>
                      </c:pt>
                      <c:pt idx="80">
                        <c:v>367.69999999999908</c:v>
                      </c:pt>
                      <c:pt idx="81">
                        <c:v>367.89999999999907</c:v>
                      </c:pt>
                      <c:pt idx="82">
                        <c:v>368.09999999999906</c:v>
                      </c:pt>
                      <c:pt idx="83">
                        <c:v>368.29999999999905</c:v>
                      </c:pt>
                      <c:pt idx="84">
                        <c:v>368.49999999999903</c:v>
                      </c:pt>
                      <c:pt idx="85">
                        <c:v>368.69999999999902</c:v>
                      </c:pt>
                      <c:pt idx="86">
                        <c:v>368.89999999999901</c:v>
                      </c:pt>
                      <c:pt idx="87">
                        <c:v>369.099999999999</c:v>
                      </c:pt>
                      <c:pt idx="88">
                        <c:v>369.29999999999899</c:v>
                      </c:pt>
                      <c:pt idx="89">
                        <c:v>369.49999999999898</c:v>
                      </c:pt>
                      <c:pt idx="90">
                        <c:v>369.69999999999897</c:v>
                      </c:pt>
                      <c:pt idx="91">
                        <c:v>369.89999999999895</c:v>
                      </c:pt>
                      <c:pt idx="92">
                        <c:v>370.09999999999894</c:v>
                      </c:pt>
                      <c:pt idx="93">
                        <c:v>370.29999999999893</c:v>
                      </c:pt>
                      <c:pt idx="94">
                        <c:v>370.49999999999892</c:v>
                      </c:pt>
                      <c:pt idx="95">
                        <c:v>370.69999999999891</c:v>
                      </c:pt>
                      <c:pt idx="96">
                        <c:v>370.8999999999989</c:v>
                      </c:pt>
                      <c:pt idx="97">
                        <c:v>371.09999999999889</c:v>
                      </c:pt>
                      <c:pt idx="98">
                        <c:v>371.29999999999887</c:v>
                      </c:pt>
                      <c:pt idx="99">
                        <c:v>371.49999999999886</c:v>
                      </c:pt>
                      <c:pt idx="100">
                        <c:v>371.69999999999885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Sheet3!$F$13:$F$113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1.023236987836625</c:v>
                      </c:pt>
                      <c:pt idx="1">
                        <c:v>1.031375522662157</c:v>
                      </c:pt>
                      <c:pt idx="2">
                        <c:v>1.0395682273205344</c:v>
                      </c:pt>
                      <c:pt idx="3">
                        <c:v>1.0478153854422578</c:v>
                      </c:pt>
                      <c:pt idx="4">
                        <c:v>1.0561172816770508</c:v>
                      </c:pt>
                      <c:pt idx="5">
                        <c:v>1.0644742016952422</c:v>
                      </c:pt>
                      <c:pt idx="6">
                        <c:v>1.0728864321892253</c:v>
                      </c:pt>
                      <c:pt idx="7">
                        <c:v>1.0813542608748363</c:v>
                      </c:pt>
                      <c:pt idx="8">
                        <c:v>1.0898779764927915</c:v>
                      </c:pt>
                      <c:pt idx="9">
                        <c:v>1.0984578688100575</c:v>
                      </c:pt>
                      <c:pt idx="10">
                        <c:v>1.1070942286212793</c:v>
                      </c:pt>
                      <c:pt idx="11">
                        <c:v>1.1157873477501259</c:v>
                      </c:pt>
                      <c:pt idx="12">
                        <c:v>1.1245375190507214</c:v>
                      </c:pt>
                      <c:pt idx="13">
                        <c:v>1.1333450364089728</c:v>
                      </c:pt>
                      <c:pt idx="14">
                        <c:v>1.1422101947439747</c:v>
                      </c:pt>
                      <c:pt idx="15">
                        <c:v>1.1511332900093445</c:v>
                      </c:pt>
                      <c:pt idx="16">
                        <c:v>1.1601146191946028</c:v>
                      </c:pt>
                      <c:pt idx="17">
                        <c:v>1.1691544803264948</c:v>
                      </c:pt>
                      <c:pt idx="18">
                        <c:v>1.1782531724703658</c:v>
                      </c:pt>
                      <c:pt idx="19">
                        <c:v>1.1874109957314611</c:v>
                      </c:pt>
                      <c:pt idx="20">
                        <c:v>1.1966282512562934</c:v>
                      </c:pt>
                      <c:pt idx="21">
                        <c:v>1.2059052412339297</c:v>
                      </c:pt>
                      <c:pt idx="22">
                        <c:v>1.2152422688973423</c:v>
                      </c:pt>
                      <c:pt idx="23">
                        <c:v>1.2246396385246829</c:v>
                      </c:pt>
                      <c:pt idx="24">
                        <c:v>1.2340976554406256</c:v>
                      </c:pt>
                      <c:pt idx="25">
                        <c:v>1.2436166260176251</c:v>
                      </c:pt>
                      <c:pt idx="26">
                        <c:v>1.2531968576772423</c:v>
                      </c:pt>
                      <c:pt idx="27">
                        <c:v>1.262838658891394</c:v>
                      </c:pt>
                      <c:pt idx="28">
                        <c:v>1.2725423391836628</c:v>
                      </c:pt>
                      <c:pt idx="29">
                        <c:v>1.2823082091305333</c:v>
                      </c:pt>
                      <c:pt idx="30">
                        <c:v>1.2921365803627018</c:v>
                      </c:pt>
                      <c:pt idx="31">
                        <c:v>1.3020277655662695</c:v>
                      </c:pt>
                      <c:pt idx="32">
                        <c:v>1.3119820784840681</c:v>
                      </c:pt>
                      <c:pt idx="33">
                        <c:v>1.3219998339168246</c:v>
                      </c:pt>
                      <c:pt idx="34">
                        <c:v>1.332081347724474</c:v>
                      </c:pt>
                      <c:pt idx="35">
                        <c:v>1.342226936827321</c:v>
                      </c:pt>
                      <c:pt idx="36">
                        <c:v>1.3524369192073258</c:v>
                      </c:pt>
                      <c:pt idx="37">
                        <c:v>1.3627116139092612</c:v>
                      </c:pt>
                      <c:pt idx="38">
                        <c:v>1.3730513410419751</c:v>
                      </c:pt>
                      <c:pt idx="39">
                        <c:v>1.3834564217795515</c:v>
                      </c:pt>
                      <c:pt idx="40">
                        <c:v>1.3939271783625402</c:v>
                      </c:pt>
                      <c:pt idx="41">
                        <c:v>1.4044639340991101</c:v>
                      </c:pt>
                      <c:pt idx="42">
                        <c:v>1.4150670133662799</c:v>
                      </c:pt>
                      <c:pt idx="43">
                        <c:v>1.4257367416110325</c:v>
                      </c:pt>
                      <c:pt idx="44">
                        <c:v>1.4364734453515526</c:v>
                      </c:pt>
                      <c:pt idx="45">
                        <c:v>1.4472774521783138</c:v>
                      </c:pt>
                      <c:pt idx="46">
                        <c:v>1.4581490907553079</c:v>
                      </c:pt>
                      <c:pt idx="47">
                        <c:v>1.46908869082113</c:v>
                      </c:pt>
                      <c:pt idx="48">
                        <c:v>1.4800965831901645</c:v>
                      </c:pt>
                      <c:pt idx="49">
                        <c:v>1.4911730997536856</c:v>
                      </c:pt>
                      <c:pt idx="50">
                        <c:v>1.5023185734810156</c:v>
                      </c:pt>
                      <c:pt idx="51">
                        <c:v>1.5135333384206131</c:v>
                      </c:pt>
                      <c:pt idx="52">
                        <c:v>1.5248177297012175</c:v>
                      </c:pt>
                      <c:pt idx="53">
                        <c:v>1.5361720835329178</c:v>
                      </c:pt>
                      <c:pt idx="54">
                        <c:v>1.5475967372083037</c:v>
                      </c:pt>
                      <c:pt idx="55">
                        <c:v>1.5590920291034904</c:v>
                      </c:pt>
                      <c:pt idx="56">
                        <c:v>1.5706582986792759</c:v>
                      </c:pt>
                      <c:pt idx="57">
                        <c:v>1.582295886482157</c:v>
                      </c:pt>
                      <c:pt idx="58">
                        <c:v>1.5940051341454406</c:v>
                      </c:pt>
                      <c:pt idx="59">
                        <c:v>1.6057863843902811</c:v>
                      </c:pt>
                      <c:pt idx="60">
                        <c:v>1.6176399810267656</c:v>
                      </c:pt>
                      <c:pt idx="61">
                        <c:v>1.6295662689549273</c:v>
                      </c:pt>
                      <c:pt idx="62">
                        <c:v>1.6415655941658263</c:v>
                      </c:pt>
                      <c:pt idx="63">
                        <c:v>1.6536383037425471</c:v>
                      </c:pt>
                      <c:pt idx="64">
                        <c:v>1.6657847458612691</c:v>
                      </c:pt>
                      <c:pt idx="65">
                        <c:v>1.6780052697922343</c:v>
                      </c:pt>
                      <c:pt idx="66">
                        <c:v>1.690300225900824</c:v>
                      </c:pt>
                      <c:pt idx="67">
                        <c:v>1.7026699656484969</c:v>
                      </c:pt>
                      <c:pt idx="68">
                        <c:v>1.7151148415938597</c:v>
                      </c:pt>
                      <c:pt idx="69">
                        <c:v>1.7276352073935972</c:v>
                      </c:pt>
                      <c:pt idx="70">
                        <c:v>1.740231417803503</c:v>
                      </c:pt>
                      <c:pt idx="71">
                        <c:v>1.7529038286794141</c:v>
                      </c:pt>
                      <c:pt idx="72">
                        <c:v>1.7656527969782398</c:v>
                      </c:pt>
                      <c:pt idx="73">
                        <c:v>1.7784786807588584</c:v>
                      </c:pt>
                      <c:pt idx="74">
                        <c:v>1.7913818391831322</c:v>
                      </c:pt>
                      <c:pt idx="75">
                        <c:v>1.8043626325168032</c:v>
                      </c:pt>
                      <c:pt idx="76">
                        <c:v>1.817421422130499</c:v>
                      </c:pt>
                      <c:pt idx="77">
                        <c:v>1.8305585705005851</c:v>
                      </c:pt>
                      <c:pt idx="78">
                        <c:v>1.8437744412101824</c:v>
                      </c:pt>
                      <c:pt idx="79">
                        <c:v>1.8570693989500027</c:v>
                      </c:pt>
                      <c:pt idx="80">
                        <c:v>1.8704438095193303</c:v>
                      </c:pt>
                      <c:pt idx="81">
                        <c:v>1.8838980398268741</c:v>
                      </c:pt>
                      <c:pt idx="82">
                        <c:v>1.8974324578917126</c:v>
                      </c:pt>
                      <c:pt idx="83">
                        <c:v>1.9110474328441287</c:v>
                      </c:pt>
                      <c:pt idx="84">
                        <c:v>1.9247433349265588</c:v>
                      </c:pt>
                      <c:pt idx="85">
                        <c:v>1.9385205354944057</c:v>
                      </c:pt>
                      <c:pt idx="86">
                        <c:v>1.9523794070169633</c:v>
                      </c:pt>
                      <c:pt idx="87">
                        <c:v>1.9663203230782162</c:v>
                      </c:pt>
                      <c:pt idx="88">
                        <c:v>1.9803436583777672</c:v>
                      </c:pt>
                      <c:pt idx="89">
                        <c:v>1.9944497887316033</c:v>
                      </c:pt>
                      <c:pt idx="90">
                        <c:v>2.0086390910730154</c:v>
                      </c:pt>
                      <c:pt idx="91">
                        <c:v>2.0229119434533511</c:v>
                      </c:pt>
                      <c:pt idx="92">
                        <c:v>2.0372687250429169</c:v>
                      </c:pt>
                      <c:pt idx="93">
                        <c:v>2.0517098161317193</c:v>
                      </c:pt>
                      <c:pt idx="94">
                        <c:v>2.0662355981303429</c:v>
                      </c:pt>
                      <c:pt idx="95">
                        <c:v>2.0808464535706892</c:v>
                      </c:pt>
                      <c:pt idx="96">
                        <c:v>2.0955427661068335</c:v>
                      </c:pt>
                      <c:pt idx="97">
                        <c:v>2.1103249205157528</c:v>
                      </c:pt>
                      <c:pt idx="98">
                        <c:v>2.1251933026981558</c:v>
                      </c:pt>
                      <c:pt idx="99">
                        <c:v>2.1401482996792129</c:v>
                      </c:pt>
                      <c:pt idx="100">
                        <c:v>2.1551902996093619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1A7A-482F-A171-FD6B512FDB3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Sheet3!$G$12</c15:sqref>
                        </c15:formulaRef>
                      </c:ext>
                    </c:extLst>
                    <c:strCache>
                      <c:ptCount val="1"/>
                      <c:pt idx="0">
                        <c:v>P_sat_Hept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Sheet3!$E$13:$E$113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351.7</c:v>
                      </c:pt>
                      <c:pt idx="1">
                        <c:v>351.9</c:v>
                      </c:pt>
                      <c:pt idx="2">
                        <c:v>352.09999999999997</c:v>
                      </c:pt>
                      <c:pt idx="3">
                        <c:v>352.29999999999995</c:v>
                      </c:pt>
                      <c:pt idx="4">
                        <c:v>352.49999999999994</c:v>
                      </c:pt>
                      <c:pt idx="5">
                        <c:v>352.69999999999993</c:v>
                      </c:pt>
                      <c:pt idx="6">
                        <c:v>352.89999999999992</c:v>
                      </c:pt>
                      <c:pt idx="7">
                        <c:v>353.09999999999991</c:v>
                      </c:pt>
                      <c:pt idx="8">
                        <c:v>353.2999999999999</c:v>
                      </c:pt>
                      <c:pt idx="9">
                        <c:v>353.49999999999989</c:v>
                      </c:pt>
                      <c:pt idx="10">
                        <c:v>353.69999999999987</c:v>
                      </c:pt>
                      <c:pt idx="11">
                        <c:v>353.89999999999986</c:v>
                      </c:pt>
                      <c:pt idx="12">
                        <c:v>354.09999999999985</c:v>
                      </c:pt>
                      <c:pt idx="13">
                        <c:v>354.29999999999984</c:v>
                      </c:pt>
                      <c:pt idx="14">
                        <c:v>354.49999999999983</c:v>
                      </c:pt>
                      <c:pt idx="15">
                        <c:v>354.69999999999982</c:v>
                      </c:pt>
                      <c:pt idx="16">
                        <c:v>354.89999999999981</c:v>
                      </c:pt>
                      <c:pt idx="17">
                        <c:v>355.0999999999998</c:v>
                      </c:pt>
                      <c:pt idx="18">
                        <c:v>355.29999999999978</c:v>
                      </c:pt>
                      <c:pt idx="19">
                        <c:v>355.49999999999977</c:v>
                      </c:pt>
                      <c:pt idx="20">
                        <c:v>355.69999999999976</c:v>
                      </c:pt>
                      <c:pt idx="21">
                        <c:v>355.89999999999975</c:v>
                      </c:pt>
                      <c:pt idx="22">
                        <c:v>356.09999999999974</c:v>
                      </c:pt>
                      <c:pt idx="23">
                        <c:v>356.29999999999973</c:v>
                      </c:pt>
                      <c:pt idx="24">
                        <c:v>356.49999999999972</c:v>
                      </c:pt>
                      <c:pt idx="25">
                        <c:v>356.6999999999997</c:v>
                      </c:pt>
                      <c:pt idx="26">
                        <c:v>356.89999999999969</c:v>
                      </c:pt>
                      <c:pt idx="27">
                        <c:v>357.09999999999968</c:v>
                      </c:pt>
                      <c:pt idx="28">
                        <c:v>357.29999999999967</c:v>
                      </c:pt>
                      <c:pt idx="29">
                        <c:v>357.49999999999966</c:v>
                      </c:pt>
                      <c:pt idx="30">
                        <c:v>357.69999999999965</c:v>
                      </c:pt>
                      <c:pt idx="31">
                        <c:v>357.89999999999964</c:v>
                      </c:pt>
                      <c:pt idx="32">
                        <c:v>358.09999999999962</c:v>
                      </c:pt>
                      <c:pt idx="33">
                        <c:v>358.29999999999961</c:v>
                      </c:pt>
                      <c:pt idx="34">
                        <c:v>358.4999999999996</c:v>
                      </c:pt>
                      <c:pt idx="35">
                        <c:v>358.69999999999959</c:v>
                      </c:pt>
                      <c:pt idx="36">
                        <c:v>358.89999999999958</c:v>
                      </c:pt>
                      <c:pt idx="37">
                        <c:v>359.09999999999957</c:v>
                      </c:pt>
                      <c:pt idx="38">
                        <c:v>359.29999999999956</c:v>
                      </c:pt>
                      <c:pt idx="39">
                        <c:v>359.49999999999955</c:v>
                      </c:pt>
                      <c:pt idx="40">
                        <c:v>359.69999999999953</c:v>
                      </c:pt>
                      <c:pt idx="41">
                        <c:v>359.89999999999952</c:v>
                      </c:pt>
                      <c:pt idx="42">
                        <c:v>360.09999999999951</c:v>
                      </c:pt>
                      <c:pt idx="43">
                        <c:v>360.2999999999995</c:v>
                      </c:pt>
                      <c:pt idx="44">
                        <c:v>360.49999999999949</c:v>
                      </c:pt>
                      <c:pt idx="45">
                        <c:v>360.69999999999948</c:v>
                      </c:pt>
                      <c:pt idx="46">
                        <c:v>360.89999999999947</c:v>
                      </c:pt>
                      <c:pt idx="47">
                        <c:v>361.09999999999945</c:v>
                      </c:pt>
                      <c:pt idx="48">
                        <c:v>361.29999999999944</c:v>
                      </c:pt>
                      <c:pt idx="49">
                        <c:v>361.49999999999943</c:v>
                      </c:pt>
                      <c:pt idx="50">
                        <c:v>361.69999999999942</c:v>
                      </c:pt>
                      <c:pt idx="51">
                        <c:v>361.89999999999941</c:v>
                      </c:pt>
                      <c:pt idx="52">
                        <c:v>362.0999999999994</c:v>
                      </c:pt>
                      <c:pt idx="53">
                        <c:v>362.29999999999939</c:v>
                      </c:pt>
                      <c:pt idx="54">
                        <c:v>362.49999999999937</c:v>
                      </c:pt>
                      <c:pt idx="55">
                        <c:v>362.69999999999936</c:v>
                      </c:pt>
                      <c:pt idx="56">
                        <c:v>362.89999999999935</c:v>
                      </c:pt>
                      <c:pt idx="57">
                        <c:v>363.09999999999934</c:v>
                      </c:pt>
                      <c:pt idx="58">
                        <c:v>363.29999999999933</c:v>
                      </c:pt>
                      <c:pt idx="59">
                        <c:v>363.49999999999932</c:v>
                      </c:pt>
                      <c:pt idx="60">
                        <c:v>363.69999999999931</c:v>
                      </c:pt>
                      <c:pt idx="61">
                        <c:v>363.8999999999993</c:v>
                      </c:pt>
                      <c:pt idx="62">
                        <c:v>364.09999999999928</c:v>
                      </c:pt>
                      <c:pt idx="63">
                        <c:v>364.29999999999927</c:v>
                      </c:pt>
                      <c:pt idx="64">
                        <c:v>364.49999999999926</c:v>
                      </c:pt>
                      <c:pt idx="65">
                        <c:v>364.69999999999925</c:v>
                      </c:pt>
                      <c:pt idx="66">
                        <c:v>364.89999999999924</c:v>
                      </c:pt>
                      <c:pt idx="67">
                        <c:v>365.09999999999923</c:v>
                      </c:pt>
                      <c:pt idx="68">
                        <c:v>365.29999999999922</c:v>
                      </c:pt>
                      <c:pt idx="69">
                        <c:v>365.4999999999992</c:v>
                      </c:pt>
                      <c:pt idx="70">
                        <c:v>365.69999999999919</c:v>
                      </c:pt>
                      <c:pt idx="71">
                        <c:v>365.89999999999918</c:v>
                      </c:pt>
                      <c:pt idx="72">
                        <c:v>366.09999999999917</c:v>
                      </c:pt>
                      <c:pt idx="73">
                        <c:v>366.29999999999916</c:v>
                      </c:pt>
                      <c:pt idx="74">
                        <c:v>366.49999999999915</c:v>
                      </c:pt>
                      <c:pt idx="75">
                        <c:v>366.69999999999914</c:v>
                      </c:pt>
                      <c:pt idx="76">
                        <c:v>366.89999999999912</c:v>
                      </c:pt>
                      <c:pt idx="77">
                        <c:v>367.09999999999911</c:v>
                      </c:pt>
                      <c:pt idx="78">
                        <c:v>367.2999999999991</c:v>
                      </c:pt>
                      <c:pt idx="79">
                        <c:v>367.49999999999909</c:v>
                      </c:pt>
                      <c:pt idx="80">
                        <c:v>367.69999999999908</c:v>
                      </c:pt>
                      <c:pt idx="81">
                        <c:v>367.89999999999907</c:v>
                      </c:pt>
                      <c:pt idx="82">
                        <c:v>368.09999999999906</c:v>
                      </c:pt>
                      <c:pt idx="83">
                        <c:v>368.29999999999905</c:v>
                      </c:pt>
                      <c:pt idx="84">
                        <c:v>368.49999999999903</c:v>
                      </c:pt>
                      <c:pt idx="85">
                        <c:v>368.69999999999902</c:v>
                      </c:pt>
                      <c:pt idx="86">
                        <c:v>368.89999999999901</c:v>
                      </c:pt>
                      <c:pt idx="87">
                        <c:v>369.099999999999</c:v>
                      </c:pt>
                      <c:pt idx="88">
                        <c:v>369.29999999999899</c:v>
                      </c:pt>
                      <c:pt idx="89">
                        <c:v>369.49999999999898</c:v>
                      </c:pt>
                      <c:pt idx="90">
                        <c:v>369.69999999999897</c:v>
                      </c:pt>
                      <c:pt idx="91">
                        <c:v>369.89999999999895</c:v>
                      </c:pt>
                      <c:pt idx="92">
                        <c:v>370.09999999999894</c:v>
                      </c:pt>
                      <c:pt idx="93">
                        <c:v>370.29999999999893</c:v>
                      </c:pt>
                      <c:pt idx="94">
                        <c:v>370.49999999999892</c:v>
                      </c:pt>
                      <c:pt idx="95">
                        <c:v>370.69999999999891</c:v>
                      </c:pt>
                      <c:pt idx="96">
                        <c:v>370.8999999999989</c:v>
                      </c:pt>
                      <c:pt idx="97">
                        <c:v>371.09999999999889</c:v>
                      </c:pt>
                      <c:pt idx="98">
                        <c:v>371.29999999999887</c:v>
                      </c:pt>
                      <c:pt idx="99">
                        <c:v>371.49999999999886</c:v>
                      </c:pt>
                      <c:pt idx="100">
                        <c:v>371.69999999999885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Sheet3!$G$13:$G$113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0.54343811520346408</c:v>
                      </c:pt>
                      <c:pt idx="1">
                        <c:v>0.54708375480734328</c:v>
                      </c:pt>
                      <c:pt idx="2">
                        <c:v>0.5507488732534157</c:v>
                      </c:pt>
                      <c:pt idx="3">
                        <c:v>0.55443354471774886</c:v>
                      </c:pt>
                      <c:pt idx="4">
                        <c:v>0.55813784351712414</c:v>
                      </c:pt>
                      <c:pt idx="5">
                        <c:v>0.56186184410881235</c:v>
                      </c:pt>
                      <c:pt idx="6">
                        <c:v>0.56560562109033319</c:v>
                      </c:pt>
                      <c:pt idx="7">
                        <c:v>0.5693692491992336</c:v>
                      </c:pt>
                      <c:pt idx="8">
                        <c:v>0.57315280331284801</c:v>
                      </c:pt>
                      <c:pt idx="9">
                        <c:v>0.57695635844806337</c:v>
                      </c:pt>
                      <c:pt idx="10">
                        <c:v>0.58077998976108824</c:v>
                      </c:pt>
                      <c:pt idx="11">
                        <c:v>0.5846237725472091</c:v>
                      </c:pt>
                      <c:pt idx="12">
                        <c:v>0.5884877822405582</c:v>
                      </c:pt>
                      <c:pt idx="13">
                        <c:v>0.59237209441387051</c:v>
                      </c:pt>
                      <c:pt idx="14">
                        <c:v>0.59627678477824309</c:v>
                      </c:pt>
                      <c:pt idx="15">
                        <c:v>0.60020192918289517</c:v>
                      </c:pt>
                      <c:pt idx="16">
                        <c:v>0.60414760361492315</c:v>
                      </c:pt>
                      <c:pt idx="17">
                        <c:v>0.60811388419905421</c:v>
                      </c:pt>
                      <c:pt idx="18">
                        <c:v>0.61210084719740609</c:v>
                      </c:pt>
                      <c:pt idx="19">
                        <c:v>0.61610856900923483</c:v>
                      </c:pt>
                      <c:pt idx="20">
                        <c:v>0.62013712617069228</c:v>
                      </c:pt>
                      <c:pt idx="21">
                        <c:v>0.62418659535456955</c:v>
                      </c:pt>
                      <c:pt idx="22">
                        <c:v>0.628257053370055</c:v>
                      </c:pt>
                      <c:pt idx="23">
                        <c:v>0.6323485771624765</c:v>
                      </c:pt>
                      <c:pt idx="24">
                        <c:v>0.63646124381304958</c:v>
                      </c:pt>
                      <c:pt idx="25">
                        <c:v>0.64059513053862815</c:v>
                      </c:pt>
                      <c:pt idx="26">
                        <c:v>0.64475031469144306</c:v>
                      </c:pt>
                      <c:pt idx="27">
                        <c:v>0.64892687375885061</c:v>
                      </c:pt>
                      <c:pt idx="28">
                        <c:v>0.65312488536307445</c:v>
                      </c:pt>
                      <c:pt idx="29">
                        <c:v>0.65734442726094167</c:v>
                      </c:pt>
                      <c:pt idx="30">
                        <c:v>0.66158557734363443</c:v>
                      </c:pt>
                      <c:pt idx="31">
                        <c:v>0.66584841363641678</c:v>
                      </c:pt>
                      <c:pt idx="32">
                        <c:v>0.67013301429838101</c:v>
                      </c:pt>
                      <c:pt idx="33">
                        <c:v>0.67443945762218194</c:v>
                      </c:pt>
                      <c:pt idx="34">
                        <c:v>0.67876782203377384</c:v>
                      </c:pt>
                      <c:pt idx="35">
                        <c:v>0.68311818609214248</c:v>
                      </c:pt>
                      <c:pt idx="36">
                        <c:v>0.68749062848904297</c:v>
                      </c:pt>
                      <c:pt idx="37">
                        <c:v>0.6918852280487251</c:v>
                      </c:pt>
                      <c:pt idx="38">
                        <c:v>0.69630206372767633</c:v>
                      </c:pt>
                      <c:pt idx="39">
                        <c:v>0.70074121461433991</c:v>
                      </c:pt>
                      <c:pt idx="40">
                        <c:v>0.70520275992885473</c:v>
                      </c:pt>
                      <c:pt idx="41">
                        <c:v>0.70968677902277344</c:v>
                      </c:pt>
                      <c:pt idx="42">
                        <c:v>0.71419335137879891</c:v>
                      </c:pt>
                      <c:pt idx="43">
                        <c:v>0.71872255661050133</c:v>
                      </c:pt>
                      <c:pt idx="44">
                        <c:v>0.72327447446205395</c:v>
                      </c:pt>
                      <c:pt idx="45">
                        <c:v>0.72784918480794625</c:v>
                      </c:pt>
                      <c:pt idx="46">
                        <c:v>0.73244676765271155</c:v>
                      </c:pt>
                      <c:pt idx="47">
                        <c:v>0.73706730313065338</c:v>
                      </c:pt>
                      <c:pt idx="48">
                        <c:v>0.74171087150555404</c:v>
                      </c:pt>
                      <c:pt idx="49">
                        <c:v>0.74637755317040833</c:v>
                      </c:pt>
                      <c:pt idx="50">
                        <c:v>0.75106742864713349</c:v>
                      </c:pt>
                      <c:pt idx="51">
                        <c:v>0.755780578586288</c:v>
                      </c:pt>
                      <c:pt idx="52">
                        <c:v>0.76051708376679261</c:v>
                      </c:pt>
                      <c:pt idx="53">
                        <c:v>0.76527702509563955</c:v>
                      </c:pt>
                      <c:pt idx="54">
                        <c:v>0.77006048360761037</c:v>
                      </c:pt>
                      <c:pt idx="55">
                        <c:v>0.77486754046499129</c:v>
                      </c:pt>
                      <c:pt idx="56">
                        <c:v>0.77969827695728455</c:v>
                      </c:pt>
                      <c:pt idx="57">
                        <c:v>0.78455277450091687</c:v>
                      </c:pt>
                      <c:pt idx="58">
                        <c:v>0.78943111463895299</c:v>
                      </c:pt>
                      <c:pt idx="59">
                        <c:v>0.79433337904080736</c:v>
                      </c:pt>
                      <c:pt idx="60">
                        <c:v>0.7992596495019485</c:v>
                      </c:pt>
                      <c:pt idx="61">
                        <c:v>0.80421000794360797</c:v>
                      </c:pt>
                      <c:pt idx="62">
                        <c:v>0.80918453641248889</c:v>
                      </c:pt>
                      <c:pt idx="63">
                        <c:v>0.81418331708046865</c:v>
                      </c:pt>
                      <c:pt idx="64">
                        <c:v>0.81920643224430911</c:v>
                      </c:pt>
                      <c:pt idx="65">
                        <c:v>0.82425396432535225</c:v>
                      </c:pt>
                      <c:pt idx="66">
                        <c:v>0.82932599586922784</c:v>
                      </c:pt>
                      <c:pt idx="67">
                        <c:v>0.83442260954556069</c:v>
                      </c:pt>
                      <c:pt idx="68">
                        <c:v>0.8395438881476569</c:v>
                      </c:pt>
                      <c:pt idx="69">
                        <c:v>0.84468991459221998</c:v>
                      </c:pt>
                      <c:pt idx="70">
                        <c:v>0.84986077191903997</c:v>
                      </c:pt>
                      <c:pt idx="71">
                        <c:v>0.85505654329069647</c:v>
                      </c:pt>
                      <c:pt idx="72">
                        <c:v>0.86027731199224899</c:v>
                      </c:pt>
                      <c:pt idx="73">
                        <c:v>0.8655231614309441</c:v>
                      </c:pt>
                      <c:pt idx="74">
                        <c:v>0.87079417513590329</c:v>
                      </c:pt>
                      <c:pt idx="75">
                        <c:v>0.87609043675781628</c:v>
                      </c:pt>
                      <c:pt idx="76">
                        <c:v>0.88141203006864211</c:v>
                      </c:pt>
                      <c:pt idx="77">
                        <c:v>0.88675903896129338</c:v>
                      </c:pt>
                      <c:pt idx="78">
                        <c:v>0.89213154744933576</c:v>
                      </c:pt>
                      <c:pt idx="79">
                        <c:v>0.89752963966667298</c:v>
                      </c:pt>
                      <c:pt idx="80">
                        <c:v>0.90295339986723844</c:v>
                      </c:pt>
                      <c:pt idx="81">
                        <c:v>0.90840291242468885</c:v>
                      </c:pt>
                      <c:pt idx="82">
                        <c:v>0.91387826183208909</c:v>
                      </c:pt>
                      <c:pt idx="83">
                        <c:v>0.91937953270159301</c:v>
                      </c:pt>
                      <c:pt idx="84">
                        <c:v>0.92490680976414608</c:v>
                      </c:pt>
                      <c:pt idx="85">
                        <c:v>0.93046017786915614</c:v>
                      </c:pt>
                      <c:pt idx="86">
                        <c:v>0.93603972198418639</c:v>
                      </c:pt>
                      <c:pt idx="87">
                        <c:v>0.94164552719463335</c:v>
                      </c:pt>
                      <c:pt idx="88">
                        <c:v>0.9472776787034225</c:v>
                      </c:pt>
                      <c:pt idx="89">
                        <c:v>0.95293626183067159</c:v>
                      </c:pt>
                      <c:pt idx="90">
                        <c:v>0.95862136201339387</c:v>
                      </c:pt>
                      <c:pt idx="91">
                        <c:v>0.96433306480516001</c:v>
                      </c:pt>
                      <c:pt idx="92">
                        <c:v>0.97007145587578969</c:v>
                      </c:pt>
                      <c:pt idx="93">
                        <c:v>0.97583662101102631</c:v>
                      </c:pt>
                      <c:pt idx="94">
                        <c:v>0.98162864611221845</c:v>
                      </c:pt>
                      <c:pt idx="95">
                        <c:v>0.98744761719599428</c:v>
                      </c:pt>
                      <c:pt idx="96">
                        <c:v>0.9932936203939372</c:v>
                      </c:pt>
                      <c:pt idx="97">
                        <c:v>0.99916674195226818</c:v>
                      </c:pt>
                      <c:pt idx="98">
                        <c:v>1.005067068231513</c:v>
                      </c:pt>
                      <c:pt idx="99">
                        <c:v>1.0109946857061851</c:v>
                      </c:pt>
                      <c:pt idx="100">
                        <c:v>1.0169496809644532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A7A-482F-A171-FD6B512FDB3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Sheet3!$H$12</c15:sqref>
                        </c15:formulaRef>
                      </c:ext>
                    </c:extLst>
                    <c:strCache>
                      <c:ptCount val="1"/>
                      <c:pt idx="0">
                        <c:v>x_eth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Sheet3!$E$13:$E$113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351.7</c:v>
                      </c:pt>
                      <c:pt idx="1">
                        <c:v>351.9</c:v>
                      </c:pt>
                      <c:pt idx="2">
                        <c:v>352.09999999999997</c:v>
                      </c:pt>
                      <c:pt idx="3">
                        <c:v>352.29999999999995</c:v>
                      </c:pt>
                      <c:pt idx="4">
                        <c:v>352.49999999999994</c:v>
                      </c:pt>
                      <c:pt idx="5">
                        <c:v>352.69999999999993</c:v>
                      </c:pt>
                      <c:pt idx="6">
                        <c:v>352.89999999999992</c:v>
                      </c:pt>
                      <c:pt idx="7">
                        <c:v>353.09999999999991</c:v>
                      </c:pt>
                      <c:pt idx="8">
                        <c:v>353.2999999999999</c:v>
                      </c:pt>
                      <c:pt idx="9">
                        <c:v>353.49999999999989</c:v>
                      </c:pt>
                      <c:pt idx="10">
                        <c:v>353.69999999999987</c:v>
                      </c:pt>
                      <c:pt idx="11">
                        <c:v>353.89999999999986</c:v>
                      </c:pt>
                      <c:pt idx="12">
                        <c:v>354.09999999999985</c:v>
                      </c:pt>
                      <c:pt idx="13">
                        <c:v>354.29999999999984</c:v>
                      </c:pt>
                      <c:pt idx="14">
                        <c:v>354.49999999999983</c:v>
                      </c:pt>
                      <c:pt idx="15">
                        <c:v>354.69999999999982</c:v>
                      </c:pt>
                      <c:pt idx="16">
                        <c:v>354.89999999999981</c:v>
                      </c:pt>
                      <c:pt idx="17">
                        <c:v>355.0999999999998</c:v>
                      </c:pt>
                      <c:pt idx="18">
                        <c:v>355.29999999999978</c:v>
                      </c:pt>
                      <c:pt idx="19">
                        <c:v>355.49999999999977</c:v>
                      </c:pt>
                      <c:pt idx="20">
                        <c:v>355.69999999999976</c:v>
                      </c:pt>
                      <c:pt idx="21">
                        <c:v>355.89999999999975</c:v>
                      </c:pt>
                      <c:pt idx="22">
                        <c:v>356.09999999999974</c:v>
                      </c:pt>
                      <c:pt idx="23">
                        <c:v>356.29999999999973</c:v>
                      </c:pt>
                      <c:pt idx="24">
                        <c:v>356.49999999999972</c:v>
                      </c:pt>
                      <c:pt idx="25">
                        <c:v>356.6999999999997</c:v>
                      </c:pt>
                      <c:pt idx="26">
                        <c:v>356.89999999999969</c:v>
                      </c:pt>
                      <c:pt idx="27">
                        <c:v>357.09999999999968</c:v>
                      </c:pt>
                      <c:pt idx="28">
                        <c:v>357.29999999999967</c:v>
                      </c:pt>
                      <c:pt idx="29">
                        <c:v>357.49999999999966</c:v>
                      </c:pt>
                      <c:pt idx="30">
                        <c:v>357.69999999999965</c:v>
                      </c:pt>
                      <c:pt idx="31">
                        <c:v>357.89999999999964</c:v>
                      </c:pt>
                      <c:pt idx="32">
                        <c:v>358.09999999999962</c:v>
                      </c:pt>
                      <c:pt idx="33">
                        <c:v>358.29999999999961</c:v>
                      </c:pt>
                      <c:pt idx="34">
                        <c:v>358.4999999999996</c:v>
                      </c:pt>
                      <c:pt idx="35">
                        <c:v>358.69999999999959</c:v>
                      </c:pt>
                      <c:pt idx="36">
                        <c:v>358.89999999999958</c:v>
                      </c:pt>
                      <c:pt idx="37">
                        <c:v>359.09999999999957</c:v>
                      </c:pt>
                      <c:pt idx="38">
                        <c:v>359.29999999999956</c:v>
                      </c:pt>
                      <c:pt idx="39">
                        <c:v>359.49999999999955</c:v>
                      </c:pt>
                      <c:pt idx="40">
                        <c:v>359.69999999999953</c:v>
                      </c:pt>
                      <c:pt idx="41">
                        <c:v>359.89999999999952</c:v>
                      </c:pt>
                      <c:pt idx="42">
                        <c:v>360.09999999999951</c:v>
                      </c:pt>
                      <c:pt idx="43">
                        <c:v>360.2999999999995</c:v>
                      </c:pt>
                      <c:pt idx="44">
                        <c:v>360.49999999999949</c:v>
                      </c:pt>
                      <c:pt idx="45">
                        <c:v>360.69999999999948</c:v>
                      </c:pt>
                      <c:pt idx="46">
                        <c:v>360.89999999999947</c:v>
                      </c:pt>
                      <c:pt idx="47">
                        <c:v>361.09999999999945</c:v>
                      </c:pt>
                      <c:pt idx="48">
                        <c:v>361.29999999999944</c:v>
                      </c:pt>
                      <c:pt idx="49">
                        <c:v>361.49999999999943</c:v>
                      </c:pt>
                      <c:pt idx="50">
                        <c:v>361.69999999999942</c:v>
                      </c:pt>
                      <c:pt idx="51">
                        <c:v>361.89999999999941</c:v>
                      </c:pt>
                      <c:pt idx="52">
                        <c:v>362.0999999999994</c:v>
                      </c:pt>
                      <c:pt idx="53">
                        <c:v>362.29999999999939</c:v>
                      </c:pt>
                      <c:pt idx="54">
                        <c:v>362.49999999999937</c:v>
                      </c:pt>
                      <c:pt idx="55">
                        <c:v>362.69999999999936</c:v>
                      </c:pt>
                      <c:pt idx="56">
                        <c:v>362.89999999999935</c:v>
                      </c:pt>
                      <c:pt idx="57">
                        <c:v>363.09999999999934</c:v>
                      </c:pt>
                      <c:pt idx="58">
                        <c:v>363.29999999999933</c:v>
                      </c:pt>
                      <c:pt idx="59">
                        <c:v>363.49999999999932</c:v>
                      </c:pt>
                      <c:pt idx="60">
                        <c:v>363.69999999999931</c:v>
                      </c:pt>
                      <c:pt idx="61">
                        <c:v>363.8999999999993</c:v>
                      </c:pt>
                      <c:pt idx="62">
                        <c:v>364.09999999999928</c:v>
                      </c:pt>
                      <c:pt idx="63">
                        <c:v>364.29999999999927</c:v>
                      </c:pt>
                      <c:pt idx="64">
                        <c:v>364.49999999999926</c:v>
                      </c:pt>
                      <c:pt idx="65">
                        <c:v>364.69999999999925</c:v>
                      </c:pt>
                      <c:pt idx="66">
                        <c:v>364.89999999999924</c:v>
                      </c:pt>
                      <c:pt idx="67">
                        <c:v>365.09999999999923</c:v>
                      </c:pt>
                      <c:pt idx="68">
                        <c:v>365.29999999999922</c:v>
                      </c:pt>
                      <c:pt idx="69">
                        <c:v>365.4999999999992</c:v>
                      </c:pt>
                      <c:pt idx="70">
                        <c:v>365.69999999999919</c:v>
                      </c:pt>
                      <c:pt idx="71">
                        <c:v>365.89999999999918</c:v>
                      </c:pt>
                      <c:pt idx="72">
                        <c:v>366.09999999999917</c:v>
                      </c:pt>
                      <c:pt idx="73">
                        <c:v>366.29999999999916</c:v>
                      </c:pt>
                      <c:pt idx="74">
                        <c:v>366.49999999999915</c:v>
                      </c:pt>
                      <c:pt idx="75">
                        <c:v>366.69999999999914</c:v>
                      </c:pt>
                      <c:pt idx="76">
                        <c:v>366.89999999999912</c:v>
                      </c:pt>
                      <c:pt idx="77">
                        <c:v>367.09999999999911</c:v>
                      </c:pt>
                      <c:pt idx="78">
                        <c:v>367.2999999999991</c:v>
                      </c:pt>
                      <c:pt idx="79">
                        <c:v>367.49999999999909</c:v>
                      </c:pt>
                      <c:pt idx="80">
                        <c:v>367.69999999999908</c:v>
                      </c:pt>
                      <c:pt idx="81">
                        <c:v>367.89999999999907</c:v>
                      </c:pt>
                      <c:pt idx="82">
                        <c:v>368.09999999999906</c:v>
                      </c:pt>
                      <c:pt idx="83">
                        <c:v>368.29999999999905</c:v>
                      </c:pt>
                      <c:pt idx="84">
                        <c:v>368.49999999999903</c:v>
                      </c:pt>
                      <c:pt idx="85">
                        <c:v>368.69999999999902</c:v>
                      </c:pt>
                      <c:pt idx="86">
                        <c:v>368.89999999999901</c:v>
                      </c:pt>
                      <c:pt idx="87">
                        <c:v>369.099999999999</c:v>
                      </c:pt>
                      <c:pt idx="88">
                        <c:v>369.29999999999899</c:v>
                      </c:pt>
                      <c:pt idx="89">
                        <c:v>369.49999999999898</c:v>
                      </c:pt>
                      <c:pt idx="90">
                        <c:v>369.69999999999897</c:v>
                      </c:pt>
                      <c:pt idx="91">
                        <c:v>369.89999999999895</c:v>
                      </c:pt>
                      <c:pt idx="92">
                        <c:v>370.09999999999894</c:v>
                      </c:pt>
                      <c:pt idx="93">
                        <c:v>370.29999999999893</c:v>
                      </c:pt>
                      <c:pt idx="94">
                        <c:v>370.49999999999892</c:v>
                      </c:pt>
                      <c:pt idx="95">
                        <c:v>370.69999999999891</c:v>
                      </c:pt>
                      <c:pt idx="96">
                        <c:v>370.8999999999989</c:v>
                      </c:pt>
                      <c:pt idx="97">
                        <c:v>371.09999999999889</c:v>
                      </c:pt>
                      <c:pt idx="98">
                        <c:v>371.29999999999887</c:v>
                      </c:pt>
                      <c:pt idx="99">
                        <c:v>371.49999999999886</c:v>
                      </c:pt>
                      <c:pt idx="100">
                        <c:v>371.69999999999885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Sheet3!$H$13:$H$113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0.99</c:v>
                      </c:pt>
                      <c:pt idx="2">
                        <c:v>0.98</c:v>
                      </c:pt>
                      <c:pt idx="3">
                        <c:v>0.97</c:v>
                      </c:pt>
                      <c:pt idx="4">
                        <c:v>0.96</c:v>
                      </c:pt>
                      <c:pt idx="5">
                        <c:v>0.95</c:v>
                      </c:pt>
                      <c:pt idx="6">
                        <c:v>0.94</c:v>
                      </c:pt>
                      <c:pt idx="7">
                        <c:v>0.92999999999999994</c:v>
                      </c:pt>
                      <c:pt idx="8">
                        <c:v>0.91999999999999993</c:v>
                      </c:pt>
                      <c:pt idx="9">
                        <c:v>0.90999999999999992</c:v>
                      </c:pt>
                      <c:pt idx="10">
                        <c:v>0.89999999999999991</c:v>
                      </c:pt>
                      <c:pt idx="11">
                        <c:v>0.8899999999999999</c:v>
                      </c:pt>
                      <c:pt idx="12">
                        <c:v>0.87999999999999989</c:v>
                      </c:pt>
                      <c:pt idx="13">
                        <c:v>0.86999999999999988</c:v>
                      </c:pt>
                      <c:pt idx="14">
                        <c:v>0.85999999999999988</c:v>
                      </c:pt>
                      <c:pt idx="15">
                        <c:v>0.84999999999999987</c:v>
                      </c:pt>
                      <c:pt idx="16">
                        <c:v>0.83999999999999986</c:v>
                      </c:pt>
                      <c:pt idx="17">
                        <c:v>0.82999999999999985</c:v>
                      </c:pt>
                      <c:pt idx="18">
                        <c:v>0.81999999999999984</c:v>
                      </c:pt>
                      <c:pt idx="19">
                        <c:v>0.80999999999999983</c:v>
                      </c:pt>
                      <c:pt idx="20">
                        <c:v>0.79999999999999982</c:v>
                      </c:pt>
                      <c:pt idx="21">
                        <c:v>0.78999999999999981</c:v>
                      </c:pt>
                      <c:pt idx="22">
                        <c:v>0.7799999999999998</c:v>
                      </c:pt>
                      <c:pt idx="23">
                        <c:v>0.7699999999999998</c:v>
                      </c:pt>
                      <c:pt idx="24">
                        <c:v>0.75999999999999979</c:v>
                      </c:pt>
                      <c:pt idx="25">
                        <c:v>0.74999999999999978</c:v>
                      </c:pt>
                      <c:pt idx="26">
                        <c:v>0.73999999999999977</c:v>
                      </c:pt>
                      <c:pt idx="27">
                        <c:v>0.72999999999999976</c:v>
                      </c:pt>
                      <c:pt idx="28">
                        <c:v>0.71999999999999975</c:v>
                      </c:pt>
                      <c:pt idx="29">
                        <c:v>0.70999999999999974</c:v>
                      </c:pt>
                      <c:pt idx="30">
                        <c:v>0.69999999999999973</c:v>
                      </c:pt>
                      <c:pt idx="31">
                        <c:v>0.68999999999999972</c:v>
                      </c:pt>
                      <c:pt idx="32">
                        <c:v>0.67999999999999972</c:v>
                      </c:pt>
                      <c:pt idx="33">
                        <c:v>0.66999999999999971</c:v>
                      </c:pt>
                      <c:pt idx="34">
                        <c:v>0.6599999999999997</c:v>
                      </c:pt>
                      <c:pt idx="35">
                        <c:v>0.64999999999999969</c:v>
                      </c:pt>
                      <c:pt idx="36">
                        <c:v>0.63999999999999968</c:v>
                      </c:pt>
                      <c:pt idx="37">
                        <c:v>0.62999999999999967</c:v>
                      </c:pt>
                      <c:pt idx="38">
                        <c:v>0.61999999999999966</c:v>
                      </c:pt>
                      <c:pt idx="39">
                        <c:v>0.60999999999999965</c:v>
                      </c:pt>
                      <c:pt idx="40">
                        <c:v>0.59999999999999964</c:v>
                      </c:pt>
                      <c:pt idx="41">
                        <c:v>0.58999999999999964</c:v>
                      </c:pt>
                      <c:pt idx="42">
                        <c:v>0.57999999999999963</c:v>
                      </c:pt>
                      <c:pt idx="43">
                        <c:v>0.56999999999999962</c:v>
                      </c:pt>
                      <c:pt idx="44">
                        <c:v>0.55999999999999961</c:v>
                      </c:pt>
                      <c:pt idx="45">
                        <c:v>0.5499999999999996</c:v>
                      </c:pt>
                      <c:pt idx="46">
                        <c:v>0.53999999999999959</c:v>
                      </c:pt>
                      <c:pt idx="47">
                        <c:v>0.52999999999999958</c:v>
                      </c:pt>
                      <c:pt idx="48">
                        <c:v>0.51999999999999957</c:v>
                      </c:pt>
                      <c:pt idx="49">
                        <c:v>0.50999999999999956</c:v>
                      </c:pt>
                      <c:pt idx="50">
                        <c:v>0.49999999999999956</c:v>
                      </c:pt>
                      <c:pt idx="51">
                        <c:v>0.48999999999999955</c:v>
                      </c:pt>
                      <c:pt idx="52">
                        <c:v>0.47999999999999954</c:v>
                      </c:pt>
                      <c:pt idx="53">
                        <c:v>0.46999999999999953</c:v>
                      </c:pt>
                      <c:pt idx="54">
                        <c:v>0.45999999999999952</c:v>
                      </c:pt>
                      <c:pt idx="55">
                        <c:v>0.44999999999999951</c:v>
                      </c:pt>
                      <c:pt idx="56">
                        <c:v>0.4399999999999995</c:v>
                      </c:pt>
                      <c:pt idx="57">
                        <c:v>0.42999999999999949</c:v>
                      </c:pt>
                      <c:pt idx="58">
                        <c:v>0.41999999999999948</c:v>
                      </c:pt>
                      <c:pt idx="59">
                        <c:v>0.40999999999999948</c:v>
                      </c:pt>
                      <c:pt idx="60">
                        <c:v>0.39999999999999947</c:v>
                      </c:pt>
                      <c:pt idx="61">
                        <c:v>0.38999999999999946</c:v>
                      </c:pt>
                      <c:pt idx="62">
                        <c:v>0.37999999999999945</c:v>
                      </c:pt>
                      <c:pt idx="63">
                        <c:v>0.36999999999999944</c:v>
                      </c:pt>
                      <c:pt idx="64">
                        <c:v>0.35999999999999943</c:v>
                      </c:pt>
                      <c:pt idx="65">
                        <c:v>0.34999999999999942</c:v>
                      </c:pt>
                      <c:pt idx="66">
                        <c:v>0.33999999999999941</c:v>
                      </c:pt>
                      <c:pt idx="67">
                        <c:v>0.3299999999999994</c:v>
                      </c:pt>
                      <c:pt idx="68">
                        <c:v>0.3199999999999994</c:v>
                      </c:pt>
                      <c:pt idx="69">
                        <c:v>0.30999999999999939</c:v>
                      </c:pt>
                      <c:pt idx="70">
                        <c:v>0.29999999999999938</c:v>
                      </c:pt>
                      <c:pt idx="71">
                        <c:v>0.28999999999999937</c:v>
                      </c:pt>
                      <c:pt idx="72">
                        <c:v>0.27999999999999936</c:v>
                      </c:pt>
                      <c:pt idx="73">
                        <c:v>0.26999999999999935</c:v>
                      </c:pt>
                      <c:pt idx="74">
                        <c:v>0.25999999999999934</c:v>
                      </c:pt>
                      <c:pt idx="75">
                        <c:v>0.24999999999999933</c:v>
                      </c:pt>
                      <c:pt idx="76">
                        <c:v>0.23999999999999932</c:v>
                      </c:pt>
                      <c:pt idx="77">
                        <c:v>0.22999999999999932</c:v>
                      </c:pt>
                      <c:pt idx="78">
                        <c:v>0.21999999999999931</c:v>
                      </c:pt>
                      <c:pt idx="79">
                        <c:v>0.2099999999999993</c:v>
                      </c:pt>
                      <c:pt idx="80">
                        <c:v>0.19999999999999929</c:v>
                      </c:pt>
                      <c:pt idx="81">
                        <c:v>0.18999999999999928</c:v>
                      </c:pt>
                      <c:pt idx="82">
                        <c:v>0.17999999999999927</c:v>
                      </c:pt>
                      <c:pt idx="83">
                        <c:v>0.16999999999999926</c:v>
                      </c:pt>
                      <c:pt idx="84">
                        <c:v>0.15999999999999925</c:v>
                      </c:pt>
                      <c:pt idx="85">
                        <c:v>0.14999999999999925</c:v>
                      </c:pt>
                      <c:pt idx="86">
                        <c:v>0.13999999999999924</c:v>
                      </c:pt>
                      <c:pt idx="87">
                        <c:v>0.12999999999999923</c:v>
                      </c:pt>
                      <c:pt idx="88">
                        <c:v>0.11999999999999923</c:v>
                      </c:pt>
                      <c:pt idx="89">
                        <c:v>0.10999999999999924</c:v>
                      </c:pt>
                      <c:pt idx="90">
                        <c:v>9.9999999999999242E-2</c:v>
                      </c:pt>
                      <c:pt idx="91">
                        <c:v>8.9999999999999247E-2</c:v>
                      </c:pt>
                      <c:pt idx="92">
                        <c:v>7.9999999999999252E-2</c:v>
                      </c:pt>
                      <c:pt idx="93">
                        <c:v>6.9999999999999257E-2</c:v>
                      </c:pt>
                      <c:pt idx="94">
                        <c:v>5.9999999999999255E-2</c:v>
                      </c:pt>
                      <c:pt idx="95">
                        <c:v>4.9999999999999253E-2</c:v>
                      </c:pt>
                      <c:pt idx="96">
                        <c:v>3.9999999999999251E-2</c:v>
                      </c:pt>
                      <c:pt idx="97">
                        <c:v>2.9999999999999249E-2</c:v>
                      </c:pt>
                      <c:pt idx="98">
                        <c:v>1.9999999999999248E-2</c:v>
                      </c:pt>
                      <c:pt idx="99">
                        <c:v>9.9999999999992473E-3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A7A-482F-A171-FD6B512FDB3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Sheet3!$I$12</c15:sqref>
                        </c15:formulaRef>
                      </c:ext>
                    </c:extLst>
                    <c:strCache>
                      <c:ptCount val="1"/>
                      <c:pt idx="0">
                        <c:v>x_hept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Sheet3!$E$13:$E$113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351.7</c:v>
                      </c:pt>
                      <c:pt idx="1">
                        <c:v>351.9</c:v>
                      </c:pt>
                      <c:pt idx="2">
                        <c:v>352.09999999999997</c:v>
                      </c:pt>
                      <c:pt idx="3">
                        <c:v>352.29999999999995</c:v>
                      </c:pt>
                      <c:pt idx="4">
                        <c:v>352.49999999999994</c:v>
                      </c:pt>
                      <c:pt idx="5">
                        <c:v>352.69999999999993</c:v>
                      </c:pt>
                      <c:pt idx="6">
                        <c:v>352.89999999999992</c:v>
                      </c:pt>
                      <c:pt idx="7">
                        <c:v>353.09999999999991</c:v>
                      </c:pt>
                      <c:pt idx="8">
                        <c:v>353.2999999999999</c:v>
                      </c:pt>
                      <c:pt idx="9">
                        <c:v>353.49999999999989</c:v>
                      </c:pt>
                      <c:pt idx="10">
                        <c:v>353.69999999999987</c:v>
                      </c:pt>
                      <c:pt idx="11">
                        <c:v>353.89999999999986</c:v>
                      </c:pt>
                      <c:pt idx="12">
                        <c:v>354.09999999999985</c:v>
                      </c:pt>
                      <c:pt idx="13">
                        <c:v>354.29999999999984</c:v>
                      </c:pt>
                      <c:pt idx="14">
                        <c:v>354.49999999999983</c:v>
                      </c:pt>
                      <c:pt idx="15">
                        <c:v>354.69999999999982</c:v>
                      </c:pt>
                      <c:pt idx="16">
                        <c:v>354.89999999999981</c:v>
                      </c:pt>
                      <c:pt idx="17">
                        <c:v>355.0999999999998</c:v>
                      </c:pt>
                      <c:pt idx="18">
                        <c:v>355.29999999999978</c:v>
                      </c:pt>
                      <c:pt idx="19">
                        <c:v>355.49999999999977</c:v>
                      </c:pt>
                      <c:pt idx="20">
                        <c:v>355.69999999999976</c:v>
                      </c:pt>
                      <c:pt idx="21">
                        <c:v>355.89999999999975</c:v>
                      </c:pt>
                      <c:pt idx="22">
                        <c:v>356.09999999999974</c:v>
                      </c:pt>
                      <c:pt idx="23">
                        <c:v>356.29999999999973</c:v>
                      </c:pt>
                      <c:pt idx="24">
                        <c:v>356.49999999999972</c:v>
                      </c:pt>
                      <c:pt idx="25">
                        <c:v>356.6999999999997</c:v>
                      </c:pt>
                      <c:pt idx="26">
                        <c:v>356.89999999999969</c:v>
                      </c:pt>
                      <c:pt idx="27">
                        <c:v>357.09999999999968</c:v>
                      </c:pt>
                      <c:pt idx="28">
                        <c:v>357.29999999999967</c:v>
                      </c:pt>
                      <c:pt idx="29">
                        <c:v>357.49999999999966</c:v>
                      </c:pt>
                      <c:pt idx="30">
                        <c:v>357.69999999999965</c:v>
                      </c:pt>
                      <c:pt idx="31">
                        <c:v>357.89999999999964</c:v>
                      </c:pt>
                      <c:pt idx="32">
                        <c:v>358.09999999999962</c:v>
                      </c:pt>
                      <c:pt idx="33">
                        <c:v>358.29999999999961</c:v>
                      </c:pt>
                      <c:pt idx="34">
                        <c:v>358.4999999999996</c:v>
                      </c:pt>
                      <c:pt idx="35">
                        <c:v>358.69999999999959</c:v>
                      </c:pt>
                      <c:pt idx="36">
                        <c:v>358.89999999999958</c:v>
                      </c:pt>
                      <c:pt idx="37">
                        <c:v>359.09999999999957</c:v>
                      </c:pt>
                      <c:pt idx="38">
                        <c:v>359.29999999999956</c:v>
                      </c:pt>
                      <c:pt idx="39">
                        <c:v>359.49999999999955</c:v>
                      </c:pt>
                      <c:pt idx="40">
                        <c:v>359.69999999999953</c:v>
                      </c:pt>
                      <c:pt idx="41">
                        <c:v>359.89999999999952</c:v>
                      </c:pt>
                      <c:pt idx="42">
                        <c:v>360.09999999999951</c:v>
                      </c:pt>
                      <c:pt idx="43">
                        <c:v>360.2999999999995</c:v>
                      </c:pt>
                      <c:pt idx="44">
                        <c:v>360.49999999999949</c:v>
                      </c:pt>
                      <c:pt idx="45">
                        <c:v>360.69999999999948</c:v>
                      </c:pt>
                      <c:pt idx="46">
                        <c:v>360.89999999999947</c:v>
                      </c:pt>
                      <c:pt idx="47">
                        <c:v>361.09999999999945</c:v>
                      </c:pt>
                      <c:pt idx="48">
                        <c:v>361.29999999999944</c:v>
                      </c:pt>
                      <c:pt idx="49">
                        <c:v>361.49999999999943</c:v>
                      </c:pt>
                      <c:pt idx="50">
                        <c:v>361.69999999999942</c:v>
                      </c:pt>
                      <c:pt idx="51">
                        <c:v>361.89999999999941</c:v>
                      </c:pt>
                      <c:pt idx="52">
                        <c:v>362.0999999999994</c:v>
                      </c:pt>
                      <c:pt idx="53">
                        <c:v>362.29999999999939</c:v>
                      </c:pt>
                      <c:pt idx="54">
                        <c:v>362.49999999999937</c:v>
                      </c:pt>
                      <c:pt idx="55">
                        <c:v>362.69999999999936</c:v>
                      </c:pt>
                      <c:pt idx="56">
                        <c:v>362.89999999999935</c:v>
                      </c:pt>
                      <c:pt idx="57">
                        <c:v>363.09999999999934</c:v>
                      </c:pt>
                      <c:pt idx="58">
                        <c:v>363.29999999999933</c:v>
                      </c:pt>
                      <c:pt idx="59">
                        <c:v>363.49999999999932</c:v>
                      </c:pt>
                      <c:pt idx="60">
                        <c:v>363.69999999999931</c:v>
                      </c:pt>
                      <c:pt idx="61">
                        <c:v>363.8999999999993</c:v>
                      </c:pt>
                      <c:pt idx="62">
                        <c:v>364.09999999999928</c:v>
                      </c:pt>
                      <c:pt idx="63">
                        <c:v>364.29999999999927</c:v>
                      </c:pt>
                      <c:pt idx="64">
                        <c:v>364.49999999999926</c:v>
                      </c:pt>
                      <c:pt idx="65">
                        <c:v>364.69999999999925</c:v>
                      </c:pt>
                      <c:pt idx="66">
                        <c:v>364.89999999999924</c:v>
                      </c:pt>
                      <c:pt idx="67">
                        <c:v>365.09999999999923</c:v>
                      </c:pt>
                      <c:pt idx="68">
                        <c:v>365.29999999999922</c:v>
                      </c:pt>
                      <c:pt idx="69">
                        <c:v>365.4999999999992</c:v>
                      </c:pt>
                      <c:pt idx="70">
                        <c:v>365.69999999999919</c:v>
                      </c:pt>
                      <c:pt idx="71">
                        <c:v>365.89999999999918</c:v>
                      </c:pt>
                      <c:pt idx="72">
                        <c:v>366.09999999999917</c:v>
                      </c:pt>
                      <c:pt idx="73">
                        <c:v>366.29999999999916</c:v>
                      </c:pt>
                      <c:pt idx="74">
                        <c:v>366.49999999999915</c:v>
                      </c:pt>
                      <c:pt idx="75">
                        <c:v>366.69999999999914</c:v>
                      </c:pt>
                      <c:pt idx="76">
                        <c:v>366.89999999999912</c:v>
                      </c:pt>
                      <c:pt idx="77">
                        <c:v>367.09999999999911</c:v>
                      </c:pt>
                      <c:pt idx="78">
                        <c:v>367.2999999999991</c:v>
                      </c:pt>
                      <c:pt idx="79">
                        <c:v>367.49999999999909</c:v>
                      </c:pt>
                      <c:pt idx="80">
                        <c:v>367.69999999999908</c:v>
                      </c:pt>
                      <c:pt idx="81">
                        <c:v>367.89999999999907</c:v>
                      </c:pt>
                      <c:pt idx="82">
                        <c:v>368.09999999999906</c:v>
                      </c:pt>
                      <c:pt idx="83">
                        <c:v>368.29999999999905</c:v>
                      </c:pt>
                      <c:pt idx="84">
                        <c:v>368.49999999999903</c:v>
                      </c:pt>
                      <c:pt idx="85">
                        <c:v>368.69999999999902</c:v>
                      </c:pt>
                      <c:pt idx="86">
                        <c:v>368.89999999999901</c:v>
                      </c:pt>
                      <c:pt idx="87">
                        <c:v>369.099999999999</c:v>
                      </c:pt>
                      <c:pt idx="88">
                        <c:v>369.29999999999899</c:v>
                      </c:pt>
                      <c:pt idx="89">
                        <c:v>369.49999999999898</c:v>
                      </c:pt>
                      <c:pt idx="90">
                        <c:v>369.69999999999897</c:v>
                      </c:pt>
                      <c:pt idx="91">
                        <c:v>369.89999999999895</c:v>
                      </c:pt>
                      <c:pt idx="92">
                        <c:v>370.09999999999894</c:v>
                      </c:pt>
                      <c:pt idx="93">
                        <c:v>370.29999999999893</c:v>
                      </c:pt>
                      <c:pt idx="94">
                        <c:v>370.49999999999892</c:v>
                      </c:pt>
                      <c:pt idx="95">
                        <c:v>370.69999999999891</c:v>
                      </c:pt>
                      <c:pt idx="96">
                        <c:v>370.8999999999989</c:v>
                      </c:pt>
                      <c:pt idx="97">
                        <c:v>371.09999999999889</c:v>
                      </c:pt>
                      <c:pt idx="98">
                        <c:v>371.29999999999887</c:v>
                      </c:pt>
                      <c:pt idx="99">
                        <c:v>371.49999999999886</c:v>
                      </c:pt>
                      <c:pt idx="100">
                        <c:v>371.69999999999885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Sheet3!$I$13:$I$113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1.0000000000000009E-2</c:v>
                      </c:pt>
                      <c:pt idx="2">
                        <c:v>2.0000000000000018E-2</c:v>
                      </c:pt>
                      <c:pt idx="3">
                        <c:v>3.0000000000000027E-2</c:v>
                      </c:pt>
                      <c:pt idx="4">
                        <c:v>4.0000000000000036E-2</c:v>
                      </c:pt>
                      <c:pt idx="5">
                        <c:v>5.0000000000000044E-2</c:v>
                      </c:pt>
                      <c:pt idx="6">
                        <c:v>6.0000000000000053E-2</c:v>
                      </c:pt>
                      <c:pt idx="7">
                        <c:v>7.0000000000000062E-2</c:v>
                      </c:pt>
                      <c:pt idx="8">
                        <c:v>8.0000000000000071E-2</c:v>
                      </c:pt>
                      <c:pt idx="9">
                        <c:v>9.000000000000008E-2</c:v>
                      </c:pt>
                      <c:pt idx="10">
                        <c:v>0.10000000000000009</c:v>
                      </c:pt>
                      <c:pt idx="11">
                        <c:v>0.1100000000000001</c:v>
                      </c:pt>
                      <c:pt idx="12">
                        <c:v>0.12000000000000011</c:v>
                      </c:pt>
                      <c:pt idx="13">
                        <c:v>0.13000000000000012</c:v>
                      </c:pt>
                      <c:pt idx="14">
                        <c:v>0.14000000000000012</c:v>
                      </c:pt>
                      <c:pt idx="15">
                        <c:v>0.15000000000000013</c:v>
                      </c:pt>
                      <c:pt idx="16">
                        <c:v>0.16000000000000014</c:v>
                      </c:pt>
                      <c:pt idx="17">
                        <c:v>0.17000000000000015</c:v>
                      </c:pt>
                      <c:pt idx="18">
                        <c:v>0.18000000000000016</c:v>
                      </c:pt>
                      <c:pt idx="19">
                        <c:v>0.19000000000000017</c:v>
                      </c:pt>
                      <c:pt idx="20">
                        <c:v>0.20000000000000018</c:v>
                      </c:pt>
                      <c:pt idx="21">
                        <c:v>0.21000000000000019</c:v>
                      </c:pt>
                      <c:pt idx="22">
                        <c:v>0.2200000000000002</c:v>
                      </c:pt>
                      <c:pt idx="23">
                        <c:v>0.2300000000000002</c:v>
                      </c:pt>
                      <c:pt idx="24">
                        <c:v>0.24000000000000021</c:v>
                      </c:pt>
                      <c:pt idx="25">
                        <c:v>0.25000000000000022</c:v>
                      </c:pt>
                      <c:pt idx="26">
                        <c:v>0.26000000000000023</c:v>
                      </c:pt>
                      <c:pt idx="27">
                        <c:v>0.27000000000000024</c:v>
                      </c:pt>
                      <c:pt idx="28">
                        <c:v>0.28000000000000025</c:v>
                      </c:pt>
                      <c:pt idx="29">
                        <c:v>0.29000000000000026</c:v>
                      </c:pt>
                      <c:pt idx="30">
                        <c:v>0.30000000000000027</c:v>
                      </c:pt>
                      <c:pt idx="31">
                        <c:v>0.31000000000000028</c:v>
                      </c:pt>
                      <c:pt idx="32">
                        <c:v>0.32000000000000028</c:v>
                      </c:pt>
                      <c:pt idx="33">
                        <c:v>0.33000000000000029</c:v>
                      </c:pt>
                      <c:pt idx="34">
                        <c:v>0.3400000000000003</c:v>
                      </c:pt>
                      <c:pt idx="35">
                        <c:v>0.35000000000000031</c:v>
                      </c:pt>
                      <c:pt idx="36">
                        <c:v>0.36000000000000032</c:v>
                      </c:pt>
                      <c:pt idx="37">
                        <c:v>0.37000000000000033</c:v>
                      </c:pt>
                      <c:pt idx="38">
                        <c:v>0.38000000000000034</c:v>
                      </c:pt>
                      <c:pt idx="39">
                        <c:v>0.39000000000000035</c:v>
                      </c:pt>
                      <c:pt idx="40">
                        <c:v>0.40000000000000036</c:v>
                      </c:pt>
                      <c:pt idx="41">
                        <c:v>0.41000000000000036</c:v>
                      </c:pt>
                      <c:pt idx="42">
                        <c:v>0.42000000000000037</c:v>
                      </c:pt>
                      <c:pt idx="43">
                        <c:v>0.43000000000000038</c:v>
                      </c:pt>
                      <c:pt idx="44">
                        <c:v>0.44000000000000039</c:v>
                      </c:pt>
                      <c:pt idx="45">
                        <c:v>0.4500000000000004</c:v>
                      </c:pt>
                      <c:pt idx="46">
                        <c:v>0.46000000000000041</c:v>
                      </c:pt>
                      <c:pt idx="47">
                        <c:v>0.47000000000000042</c:v>
                      </c:pt>
                      <c:pt idx="48">
                        <c:v>0.48000000000000043</c:v>
                      </c:pt>
                      <c:pt idx="49">
                        <c:v>0.49000000000000044</c:v>
                      </c:pt>
                      <c:pt idx="50">
                        <c:v>0.50000000000000044</c:v>
                      </c:pt>
                      <c:pt idx="51">
                        <c:v>0.51000000000000045</c:v>
                      </c:pt>
                      <c:pt idx="52">
                        <c:v>0.52000000000000046</c:v>
                      </c:pt>
                      <c:pt idx="53">
                        <c:v>0.53000000000000047</c:v>
                      </c:pt>
                      <c:pt idx="54">
                        <c:v>0.54000000000000048</c:v>
                      </c:pt>
                      <c:pt idx="55">
                        <c:v>0.55000000000000049</c:v>
                      </c:pt>
                      <c:pt idx="56">
                        <c:v>0.5600000000000005</c:v>
                      </c:pt>
                      <c:pt idx="57">
                        <c:v>0.57000000000000051</c:v>
                      </c:pt>
                      <c:pt idx="58">
                        <c:v>0.58000000000000052</c:v>
                      </c:pt>
                      <c:pt idx="59">
                        <c:v>0.59000000000000052</c:v>
                      </c:pt>
                      <c:pt idx="60">
                        <c:v>0.60000000000000053</c:v>
                      </c:pt>
                      <c:pt idx="61">
                        <c:v>0.61000000000000054</c:v>
                      </c:pt>
                      <c:pt idx="62">
                        <c:v>0.62000000000000055</c:v>
                      </c:pt>
                      <c:pt idx="63">
                        <c:v>0.63000000000000056</c:v>
                      </c:pt>
                      <c:pt idx="64">
                        <c:v>0.64000000000000057</c:v>
                      </c:pt>
                      <c:pt idx="65">
                        <c:v>0.65000000000000058</c:v>
                      </c:pt>
                      <c:pt idx="66">
                        <c:v>0.66000000000000059</c:v>
                      </c:pt>
                      <c:pt idx="67">
                        <c:v>0.6700000000000006</c:v>
                      </c:pt>
                      <c:pt idx="68">
                        <c:v>0.6800000000000006</c:v>
                      </c:pt>
                      <c:pt idx="69">
                        <c:v>0.69000000000000061</c:v>
                      </c:pt>
                      <c:pt idx="70">
                        <c:v>0.70000000000000062</c:v>
                      </c:pt>
                      <c:pt idx="71">
                        <c:v>0.71000000000000063</c:v>
                      </c:pt>
                      <c:pt idx="72">
                        <c:v>0.72000000000000064</c:v>
                      </c:pt>
                      <c:pt idx="73">
                        <c:v>0.73000000000000065</c:v>
                      </c:pt>
                      <c:pt idx="74">
                        <c:v>0.74000000000000066</c:v>
                      </c:pt>
                      <c:pt idx="75">
                        <c:v>0.75000000000000067</c:v>
                      </c:pt>
                      <c:pt idx="76">
                        <c:v>0.76000000000000068</c:v>
                      </c:pt>
                      <c:pt idx="77">
                        <c:v>0.77000000000000068</c:v>
                      </c:pt>
                      <c:pt idx="78">
                        <c:v>0.78000000000000069</c:v>
                      </c:pt>
                      <c:pt idx="79">
                        <c:v>0.7900000000000007</c:v>
                      </c:pt>
                      <c:pt idx="80">
                        <c:v>0.80000000000000071</c:v>
                      </c:pt>
                      <c:pt idx="81">
                        <c:v>0.81000000000000072</c:v>
                      </c:pt>
                      <c:pt idx="82">
                        <c:v>0.82000000000000073</c:v>
                      </c:pt>
                      <c:pt idx="83">
                        <c:v>0.83000000000000074</c:v>
                      </c:pt>
                      <c:pt idx="84">
                        <c:v>0.84000000000000075</c:v>
                      </c:pt>
                      <c:pt idx="85">
                        <c:v>0.85000000000000075</c:v>
                      </c:pt>
                      <c:pt idx="86">
                        <c:v>0.86000000000000076</c:v>
                      </c:pt>
                      <c:pt idx="87">
                        <c:v>0.87000000000000077</c:v>
                      </c:pt>
                      <c:pt idx="88">
                        <c:v>0.88000000000000078</c:v>
                      </c:pt>
                      <c:pt idx="89">
                        <c:v>0.89000000000000079</c:v>
                      </c:pt>
                      <c:pt idx="90">
                        <c:v>0.9000000000000008</c:v>
                      </c:pt>
                      <c:pt idx="91">
                        <c:v>0.91000000000000081</c:v>
                      </c:pt>
                      <c:pt idx="92">
                        <c:v>0.92000000000000071</c:v>
                      </c:pt>
                      <c:pt idx="93">
                        <c:v>0.93000000000000071</c:v>
                      </c:pt>
                      <c:pt idx="94">
                        <c:v>0.94000000000000072</c:v>
                      </c:pt>
                      <c:pt idx="95">
                        <c:v>0.95000000000000073</c:v>
                      </c:pt>
                      <c:pt idx="96">
                        <c:v>0.96000000000000074</c:v>
                      </c:pt>
                      <c:pt idx="97">
                        <c:v>0.97000000000000075</c:v>
                      </c:pt>
                      <c:pt idx="98">
                        <c:v>0.98000000000000076</c:v>
                      </c:pt>
                      <c:pt idx="99">
                        <c:v>0.99000000000000077</c:v>
                      </c:pt>
                      <c:pt idx="10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A7A-482F-A171-FD6B512FDB3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Sheet3!$J$12</c15:sqref>
                        </c15:formulaRef>
                      </c:ext>
                    </c:extLst>
                    <c:strCache>
                      <c:ptCount val="1"/>
                      <c:pt idx="0">
                        <c:v>P_t=1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Sheet3!$E$13:$E$113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351.7</c:v>
                      </c:pt>
                      <c:pt idx="1">
                        <c:v>351.9</c:v>
                      </c:pt>
                      <c:pt idx="2">
                        <c:v>352.09999999999997</c:v>
                      </c:pt>
                      <c:pt idx="3">
                        <c:v>352.29999999999995</c:v>
                      </c:pt>
                      <c:pt idx="4">
                        <c:v>352.49999999999994</c:v>
                      </c:pt>
                      <c:pt idx="5">
                        <c:v>352.69999999999993</c:v>
                      </c:pt>
                      <c:pt idx="6">
                        <c:v>352.89999999999992</c:v>
                      </c:pt>
                      <c:pt idx="7">
                        <c:v>353.09999999999991</c:v>
                      </c:pt>
                      <c:pt idx="8">
                        <c:v>353.2999999999999</c:v>
                      </c:pt>
                      <c:pt idx="9">
                        <c:v>353.49999999999989</c:v>
                      </c:pt>
                      <c:pt idx="10">
                        <c:v>353.69999999999987</c:v>
                      </c:pt>
                      <c:pt idx="11">
                        <c:v>353.89999999999986</c:v>
                      </c:pt>
                      <c:pt idx="12">
                        <c:v>354.09999999999985</c:v>
                      </c:pt>
                      <c:pt idx="13">
                        <c:v>354.29999999999984</c:v>
                      </c:pt>
                      <c:pt idx="14">
                        <c:v>354.49999999999983</c:v>
                      </c:pt>
                      <c:pt idx="15">
                        <c:v>354.69999999999982</c:v>
                      </c:pt>
                      <c:pt idx="16">
                        <c:v>354.89999999999981</c:v>
                      </c:pt>
                      <c:pt idx="17">
                        <c:v>355.0999999999998</c:v>
                      </c:pt>
                      <c:pt idx="18">
                        <c:v>355.29999999999978</c:v>
                      </c:pt>
                      <c:pt idx="19">
                        <c:v>355.49999999999977</c:v>
                      </c:pt>
                      <c:pt idx="20">
                        <c:v>355.69999999999976</c:v>
                      </c:pt>
                      <c:pt idx="21">
                        <c:v>355.89999999999975</c:v>
                      </c:pt>
                      <c:pt idx="22">
                        <c:v>356.09999999999974</c:v>
                      </c:pt>
                      <c:pt idx="23">
                        <c:v>356.29999999999973</c:v>
                      </c:pt>
                      <c:pt idx="24">
                        <c:v>356.49999999999972</c:v>
                      </c:pt>
                      <c:pt idx="25">
                        <c:v>356.6999999999997</c:v>
                      </c:pt>
                      <c:pt idx="26">
                        <c:v>356.89999999999969</c:v>
                      </c:pt>
                      <c:pt idx="27">
                        <c:v>357.09999999999968</c:v>
                      </c:pt>
                      <c:pt idx="28">
                        <c:v>357.29999999999967</c:v>
                      </c:pt>
                      <c:pt idx="29">
                        <c:v>357.49999999999966</c:v>
                      </c:pt>
                      <c:pt idx="30">
                        <c:v>357.69999999999965</c:v>
                      </c:pt>
                      <c:pt idx="31">
                        <c:v>357.89999999999964</c:v>
                      </c:pt>
                      <c:pt idx="32">
                        <c:v>358.09999999999962</c:v>
                      </c:pt>
                      <c:pt idx="33">
                        <c:v>358.29999999999961</c:v>
                      </c:pt>
                      <c:pt idx="34">
                        <c:v>358.4999999999996</c:v>
                      </c:pt>
                      <c:pt idx="35">
                        <c:v>358.69999999999959</c:v>
                      </c:pt>
                      <c:pt idx="36">
                        <c:v>358.89999999999958</c:v>
                      </c:pt>
                      <c:pt idx="37">
                        <c:v>359.09999999999957</c:v>
                      </c:pt>
                      <c:pt idx="38">
                        <c:v>359.29999999999956</c:v>
                      </c:pt>
                      <c:pt idx="39">
                        <c:v>359.49999999999955</c:v>
                      </c:pt>
                      <c:pt idx="40">
                        <c:v>359.69999999999953</c:v>
                      </c:pt>
                      <c:pt idx="41">
                        <c:v>359.89999999999952</c:v>
                      </c:pt>
                      <c:pt idx="42">
                        <c:v>360.09999999999951</c:v>
                      </c:pt>
                      <c:pt idx="43">
                        <c:v>360.2999999999995</c:v>
                      </c:pt>
                      <c:pt idx="44">
                        <c:v>360.49999999999949</c:v>
                      </c:pt>
                      <c:pt idx="45">
                        <c:v>360.69999999999948</c:v>
                      </c:pt>
                      <c:pt idx="46">
                        <c:v>360.89999999999947</c:v>
                      </c:pt>
                      <c:pt idx="47">
                        <c:v>361.09999999999945</c:v>
                      </c:pt>
                      <c:pt idx="48">
                        <c:v>361.29999999999944</c:v>
                      </c:pt>
                      <c:pt idx="49">
                        <c:v>361.49999999999943</c:v>
                      </c:pt>
                      <c:pt idx="50">
                        <c:v>361.69999999999942</c:v>
                      </c:pt>
                      <c:pt idx="51">
                        <c:v>361.89999999999941</c:v>
                      </c:pt>
                      <c:pt idx="52">
                        <c:v>362.0999999999994</c:v>
                      </c:pt>
                      <c:pt idx="53">
                        <c:v>362.29999999999939</c:v>
                      </c:pt>
                      <c:pt idx="54">
                        <c:v>362.49999999999937</c:v>
                      </c:pt>
                      <c:pt idx="55">
                        <c:v>362.69999999999936</c:v>
                      </c:pt>
                      <c:pt idx="56">
                        <c:v>362.89999999999935</c:v>
                      </c:pt>
                      <c:pt idx="57">
                        <c:v>363.09999999999934</c:v>
                      </c:pt>
                      <c:pt idx="58">
                        <c:v>363.29999999999933</c:v>
                      </c:pt>
                      <c:pt idx="59">
                        <c:v>363.49999999999932</c:v>
                      </c:pt>
                      <c:pt idx="60">
                        <c:v>363.69999999999931</c:v>
                      </c:pt>
                      <c:pt idx="61">
                        <c:v>363.8999999999993</c:v>
                      </c:pt>
                      <c:pt idx="62">
                        <c:v>364.09999999999928</c:v>
                      </c:pt>
                      <c:pt idx="63">
                        <c:v>364.29999999999927</c:v>
                      </c:pt>
                      <c:pt idx="64">
                        <c:v>364.49999999999926</c:v>
                      </c:pt>
                      <c:pt idx="65">
                        <c:v>364.69999999999925</c:v>
                      </c:pt>
                      <c:pt idx="66">
                        <c:v>364.89999999999924</c:v>
                      </c:pt>
                      <c:pt idx="67">
                        <c:v>365.09999999999923</c:v>
                      </c:pt>
                      <c:pt idx="68">
                        <c:v>365.29999999999922</c:v>
                      </c:pt>
                      <c:pt idx="69">
                        <c:v>365.4999999999992</c:v>
                      </c:pt>
                      <c:pt idx="70">
                        <c:v>365.69999999999919</c:v>
                      </c:pt>
                      <c:pt idx="71">
                        <c:v>365.89999999999918</c:v>
                      </c:pt>
                      <c:pt idx="72">
                        <c:v>366.09999999999917</c:v>
                      </c:pt>
                      <c:pt idx="73">
                        <c:v>366.29999999999916</c:v>
                      </c:pt>
                      <c:pt idx="74">
                        <c:v>366.49999999999915</c:v>
                      </c:pt>
                      <c:pt idx="75">
                        <c:v>366.69999999999914</c:v>
                      </c:pt>
                      <c:pt idx="76">
                        <c:v>366.89999999999912</c:v>
                      </c:pt>
                      <c:pt idx="77">
                        <c:v>367.09999999999911</c:v>
                      </c:pt>
                      <c:pt idx="78">
                        <c:v>367.2999999999991</c:v>
                      </c:pt>
                      <c:pt idx="79">
                        <c:v>367.49999999999909</c:v>
                      </c:pt>
                      <c:pt idx="80">
                        <c:v>367.69999999999908</c:v>
                      </c:pt>
                      <c:pt idx="81">
                        <c:v>367.89999999999907</c:v>
                      </c:pt>
                      <c:pt idx="82">
                        <c:v>368.09999999999906</c:v>
                      </c:pt>
                      <c:pt idx="83">
                        <c:v>368.29999999999905</c:v>
                      </c:pt>
                      <c:pt idx="84">
                        <c:v>368.49999999999903</c:v>
                      </c:pt>
                      <c:pt idx="85">
                        <c:v>368.69999999999902</c:v>
                      </c:pt>
                      <c:pt idx="86">
                        <c:v>368.89999999999901</c:v>
                      </c:pt>
                      <c:pt idx="87">
                        <c:v>369.099999999999</c:v>
                      </c:pt>
                      <c:pt idx="88">
                        <c:v>369.29999999999899</c:v>
                      </c:pt>
                      <c:pt idx="89">
                        <c:v>369.49999999999898</c:v>
                      </c:pt>
                      <c:pt idx="90">
                        <c:v>369.69999999999897</c:v>
                      </c:pt>
                      <c:pt idx="91">
                        <c:v>369.89999999999895</c:v>
                      </c:pt>
                      <c:pt idx="92">
                        <c:v>370.09999999999894</c:v>
                      </c:pt>
                      <c:pt idx="93">
                        <c:v>370.29999999999893</c:v>
                      </c:pt>
                      <c:pt idx="94">
                        <c:v>370.49999999999892</c:v>
                      </c:pt>
                      <c:pt idx="95">
                        <c:v>370.69999999999891</c:v>
                      </c:pt>
                      <c:pt idx="96">
                        <c:v>370.8999999999989</c:v>
                      </c:pt>
                      <c:pt idx="97">
                        <c:v>371.09999999999889</c:v>
                      </c:pt>
                      <c:pt idx="98">
                        <c:v>371.29999999999887</c:v>
                      </c:pt>
                      <c:pt idx="99">
                        <c:v>371.49999999999886</c:v>
                      </c:pt>
                      <c:pt idx="100">
                        <c:v>371.69999999999885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Sheet3!$J$13:$J$113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1.023236987836625</c:v>
                      </c:pt>
                      <c:pt idx="1">
                        <c:v>1.026532604983609</c:v>
                      </c:pt>
                      <c:pt idx="2">
                        <c:v>1.0297918402391921</c:v>
                      </c:pt>
                      <c:pt idx="3">
                        <c:v>1.0330139302205226</c:v>
                      </c:pt>
                      <c:pt idx="4">
                        <c:v>1.0361981041506538</c:v>
                      </c:pt>
                      <c:pt idx="5">
                        <c:v>1.0393435838159206</c:v>
                      </c:pt>
                      <c:pt idx="6">
                        <c:v>1.0424495835232916</c:v>
                      </c:pt>
                      <c:pt idx="7">
                        <c:v>1.0455153100575441</c:v>
                      </c:pt>
                      <c:pt idx="8">
                        <c:v>1.048539962638396</c:v>
                      </c:pt>
                      <c:pt idx="9">
                        <c:v>1.0515227328774781</c:v>
                      </c:pt>
                      <c:pt idx="10">
                        <c:v>1.05446280473526</c:v>
                      </c:pt>
                      <c:pt idx="11">
                        <c:v>1.057359354477805</c:v>
                      </c:pt>
                      <c:pt idx="12">
                        <c:v>1.0602115506335017</c:v>
                      </c:pt>
                      <c:pt idx="13">
                        <c:v>1.0630185539496095</c:v>
                      </c:pt>
                      <c:pt idx="14">
                        <c:v>1.0657795173487723</c:v>
                      </c:pt>
                      <c:pt idx="15">
                        <c:v>1.068493585885377</c:v>
                      </c:pt>
                      <c:pt idx="16">
                        <c:v>1.0711598967018541</c:v>
                      </c:pt>
                      <c:pt idx="17">
                        <c:v>1.0737775789848298</c:v>
                      </c:pt>
                      <c:pt idx="18">
                        <c:v>1.0763457539212329</c:v>
                      </c:pt>
                      <c:pt idx="19">
                        <c:v>1.0788635346542381</c:v>
                      </c:pt>
                      <c:pt idx="20">
                        <c:v>1.081330026239173</c:v>
                      </c:pt>
                      <c:pt idx="21">
                        <c:v>1.083744325599264</c:v>
                      </c:pt>
                      <c:pt idx="22">
                        <c:v>1.0861055214813389</c:v>
                      </c:pt>
                      <c:pt idx="23">
                        <c:v>1.0884126944113752</c:v>
                      </c:pt>
                      <c:pt idx="24">
                        <c:v>1.0906649166500073</c:v>
                      </c:pt>
                      <c:pt idx="25">
                        <c:v>1.0928612521478758</c:v>
                      </c:pt>
                      <c:pt idx="26">
                        <c:v>1.0950007565009343</c:v>
                      </c:pt>
                      <c:pt idx="27">
                        <c:v>1.0970824769056071</c:v>
                      </c:pt>
                      <c:pt idx="28">
                        <c:v>1.0991054521138979</c:v>
                      </c:pt>
                      <c:pt idx="29">
                        <c:v>1.1010687123883516</c:v>
                      </c:pt>
                      <c:pt idx="30">
                        <c:v>1.1029712794569815</c:v>
                      </c:pt>
                      <c:pt idx="31">
                        <c:v>1.1048121664680151</c:v>
                      </c:pt>
                      <c:pt idx="32">
                        <c:v>1.106590377944648</c:v>
                      </c:pt>
                      <c:pt idx="33">
                        <c:v>1.1083049097395923</c:v>
                      </c:pt>
                      <c:pt idx="34">
                        <c:v>1.1099547489896358</c:v>
                      </c:pt>
                      <c:pt idx="35">
                        <c:v>1.1115388740700083</c:v>
                      </c:pt>
                      <c:pt idx="36">
                        <c:v>1.1130562545487437</c:v>
                      </c:pt>
                      <c:pt idx="37">
                        <c:v>1.1145058511408625</c:v>
                      </c:pt>
                      <c:pt idx="38">
                        <c:v>1.1158866156625413</c:v>
                      </c:pt>
                      <c:pt idx="39">
                        <c:v>1.1171974909851188</c:v>
                      </c:pt>
                      <c:pt idx="40">
                        <c:v>1.1184374109890658</c:v>
                      </c:pt>
                      <c:pt idx="41">
                        <c:v>1.1196053005178119</c:v>
                      </c:pt>
                      <c:pt idx="42">
                        <c:v>1.1207000753315377</c:v>
                      </c:pt>
                      <c:pt idx="43">
                        <c:v>1.1217206420608039</c:v>
                      </c:pt>
                      <c:pt idx="44">
                        <c:v>1.1226658981601729</c:v>
                      </c:pt>
                      <c:pt idx="45">
                        <c:v>1.123534731861648</c:v>
                      </c:pt>
                      <c:pt idx="46">
                        <c:v>1.1243260221281133</c:v>
                      </c:pt>
                      <c:pt idx="47">
                        <c:v>1.1250386386066058</c:v>
                      </c:pt>
                      <c:pt idx="48">
                        <c:v>1.1256714415815512</c:v>
                      </c:pt>
                      <c:pt idx="49">
                        <c:v>1.1262232819278795</c:v>
                      </c:pt>
                      <c:pt idx="50">
                        <c:v>1.1266930010640741</c:v>
                      </c:pt>
                      <c:pt idx="51">
                        <c:v>1.1270794309051069</c:v>
                      </c:pt>
                      <c:pt idx="52">
                        <c:v>1.1273813938153161</c:v>
                      </c:pt>
                      <c:pt idx="53">
                        <c:v>1.1275977025611599</c:v>
                      </c:pt>
                      <c:pt idx="54">
                        <c:v>1.1277271602639289</c:v>
                      </c:pt>
                      <c:pt idx="55">
                        <c:v>1.1277685603523155</c:v>
                      </c:pt>
                      <c:pt idx="56">
                        <c:v>1.1277206865149603</c:v>
                      </c:pt>
                      <c:pt idx="57">
                        <c:v>1.1275823126528497</c:v>
                      </c:pt>
                      <c:pt idx="58">
                        <c:v>1.1273522028316774</c:v>
                      </c:pt>
                      <c:pt idx="59">
                        <c:v>1.1270291112340911</c:v>
                      </c:pt>
                      <c:pt idx="60">
                        <c:v>1.1266117821118748</c:v>
                      </c:pt>
                      <c:pt idx="61">
                        <c:v>1.126098949738022</c:v>
                      </c:pt>
                      <c:pt idx="62">
                        <c:v>1.1254893383587565</c:v>
                      </c:pt>
                      <c:pt idx="63">
                        <c:v>1.1247816621454372</c:v>
                      </c:pt>
                      <c:pt idx="64">
                        <c:v>1.1239746251464142</c:v>
                      </c:pt>
                      <c:pt idx="65">
                        <c:v>1.1230669212387605</c:v>
                      </c:pt>
                      <c:pt idx="66">
                        <c:v>1.1220572340799699</c:v>
                      </c:pt>
                      <c:pt idx="67">
                        <c:v>1.1209442370595291</c:v>
                      </c:pt>
                      <c:pt idx="68">
                        <c:v>1.1197265932504412</c:v>
                      </c:pt>
                      <c:pt idx="69">
                        <c:v>1.1184029553606463</c:v>
                      </c:pt>
                      <c:pt idx="70">
                        <c:v>1.1169719656843782</c:v>
                      </c:pt>
                      <c:pt idx="71">
                        <c:v>1.115432256053424</c:v>
                      </c:pt>
                      <c:pt idx="72">
                        <c:v>1.113782447788326</c:v>
                      </c:pt>
                      <c:pt idx="73">
                        <c:v>1.1120211516494805</c:v>
                      </c:pt>
                      <c:pt idx="74">
                        <c:v>1.1101469677881823</c:v>
                      </c:pt>
                      <c:pt idx="75">
                        <c:v>1.1081584856975624</c:v>
                      </c:pt>
                      <c:pt idx="76">
                        <c:v>1.1060542841634871</c:v>
                      </c:pt>
                      <c:pt idx="77">
                        <c:v>1.1038329312153299</c:v>
                      </c:pt>
                      <c:pt idx="78">
                        <c:v>1.1014929840767214</c:v>
                      </c:pt>
                      <c:pt idx="79">
                        <c:v>1.0990329891161714</c:v>
                      </c:pt>
                      <c:pt idx="80">
                        <c:v>1.0964514817976561</c:v>
                      </c:pt>
                      <c:pt idx="81">
                        <c:v>1.0937469866311034</c:v>
                      </c:pt>
                      <c:pt idx="82">
                        <c:v>1.0909180171228208</c:v>
                      </c:pt>
                      <c:pt idx="83">
                        <c:v>1.0879630757258232</c:v>
                      </c:pt>
                      <c:pt idx="84">
                        <c:v>1.0848806537901314</c:v>
                      </c:pt>
                      <c:pt idx="85">
                        <c:v>1.0816692315129428</c:v>
                      </c:pt>
                      <c:pt idx="86">
                        <c:v>1.0783272778887745</c:v>
                      </c:pt>
                      <c:pt idx="87">
                        <c:v>1.0748532506594983</c:v>
                      </c:pt>
                      <c:pt idx="88">
                        <c:v>1.071245596264343</c:v>
                      </c:pt>
                      <c:pt idx="89">
                        <c:v>1.0675027497897733</c:v>
                      </c:pt>
                      <c:pt idx="90">
                        <c:v>1.0636231349193552</c:v>
                      </c:pt>
                      <c:pt idx="91">
                        <c:v>1.0596051638834965</c:v>
                      </c:pt>
                      <c:pt idx="92">
                        <c:v>1.055447237409159</c:v>
                      </c:pt>
                      <c:pt idx="93">
                        <c:v>1.0511477446694739</c:v>
                      </c:pt>
                      <c:pt idx="94">
                        <c:v>1.046705063233305</c:v>
                      </c:pt>
                      <c:pt idx="95">
                        <c:v>1.0421175590147282</c:v>
                      </c:pt>
                      <c:pt idx="96">
                        <c:v>1.0373835862224523</c:v>
                      </c:pt>
                      <c:pt idx="97">
                        <c:v>1.0325014873091718</c:v>
                      </c:pt>
                      <c:pt idx="98">
                        <c:v>1.0274695929208451</c:v>
                      </c:pt>
                      <c:pt idx="99">
                        <c:v>1.0222862218459146</c:v>
                      </c:pt>
                      <c:pt idx="100">
                        <c:v>1.0169496809644532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A7A-482F-A171-FD6B512FDB30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Sheet3!$K$12</c15:sqref>
                        </c15:formulaRef>
                      </c:ext>
                    </c:extLst>
                    <c:strCache>
                      <c:ptCount val="1"/>
                      <c:pt idx="0">
                        <c:v>y_eth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Sheet3!$E$13:$E$113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351.7</c:v>
                      </c:pt>
                      <c:pt idx="1">
                        <c:v>351.9</c:v>
                      </c:pt>
                      <c:pt idx="2">
                        <c:v>352.09999999999997</c:v>
                      </c:pt>
                      <c:pt idx="3">
                        <c:v>352.29999999999995</c:v>
                      </c:pt>
                      <c:pt idx="4">
                        <c:v>352.49999999999994</c:v>
                      </c:pt>
                      <c:pt idx="5">
                        <c:v>352.69999999999993</c:v>
                      </c:pt>
                      <c:pt idx="6">
                        <c:v>352.89999999999992</c:v>
                      </c:pt>
                      <c:pt idx="7">
                        <c:v>353.09999999999991</c:v>
                      </c:pt>
                      <c:pt idx="8">
                        <c:v>353.2999999999999</c:v>
                      </c:pt>
                      <c:pt idx="9">
                        <c:v>353.49999999999989</c:v>
                      </c:pt>
                      <c:pt idx="10">
                        <c:v>353.69999999999987</c:v>
                      </c:pt>
                      <c:pt idx="11">
                        <c:v>353.89999999999986</c:v>
                      </c:pt>
                      <c:pt idx="12">
                        <c:v>354.09999999999985</c:v>
                      </c:pt>
                      <c:pt idx="13">
                        <c:v>354.29999999999984</c:v>
                      </c:pt>
                      <c:pt idx="14">
                        <c:v>354.49999999999983</c:v>
                      </c:pt>
                      <c:pt idx="15">
                        <c:v>354.69999999999982</c:v>
                      </c:pt>
                      <c:pt idx="16">
                        <c:v>354.89999999999981</c:v>
                      </c:pt>
                      <c:pt idx="17">
                        <c:v>355.0999999999998</c:v>
                      </c:pt>
                      <c:pt idx="18">
                        <c:v>355.29999999999978</c:v>
                      </c:pt>
                      <c:pt idx="19">
                        <c:v>355.49999999999977</c:v>
                      </c:pt>
                      <c:pt idx="20">
                        <c:v>355.69999999999976</c:v>
                      </c:pt>
                      <c:pt idx="21">
                        <c:v>355.89999999999975</c:v>
                      </c:pt>
                      <c:pt idx="22">
                        <c:v>356.09999999999974</c:v>
                      </c:pt>
                      <c:pt idx="23">
                        <c:v>356.29999999999973</c:v>
                      </c:pt>
                      <c:pt idx="24">
                        <c:v>356.49999999999972</c:v>
                      </c:pt>
                      <c:pt idx="25">
                        <c:v>356.6999999999997</c:v>
                      </c:pt>
                      <c:pt idx="26">
                        <c:v>356.89999999999969</c:v>
                      </c:pt>
                      <c:pt idx="27">
                        <c:v>357.09999999999968</c:v>
                      </c:pt>
                      <c:pt idx="28">
                        <c:v>357.29999999999967</c:v>
                      </c:pt>
                      <c:pt idx="29">
                        <c:v>357.49999999999966</c:v>
                      </c:pt>
                      <c:pt idx="30">
                        <c:v>357.69999999999965</c:v>
                      </c:pt>
                      <c:pt idx="31">
                        <c:v>357.89999999999964</c:v>
                      </c:pt>
                      <c:pt idx="32">
                        <c:v>358.09999999999962</c:v>
                      </c:pt>
                      <c:pt idx="33">
                        <c:v>358.29999999999961</c:v>
                      </c:pt>
                      <c:pt idx="34">
                        <c:v>358.4999999999996</c:v>
                      </c:pt>
                      <c:pt idx="35">
                        <c:v>358.69999999999959</c:v>
                      </c:pt>
                      <c:pt idx="36">
                        <c:v>358.89999999999958</c:v>
                      </c:pt>
                      <c:pt idx="37">
                        <c:v>359.09999999999957</c:v>
                      </c:pt>
                      <c:pt idx="38">
                        <c:v>359.29999999999956</c:v>
                      </c:pt>
                      <c:pt idx="39">
                        <c:v>359.49999999999955</c:v>
                      </c:pt>
                      <c:pt idx="40">
                        <c:v>359.69999999999953</c:v>
                      </c:pt>
                      <c:pt idx="41">
                        <c:v>359.89999999999952</c:v>
                      </c:pt>
                      <c:pt idx="42">
                        <c:v>360.09999999999951</c:v>
                      </c:pt>
                      <c:pt idx="43">
                        <c:v>360.2999999999995</c:v>
                      </c:pt>
                      <c:pt idx="44">
                        <c:v>360.49999999999949</c:v>
                      </c:pt>
                      <c:pt idx="45">
                        <c:v>360.69999999999948</c:v>
                      </c:pt>
                      <c:pt idx="46">
                        <c:v>360.89999999999947</c:v>
                      </c:pt>
                      <c:pt idx="47">
                        <c:v>361.09999999999945</c:v>
                      </c:pt>
                      <c:pt idx="48">
                        <c:v>361.29999999999944</c:v>
                      </c:pt>
                      <c:pt idx="49">
                        <c:v>361.49999999999943</c:v>
                      </c:pt>
                      <c:pt idx="50">
                        <c:v>361.69999999999942</c:v>
                      </c:pt>
                      <c:pt idx="51">
                        <c:v>361.89999999999941</c:v>
                      </c:pt>
                      <c:pt idx="52">
                        <c:v>362.0999999999994</c:v>
                      </c:pt>
                      <c:pt idx="53">
                        <c:v>362.29999999999939</c:v>
                      </c:pt>
                      <c:pt idx="54">
                        <c:v>362.49999999999937</c:v>
                      </c:pt>
                      <c:pt idx="55">
                        <c:v>362.69999999999936</c:v>
                      </c:pt>
                      <c:pt idx="56">
                        <c:v>362.89999999999935</c:v>
                      </c:pt>
                      <c:pt idx="57">
                        <c:v>363.09999999999934</c:v>
                      </c:pt>
                      <c:pt idx="58">
                        <c:v>363.29999999999933</c:v>
                      </c:pt>
                      <c:pt idx="59">
                        <c:v>363.49999999999932</c:v>
                      </c:pt>
                      <c:pt idx="60">
                        <c:v>363.69999999999931</c:v>
                      </c:pt>
                      <c:pt idx="61">
                        <c:v>363.8999999999993</c:v>
                      </c:pt>
                      <c:pt idx="62">
                        <c:v>364.09999999999928</c:v>
                      </c:pt>
                      <c:pt idx="63">
                        <c:v>364.29999999999927</c:v>
                      </c:pt>
                      <c:pt idx="64">
                        <c:v>364.49999999999926</c:v>
                      </c:pt>
                      <c:pt idx="65">
                        <c:v>364.69999999999925</c:v>
                      </c:pt>
                      <c:pt idx="66">
                        <c:v>364.89999999999924</c:v>
                      </c:pt>
                      <c:pt idx="67">
                        <c:v>365.09999999999923</c:v>
                      </c:pt>
                      <c:pt idx="68">
                        <c:v>365.29999999999922</c:v>
                      </c:pt>
                      <c:pt idx="69">
                        <c:v>365.4999999999992</c:v>
                      </c:pt>
                      <c:pt idx="70">
                        <c:v>365.69999999999919</c:v>
                      </c:pt>
                      <c:pt idx="71">
                        <c:v>365.89999999999918</c:v>
                      </c:pt>
                      <c:pt idx="72">
                        <c:v>366.09999999999917</c:v>
                      </c:pt>
                      <c:pt idx="73">
                        <c:v>366.29999999999916</c:v>
                      </c:pt>
                      <c:pt idx="74">
                        <c:v>366.49999999999915</c:v>
                      </c:pt>
                      <c:pt idx="75">
                        <c:v>366.69999999999914</c:v>
                      </c:pt>
                      <c:pt idx="76">
                        <c:v>366.89999999999912</c:v>
                      </c:pt>
                      <c:pt idx="77">
                        <c:v>367.09999999999911</c:v>
                      </c:pt>
                      <c:pt idx="78">
                        <c:v>367.2999999999991</c:v>
                      </c:pt>
                      <c:pt idx="79">
                        <c:v>367.49999999999909</c:v>
                      </c:pt>
                      <c:pt idx="80">
                        <c:v>367.69999999999908</c:v>
                      </c:pt>
                      <c:pt idx="81">
                        <c:v>367.89999999999907</c:v>
                      </c:pt>
                      <c:pt idx="82">
                        <c:v>368.09999999999906</c:v>
                      </c:pt>
                      <c:pt idx="83">
                        <c:v>368.29999999999905</c:v>
                      </c:pt>
                      <c:pt idx="84">
                        <c:v>368.49999999999903</c:v>
                      </c:pt>
                      <c:pt idx="85">
                        <c:v>368.69999999999902</c:v>
                      </c:pt>
                      <c:pt idx="86">
                        <c:v>368.89999999999901</c:v>
                      </c:pt>
                      <c:pt idx="87">
                        <c:v>369.099999999999</c:v>
                      </c:pt>
                      <c:pt idx="88">
                        <c:v>369.29999999999899</c:v>
                      </c:pt>
                      <c:pt idx="89">
                        <c:v>369.49999999999898</c:v>
                      </c:pt>
                      <c:pt idx="90">
                        <c:v>369.69999999999897</c:v>
                      </c:pt>
                      <c:pt idx="91">
                        <c:v>369.89999999999895</c:v>
                      </c:pt>
                      <c:pt idx="92">
                        <c:v>370.09999999999894</c:v>
                      </c:pt>
                      <c:pt idx="93">
                        <c:v>370.29999999999893</c:v>
                      </c:pt>
                      <c:pt idx="94">
                        <c:v>370.49999999999892</c:v>
                      </c:pt>
                      <c:pt idx="95">
                        <c:v>370.69999999999891</c:v>
                      </c:pt>
                      <c:pt idx="96">
                        <c:v>370.8999999999989</c:v>
                      </c:pt>
                      <c:pt idx="97">
                        <c:v>371.09999999999889</c:v>
                      </c:pt>
                      <c:pt idx="98">
                        <c:v>371.29999999999887</c:v>
                      </c:pt>
                      <c:pt idx="99">
                        <c:v>371.49999999999886</c:v>
                      </c:pt>
                      <c:pt idx="100">
                        <c:v>371.69999999999885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Sheet3!$K$13:$K$113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</c:v>
                      </c:pt>
                      <c:pt idx="1">
                        <c:v>0.99467056621337346</c:v>
                      </c:pt>
                      <c:pt idx="2">
                        <c:v>0.98930368542975655</c:v>
                      </c:pt>
                      <c:pt idx="3">
                        <c:v>0.98389856530010023</c:v>
                      </c:pt>
                      <c:pt idx="4">
                        <c:v>0.97845439626722275</c:v>
                      </c:pt>
                      <c:pt idx="5">
                        <c:v>0.97297035105340479</c:v>
                      </c:pt>
                      <c:pt idx="6">
                        <c:v>0.96744558413010129</c:v>
                      </c:pt>
                      <c:pt idx="7">
                        <c:v>0.9618792311690274</c:v>
                      </c:pt>
                      <c:pt idx="8">
                        <c:v>0.95627040847384404</c:v>
                      </c:pt>
                      <c:pt idx="9">
                        <c:v>0.95061821239163247</c:v>
                      </c:pt>
                      <c:pt idx="10">
                        <c:v>0.94492171870330677</c:v>
                      </c:pt>
                      <c:pt idx="11">
                        <c:v>0.9391799819920702</c:v>
                      </c:pt>
                      <c:pt idx="12">
                        <c:v>0.93339203498898804</c:v>
                      </c:pt>
                      <c:pt idx="13">
                        <c:v>0.92755688789468316</c:v>
                      </c:pt>
                      <c:pt idx="14">
                        <c:v>0.92167352767614119</c:v>
                      </c:pt>
                      <c:pt idx="15">
                        <c:v>0.9157409173375306</c:v>
                      </c:pt>
                      <c:pt idx="16">
                        <c:v>0.90975799516391609</c:v>
                      </c:pt>
                      <c:pt idx="17">
                        <c:v>0.90372367393666742</c:v>
                      </c:pt>
                      <c:pt idx="18">
                        <c:v>0.89763684011931721</c:v>
                      </c:pt>
                      <c:pt idx="19">
                        <c:v>0.89149635301255115</c:v>
                      </c:pt>
                      <c:pt idx="20">
                        <c:v>0.88530104387695463</c:v>
                      </c:pt>
                      <c:pt idx="21">
                        <c:v>0.87904971502205687</c:v>
                      </c:pt>
                      <c:pt idx="22">
                        <c:v>0.87274113886015547</c:v>
                      </c:pt>
                      <c:pt idx="23">
                        <c:v>0.86637405692330227</c:v>
                      </c:pt>
                      <c:pt idx="24">
                        <c:v>0.85994717884177663</c:v>
                      </c:pt>
                      <c:pt idx="25">
                        <c:v>0.85345918128224818</c:v>
                      </c:pt>
                      <c:pt idx="26">
                        <c:v>0.84690870684377262</c:v>
                      </c:pt>
                      <c:pt idx="27">
                        <c:v>0.84029436290963122</c:v>
                      </c:pt>
                      <c:pt idx="28">
                        <c:v>0.83361472045294693</c:v>
                      </c:pt>
                      <c:pt idx="29">
                        <c:v>0.82686831279387285</c:v>
                      </c:pt>
                      <c:pt idx="30">
                        <c:v>0.82005363430604938</c:v>
                      </c:pt>
                      <c:pt idx="31">
                        <c:v>0.81316913906988075</c:v>
                      </c:pt>
                      <c:pt idx="32">
                        <c:v>0.80621323947007195</c:v>
                      </c:pt>
                      <c:pt idx="33">
                        <c:v>0.79918430473468338</c:v>
                      </c:pt>
                      <c:pt idx="34">
                        <c:v>0.79208065941286565</c:v>
                      </c:pt>
                      <c:pt idx="35">
                        <c:v>0.78490058178820721</c:v>
                      </c:pt>
                      <c:pt idx="36">
                        <c:v>0.77764230222452146</c:v>
                      </c:pt>
                      <c:pt idx="37">
                        <c:v>0.77030400144065925</c:v>
                      </c:pt>
                      <c:pt idx="38">
                        <c:v>0.7628838087107821</c:v>
                      </c:pt>
                      <c:pt idx="39">
                        <c:v>0.75537979998629168</c:v>
                      </c:pt>
                      <c:pt idx="40">
                        <c:v>0.74778999593540962</c:v>
                      </c:pt>
                      <c:pt idx="41">
                        <c:v>0.74011235989614865</c:v>
                      </c:pt>
                      <c:pt idx="42">
                        <c:v>0.73234479573818356</c:v>
                      </c:pt>
                      <c:pt idx="43">
                        <c:v>0.72448514562883159</c:v>
                      </c:pt>
                      <c:pt idx="44">
                        <c:v>0.71653118769810542</c:v>
                      </c:pt>
                      <c:pt idx="45">
                        <c:v>0.70848063359744162</c:v>
                      </c:pt>
                      <c:pt idx="46">
                        <c:v>0.70033112594644176</c:v>
                      </c:pt>
                      <c:pt idx="47">
                        <c:v>0.69208023566154042</c:v>
                      </c:pt>
                      <c:pt idx="48">
                        <c:v>0.68372545916021288</c:v>
                      </c:pt>
                      <c:pt idx="49">
                        <c:v>0.67526421543386228</c:v>
                      </c:pt>
                      <c:pt idx="50">
                        <c:v>0.66669384298215706</c:v>
                      </c:pt>
                      <c:pt idx="51">
                        <c:v>0.65801159660107444</c:v>
                      </c:pt>
                      <c:pt idx="52">
                        <c:v>0.64921464401645357</c:v>
                      </c:pt>
                      <c:pt idx="53">
                        <c:v>0.64030006235429515</c:v>
                      </c:pt>
                      <c:pt idx="54">
                        <c:v>0.63126483443850889</c:v>
                      </c:pt>
                      <c:pt idx="55">
                        <c:v>0.62210584490615017</c:v>
                      </c:pt>
                      <c:pt idx="56">
                        <c:v>0.61281987612959565</c:v>
                      </c:pt>
                      <c:pt idx="57">
                        <c:v>0.6034036039343218</c:v>
                      </c:pt>
                      <c:pt idx="58">
                        <c:v>0.59385359310025954</c:v>
                      </c:pt>
                      <c:pt idx="59">
                        <c:v>0.58416629263382558</c:v>
                      </c:pt>
                      <c:pt idx="60">
                        <c:v>0.57433803079688672</c:v>
                      </c:pt>
                      <c:pt idx="61">
                        <c:v>0.56436500987792582</c:v>
                      </c:pt>
                      <c:pt idx="62">
                        <c:v>0.55424330068969052</c:v>
                      </c:pt>
                      <c:pt idx="63">
                        <c:v>0.54396883677645536</c:v>
                      </c:pt>
                      <c:pt idx="64">
                        <c:v>0.53353740831287755</c:v>
                      </c:pt>
                      <c:pt idx="65">
                        <c:v>0.52294465567508464</c:v>
                      </c:pt>
                      <c:pt idx="66">
                        <c:v>0.51218606266328803</c:v>
                      </c:pt>
                      <c:pt idx="67">
                        <c:v>0.50125694935363996</c:v>
                      </c:pt>
                      <c:pt idx="68">
                        <c:v>0.49015246455549683</c:v>
                      </c:pt>
                      <c:pt idx="69">
                        <c:v>0.47886757784837242</c:v>
                      </c:pt>
                      <c:pt idx="70">
                        <c:v>0.46739707117105084</c:v>
                      </c:pt>
                      <c:pt idx="71">
                        <c:v>0.45573552993314353</c:v>
                      </c:pt>
                      <c:pt idx="72">
                        <c:v>0.44387733361718706</c:v>
                      </c:pt>
                      <c:pt idx="73">
                        <c:v>0.43181664583683282</c:v>
                      </c:pt>
                      <c:pt idx="74">
                        <c:v>0.41954740381408739</c:v>
                      </c:pt>
                      <c:pt idx="75">
                        <c:v>0.40706330723555983</c:v>
                      </c:pt>
                      <c:pt idx="76">
                        <c:v>0.39435780644455792</c:v>
                      </c:pt>
                      <c:pt idx="77">
                        <c:v>0.38142408992235555</c:v>
                      </c:pt>
                      <c:pt idx="78">
                        <c:v>0.3682550710082288</c:v>
                      </c:pt>
                      <c:pt idx="79">
                        <c:v>0.35484337380365621</c:v>
                      </c:pt>
                      <c:pt idx="80">
                        <c:v>0.34118131820163905</c:v>
                      </c:pt>
                      <c:pt idx="81">
                        <c:v>0.32726090397708235</c:v>
                      </c:pt>
                      <c:pt idx="82">
                        <c:v>0.31307379386883377</c:v>
                      </c:pt>
                      <c:pt idx="83">
                        <c:v>0.29861129557798777</c:v>
                      </c:pt>
                      <c:pt idx="84">
                        <c:v>0.28386434260060295</c:v>
                      </c:pt>
                      <c:pt idx="85">
                        <c:v>0.26882347380580002</c:v>
                      </c:pt>
                      <c:pt idx="86">
                        <c:v>0.25347881166237801</c:v>
                      </c:pt>
                      <c:pt idx="87">
                        <c:v>0.23782003900841781</c:v>
                      </c:pt>
                      <c:pt idx="88">
                        <c:v>0.22183637424885119</c:v>
                      </c:pt>
                      <c:pt idx="89">
                        <c:v>0.20551654485543941</c:v>
                      </c:pt>
                      <c:pt idx="90">
                        <c:v>0.18884875903205103</c:v>
                      </c:pt>
                      <c:pt idx="91">
                        <c:v>0.17182067539529072</c:v>
                      </c:pt>
                      <c:pt idx="92">
                        <c:v>0.1544193705063911</c:v>
                      </c:pt>
                      <c:pt idx="93">
                        <c:v>0.13663130407455618</c:v>
                      </c:pt>
                      <c:pt idx="94">
                        <c:v>0.11844228163457908</c:v>
                      </c:pt>
                      <c:pt idx="95">
                        <c:v>9.9837414482200917E-2</c:v>
                      </c:pt>
                      <c:pt idx="96">
                        <c:v>8.080107662923576E-2</c:v>
                      </c:pt>
                      <c:pt idx="97">
                        <c:v>6.1316858516556855E-2</c:v>
                      </c:pt>
                      <c:pt idx="98">
                        <c:v>4.1367517196429539E-2</c:v>
                      </c:pt>
                      <c:pt idx="99">
                        <c:v>2.0934922665930524E-2</c:v>
                      </c:pt>
                      <c:pt idx="100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A7A-482F-A171-FD6B512FDB3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Sheet3!$L$12</c15:sqref>
                        </c15:formulaRef>
                      </c:ext>
                    </c:extLst>
                    <c:strCache>
                      <c:ptCount val="1"/>
                      <c:pt idx="0">
                        <c:v>y_hept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Sheet3!$E$13:$E$113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351.7</c:v>
                      </c:pt>
                      <c:pt idx="1">
                        <c:v>351.9</c:v>
                      </c:pt>
                      <c:pt idx="2">
                        <c:v>352.09999999999997</c:v>
                      </c:pt>
                      <c:pt idx="3">
                        <c:v>352.29999999999995</c:v>
                      </c:pt>
                      <c:pt idx="4">
                        <c:v>352.49999999999994</c:v>
                      </c:pt>
                      <c:pt idx="5">
                        <c:v>352.69999999999993</c:v>
                      </c:pt>
                      <c:pt idx="6">
                        <c:v>352.89999999999992</c:v>
                      </c:pt>
                      <c:pt idx="7">
                        <c:v>353.09999999999991</c:v>
                      </c:pt>
                      <c:pt idx="8">
                        <c:v>353.2999999999999</c:v>
                      </c:pt>
                      <c:pt idx="9">
                        <c:v>353.49999999999989</c:v>
                      </c:pt>
                      <c:pt idx="10">
                        <c:v>353.69999999999987</c:v>
                      </c:pt>
                      <c:pt idx="11">
                        <c:v>353.89999999999986</c:v>
                      </c:pt>
                      <c:pt idx="12">
                        <c:v>354.09999999999985</c:v>
                      </c:pt>
                      <c:pt idx="13">
                        <c:v>354.29999999999984</c:v>
                      </c:pt>
                      <c:pt idx="14">
                        <c:v>354.49999999999983</c:v>
                      </c:pt>
                      <c:pt idx="15">
                        <c:v>354.69999999999982</c:v>
                      </c:pt>
                      <c:pt idx="16">
                        <c:v>354.89999999999981</c:v>
                      </c:pt>
                      <c:pt idx="17">
                        <c:v>355.0999999999998</c:v>
                      </c:pt>
                      <c:pt idx="18">
                        <c:v>355.29999999999978</c:v>
                      </c:pt>
                      <c:pt idx="19">
                        <c:v>355.49999999999977</c:v>
                      </c:pt>
                      <c:pt idx="20">
                        <c:v>355.69999999999976</c:v>
                      </c:pt>
                      <c:pt idx="21">
                        <c:v>355.89999999999975</c:v>
                      </c:pt>
                      <c:pt idx="22">
                        <c:v>356.09999999999974</c:v>
                      </c:pt>
                      <c:pt idx="23">
                        <c:v>356.29999999999973</c:v>
                      </c:pt>
                      <c:pt idx="24">
                        <c:v>356.49999999999972</c:v>
                      </c:pt>
                      <c:pt idx="25">
                        <c:v>356.6999999999997</c:v>
                      </c:pt>
                      <c:pt idx="26">
                        <c:v>356.89999999999969</c:v>
                      </c:pt>
                      <c:pt idx="27">
                        <c:v>357.09999999999968</c:v>
                      </c:pt>
                      <c:pt idx="28">
                        <c:v>357.29999999999967</c:v>
                      </c:pt>
                      <c:pt idx="29">
                        <c:v>357.49999999999966</c:v>
                      </c:pt>
                      <c:pt idx="30">
                        <c:v>357.69999999999965</c:v>
                      </c:pt>
                      <c:pt idx="31">
                        <c:v>357.89999999999964</c:v>
                      </c:pt>
                      <c:pt idx="32">
                        <c:v>358.09999999999962</c:v>
                      </c:pt>
                      <c:pt idx="33">
                        <c:v>358.29999999999961</c:v>
                      </c:pt>
                      <c:pt idx="34">
                        <c:v>358.4999999999996</c:v>
                      </c:pt>
                      <c:pt idx="35">
                        <c:v>358.69999999999959</c:v>
                      </c:pt>
                      <c:pt idx="36">
                        <c:v>358.89999999999958</c:v>
                      </c:pt>
                      <c:pt idx="37">
                        <c:v>359.09999999999957</c:v>
                      </c:pt>
                      <c:pt idx="38">
                        <c:v>359.29999999999956</c:v>
                      </c:pt>
                      <c:pt idx="39">
                        <c:v>359.49999999999955</c:v>
                      </c:pt>
                      <c:pt idx="40">
                        <c:v>359.69999999999953</c:v>
                      </c:pt>
                      <c:pt idx="41">
                        <c:v>359.89999999999952</c:v>
                      </c:pt>
                      <c:pt idx="42">
                        <c:v>360.09999999999951</c:v>
                      </c:pt>
                      <c:pt idx="43">
                        <c:v>360.2999999999995</c:v>
                      </c:pt>
                      <c:pt idx="44">
                        <c:v>360.49999999999949</c:v>
                      </c:pt>
                      <c:pt idx="45">
                        <c:v>360.69999999999948</c:v>
                      </c:pt>
                      <c:pt idx="46">
                        <c:v>360.89999999999947</c:v>
                      </c:pt>
                      <c:pt idx="47">
                        <c:v>361.09999999999945</c:v>
                      </c:pt>
                      <c:pt idx="48">
                        <c:v>361.29999999999944</c:v>
                      </c:pt>
                      <c:pt idx="49">
                        <c:v>361.49999999999943</c:v>
                      </c:pt>
                      <c:pt idx="50">
                        <c:v>361.69999999999942</c:v>
                      </c:pt>
                      <c:pt idx="51">
                        <c:v>361.89999999999941</c:v>
                      </c:pt>
                      <c:pt idx="52">
                        <c:v>362.0999999999994</c:v>
                      </c:pt>
                      <c:pt idx="53">
                        <c:v>362.29999999999939</c:v>
                      </c:pt>
                      <c:pt idx="54">
                        <c:v>362.49999999999937</c:v>
                      </c:pt>
                      <c:pt idx="55">
                        <c:v>362.69999999999936</c:v>
                      </c:pt>
                      <c:pt idx="56">
                        <c:v>362.89999999999935</c:v>
                      </c:pt>
                      <c:pt idx="57">
                        <c:v>363.09999999999934</c:v>
                      </c:pt>
                      <c:pt idx="58">
                        <c:v>363.29999999999933</c:v>
                      </c:pt>
                      <c:pt idx="59">
                        <c:v>363.49999999999932</c:v>
                      </c:pt>
                      <c:pt idx="60">
                        <c:v>363.69999999999931</c:v>
                      </c:pt>
                      <c:pt idx="61">
                        <c:v>363.8999999999993</c:v>
                      </c:pt>
                      <c:pt idx="62">
                        <c:v>364.09999999999928</c:v>
                      </c:pt>
                      <c:pt idx="63">
                        <c:v>364.29999999999927</c:v>
                      </c:pt>
                      <c:pt idx="64">
                        <c:v>364.49999999999926</c:v>
                      </c:pt>
                      <c:pt idx="65">
                        <c:v>364.69999999999925</c:v>
                      </c:pt>
                      <c:pt idx="66">
                        <c:v>364.89999999999924</c:v>
                      </c:pt>
                      <c:pt idx="67">
                        <c:v>365.09999999999923</c:v>
                      </c:pt>
                      <c:pt idx="68">
                        <c:v>365.29999999999922</c:v>
                      </c:pt>
                      <c:pt idx="69">
                        <c:v>365.4999999999992</c:v>
                      </c:pt>
                      <c:pt idx="70">
                        <c:v>365.69999999999919</c:v>
                      </c:pt>
                      <c:pt idx="71">
                        <c:v>365.89999999999918</c:v>
                      </c:pt>
                      <c:pt idx="72">
                        <c:v>366.09999999999917</c:v>
                      </c:pt>
                      <c:pt idx="73">
                        <c:v>366.29999999999916</c:v>
                      </c:pt>
                      <c:pt idx="74">
                        <c:v>366.49999999999915</c:v>
                      </c:pt>
                      <c:pt idx="75">
                        <c:v>366.69999999999914</c:v>
                      </c:pt>
                      <c:pt idx="76">
                        <c:v>366.89999999999912</c:v>
                      </c:pt>
                      <c:pt idx="77">
                        <c:v>367.09999999999911</c:v>
                      </c:pt>
                      <c:pt idx="78">
                        <c:v>367.2999999999991</c:v>
                      </c:pt>
                      <c:pt idx="79">
                        <c:v>367.49999999999909</c:v>
                      </c:pt>
                      <c:pt idx="80">
                        <c:v>367.69999999999908</c:v>
                      </c:pt>
                      <c:pt idx="81">
                        <c:v>367.89999999999907</c:v>
                      </c:pt>
                      <c:pt idx="82">
                        <c:v>368.09999999999906</c:v>
                      </c:pt>
                      <c:pt idx="83">
                        <c:v>368.29999999999905</c:v>
                      </c:pt>
                      <c:pt idx="84">
                        <c:v>368.49999999999903</c:v>
                      </c:pt>
                      <c:pt idx="85">
                        <c:v>368.69999999999902</c:v>
                      </c:pt>
                      <c:pt idx="86">
                        <c:v>368.89999999999901</c:v>
                      </c:pt>
                      <c:pt idx="87">
                        <c:v>369.099999999999</c:v>
                      </c:pt>
                      <c:pt idx="88">
                        <c:v>369.29999999999899</c:v>
                      </c:pt>
                      <c:pt idx="89">
                        <c:v>369.49999999999898</c:v>
                      </c:pt>
                      <c:pt idx="90">
                        <c:v>369.69999999999897</c:v>
                      </c:pt>
                      <c:pt idx="91">
                        <c:v>369.89999999999895</c:v>
                      </c:pt>
                      <c:pt idx="92">
                        <c:v>370.09999999999894</c:v>
                      </c:pt>
                      <c:pt idx="93">
                        <c:v>370.29999999999893</c:v>
                      </c:pt>
                      <c:pt idx="94">
                        <c:v>370.49999999999892</c:v>
                      </c:pt>
                      <c:pt idx="95">
                        <c:v>370.69999999999891</c:v>
                      </c:pt>
                      <c:pt idx="96">
                        <c:v>370.8999999999989</c:v>
                      </c:pt>
                      <c:pt idx="97">
                        <c:v>371.09999999999889</c:v>
                      </c:pt>
                      <c:pt idx="98">
                        <c:v>371.29999999999887</c:v>
                      </c:pt>
                      <c:pt idx="99">
                        <c:v>371.49999999999886</c:v>
                      </c:pt>
                      <c:pt idx="100">
                        <c:v>371.69999999999885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Sheet3!$L$13:$L$113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5.3294337866265752E-3</c:v>
                      </c:pt>
                      <c:pt idx="2">
                        <c:v>1.0696314570243488E-2</c:v>
                      </c:pt>
                      <c:pt idx="3">
                        <c:v>1.6101434699899692E-2</c:v>
                      </c:pt>
                      <c:pt idx="4">
                        <c:v>2.1545603732777203E-2</c:v>
                      </c:pt>
                      <c:pt idx="5">
                        <c:v>2.7029648946595358E-2</c:v>
                      </c:pt>
                      <c:pt idx="6">
                        <c:v>3.2554415869898781E-2</c:v>
                      </c:pt>
                      <c:pt idx="7">
                        <c:v>3.81207688309727E-2</c:v>
                      </c:pt>
                      <c:pt idx="8">
                        <c:v>4.372959152615595E-2</c:v>
                      </c:pt>
                      <c:pt idx="9">
                        <c:v>4.9381787608367478E-2</c:v>
                      </c:pt>
                      <c:pt idx="10">
                        <c:v>5.5078281296693343E-2</c:v>
                      </c:pt>
                      <c:pt idx="11">
                        <c:v>6.0820018007929723E-2</c:v>
                      </c:pt>
                      <c:pt idx="12">
                        <c:v>6.6607965011011988E-2</c:v>
                      </c:pt>
                      <c:pt idx="13">
                        <c:v>7.2443112105316718E-2</c:v>
                      </c:pt>
                      <c:pt idx="14">
                        <c:v>7.8326472323858712E-2</c:v>
                      </c:pt>
                      <c:pt idx="15">
                        <c:v>8.4259082662469426E-2</c:v>
                      </c:pt>
                      <c:pt idx="16">
                        <c:v>9.0242004836083842E-2</c:v>
                      </c:pt>
                      <c:pt idx="17">
                        <c:v>9.6276326063332557E-2</c:v>
                      </c:pt>
                      <c:pt idx="18">
                        <c:v>0.10236315988068277</c:v>
                      </c:pt>
                      <c:pt idx="19">
                        <c:v>0.10850364698744883</c:v>
                      </c:pt>
                      <c:pt idx="20">
                        <c:v>0.11469895612304552</c:v>
                      </c:pt>
                      <c:pt idx="21">
                        <c:v>0.12095028497794309</c:v>
                      </c:pt>
                      <c:pt idx="22">
                        <c:v>0.12725886113984461</c:v>
                      </c:pt>
                      <c:pt idx="23">
                        <c:v>0.13362594307669781</c:v>
                      </c:pt>
                      <c:pt idx="24">
                        <c:v>0.14005282115822335</c:v>
                      </c:pt>
                      <c:pt idx="25">
                        <c:v>0.14654081871775188</c:v>
                      </c:pt>
                      <c:pt idx="26">
                        <c:v>0.15309129315622744</c:v>
                      </c:pt>
                      <c:pt idx="27">
                        <c:v>0.15970563709036881</c:v>
                      </c:pt>
                      <c:pt idx="28">
                        <c:v>0.16638527954705301</c:v>
                      </c:pt>
                      <c:pt idx="29">
                        <c:v>0.17313168720612715</c:v>
                      </c:pt>
                      <c:pt idx="30">
                        <c:v>0.17994636569395053</c:v>
                      </c:pt>
                      <c:pt idx="31">
                        <c:v>0.18683086093011916</c:v>
                      </c:pt>
                      <c:pt idx="32">
                        <c:v>0.19378676052992808</c:v>
                      </c:pt>
                      <c:pt idx="33">
                        <c:v>0.20081569526531665</c:v>
                      </c:pt>
                      <c:pt idx="34">
                        <c:v>0.20791934058713438</c:v>
                      </c:pt>
                      <c:pt idx="35">
                        <c:v>0.21509941821179285</c:v>
                      </c:pt>
                      <c:pt idx="36">
                        <c:v>0.22235769777547856</c:v>
                      </c:pt>
                      <c:pt idx="37">
                        <c:v>0.22969599855934086</c:v>
                      </c:pt>
                      <c:pt idx="38">
                        <c:v>0.23711619128921799</c:v>
                      </c:pt>
                      <c:pt idx="39">
                        <c:v>0.24462020001370829</c:v>
                      </c:pt>
                      <c:pt idx="40">
                        <c:v>0.25221000406459027</c:v>
                      </c:pt>
                      <c:pt idx="41">
                        <c:v>0.25988764010385129</c:v>
                      </c:pt>
                      <c:pt idx="42">
                        <c:v>0.26765520426181649</c:v>
                      </c:pt>
                      <c:pt idx="43">
                        <c:v>0.27551485437116835</c:v>
                      </c:pt>
                      <c:pt idx="44">
                        <c:v>0.28346881230189463</c:v>
                      </c:pt>
                      <c:pt idx="45">
                        <c:v>0.29151936640255854</c:v>
                      </c:pt>
                      <c:pt idx="46">
                        <c:v>0.29966887405355813</c:v>
                      </c:pt>
                      <c:pt idx="47">
                        <c:v>0.30791976433845952</c:v>
                      </c:pt>
                      <c:pt idx="48">
                        <c:v>0.31627454083978701</c:v>
                      </c:pt>
                      <c:pt idx="49">
                        <c:v>0.32473578456613772</c:v>
                      </c:pt>
                      <c:pt idx="50">
                        <c:v>0.33330615701784305</c:v>
                      </c:pt>
                      <c:pt idx="51">
                        <c:v>0.34198840339892567</c:v>
                      </c:pt>
                      <c:pt idx="52">
                        <c:v>0.35078535598354649</c:v>
                      </c:pt>
                      <c:pt idx="53">
                        <c:v>0.3596999376457049</c:v>
                      </c:pt>
                      <c:pt idx="54">
                        <c:v>0.36873516556149105</c:v>
                      </c:pt>
                      <c:pt idx="55">
                        <c:v>0.37789415509384972</c:v>
                      </c:pt>
                      <c:pt idx="56">
                        <c:v>0.38718012387040435</c:v>
                      </c:pt>
                      <c:pt idx="57">
                        <c:v>0.39659639606567826</c:v>
                      </c:pt>
                      <c:pt idx="58">
                        <c:v>0.40614640689974046</c:v>
                      </c:pt>
                      <c:pt idx="59">
                        <c:v>0.41583370736617448</c:v>
                      </c:pt>
                      <c:pt idx="60">
                        <c:v>0.42566196920311333</c:v>
                      </c:pt>
                      <c:pt idx="61">
                        <c:v>0.43563499012207413</c:v>
                      </c:pt>
                      <c:pt idx="62">
                        <c:v>0.44575669931030959</c:v>
                      </c:pt>
                      <c:pt idx="63">
                        <c:v>0.45603116322354464</c:v>
                      </c:pt>
                      <c:pt idx="64">
                        <c:v>0.46646259168712245</c:v>
                      </c:pt>
                      <c:pt idx="65">
                        <c:v>0.47705534432491531</c:v>
                      </c:pt>
                      <c:pt idx="66">
                        <c:v>0.48781393733671202</c:v>
                      </c:pt>
                      <c:pt idx="67">
                        <c:v>0.4987430506463601</c:v>
                      </c:pt>
                      <c:pt idx="68">
                        <c:v>0.50984753544450323</c:v>
                      </c:pt>
                      <c:pt idx="69">
                        <c:v>0.52113242215162769</c:v>
                      </c:pt>
                      <c:pt idx="70">
                        <c:v>0.53260292882894933</c:v>
                      </c:pt>
                      <c:pt idx="71">
                        <c:v>0.54426447006685652</c:v>
                      </c:pt>
                      <c:pt idx="72">
                        <c:v>0.55612266638281282</c:v>
                      </c:pt>
                      <c:pt idx="73">
                        <c:v>0.56818335416316712</c:v>
                      </c:pt>
                      <c:pt idx="74">
                        <c:v>0.58045259618591249</c:v>
                      </c:pt>
                      <c:pt idx="75">
                        <c:v>0.59293669276444017</c:v>
                      </c:pt>
                      <c:pt idx="76">
                        <c:v>0.60564219355544213</c:v>
                      </c:pt>
                      <c:pt idx="77">
                        <c:v>0.61857591007764434</c:v>
                      </c:pt>
                      <c:pt idx="78">
                        <c:v>0.63174492899177126</c:v>
                      </c:pt>
                      <c:pt idx="79">
                        <c:v>0.64515662619634384</c:v>
                      </c:pt>
                      <c:pt idx="80">
                        <c:v>0.65881868179836101</c:v>
                      </c:pt>
                      <c:pt idx="81">
                        <c:v>0.67273909602291759</c:v>
                      </c:pt>
                      <c:pt idx="82">
                        <c:v>0.68692620613116606</c:v>
                      </c:pt>
                      <c:pt idx="83">
                        <c:v>0.70138870442201229</c:v>
                      </c:pt>
                      <c:pt idx="84">
                        <c:v>0.716135657399397</c:v>
                      </c:pt>
                      <c:pt idx="85">
                        <c:v>0.73117652619419993</c:v>
                      </c:pt>
                      <c:pt idx="86">
                        <c:v>0.74652118833762193</c:v>
                      </c:pt>
                      <c:pt idx="87">
                        <c:v>0.76217996099158225</c:v>
                      </c:pt>
                      <c:pt idx="88">
                        <c:v>0.77816362575114884</c:v>
                      </c:pt>
                      <c:pt idx="89">
                        <c:v>0.79448345514456065</c:v>
                      </c:pt>
                      <c:pt idx="90">
                        <c:v>0.81115124096794899</c:v>
                      </c:pt>
                      <c:pt idx="91">
                        <c:v>0.82817932460470933</c:v>
                      </c:pt>
                      <c:pt idx="92">
                        <c:v>0.8455806294936089</c:v>
                      </c:pt>
                      <c:pt idx="93">
                        <c:v>0.86336869592544385</c:v>
                      </c:pt>
                      <c:pt idx="94">
                        <c:v>0.88155771836542096</c:v>
                      </c:pt>
                      <c:pt idx="95">
                        <c:v>0.90016258551779904</c:v>
                      </c:pt>
                      <c:pt idx="96">
                        <c:v>0.91919892337076425</c:v>
                      </c:pt>
                      <c:pt idx="97">
                        <c:v>0.93868314148344323</c:v>
                      </c:pt>
                      <c:pt idx="98">
                        <c:v>0.9586324828035705</c:v>
                      </c:pt>
                      <c:pt idx="99">
                        <c:v>0.97906507733406944</c:v>
                      </c:pt>
                      <c:pt idx="100">
                        <c:v>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A7A-482F-A171-FD6B512FDB30}"/>
                  </c:ext>
                </c:extLst>
              </c15:ser>
            </c15:filteredScatterSeries>
          </c:ext>
        </c:extLst>
      </c:scatterChart>
      <c:valAx>
        <c:axId val="10945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x_Eth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61840"/>
        <c:crosses val="autoZero"/>
        <c:crossBetween val="midCat"/>
      </c:valAx>
      <c:valAx>
        <c:axId val="10946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y_Eth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45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164042</xdr:colOff>
      <xdr:row>4</xdr:row>
      <xdr:rowOff>35982</xdr:rowOff>
    </xdr:from>
    <xdr:to>
      <xdr:col>13</xdr:col>
      <xdr:colOff>439209</xdr:colOff>
      <xdr:row>19</xdr:row>
      <xdr:rowOff>80432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3209EF-ABDF-9144-E647-91871134C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68580</xdr:colOff>
      <xdr:row>26</xdr:row>
      <xdr:rowOff>179070</xdr:rowOff>
    </xdr:from>
    <xdr:to>
      <xdr:col>19</xdr:col>
      <xdr:colOff>373380</xdr:colOff>
      <xdr:row>41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C28BE1-211C-FFB4-D51F-954AF9B441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</xdr:colOff>
      <xdr:row>42</xdr:row>
      <xdr:rowOff>3810</xdr:rowOff>
    </xdr:from>
    <xdr:to>
      <xdr:col>19</xdr:col>
      <xdr:colOff>365760</xdr:colOff>
      <xdr:row>57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311AD1-C7D7-F936-681C-80A8CF708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53340</xdr:colOff>
      <xdr:row>57</xdr:row>
      <xdr:rowOff>41910</xdr:rowOff>
    </xdr:from>
    <xdr:to>
      <xdr:col>19</xdr:col>
      <xdr:colOff>358140</xdr:colOff>
      <xdr:row>72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53B863-53A2-D64A-B305-28791053C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140970</xdr:colOff>
      <xdr:row>11</xdr:row>
      <xdr:rowOff>41910</xdr:rowOff>
    </xdr:from>
    <xdr:to>
      <xdr:col>19</xdr:col>
      <xdr:colOff>445770</xdr:colOff>
      <xdr:row>26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391721-9DA6-757F-DCC7-C120BB4D2E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121920</xdr:colOff>
      <xdr:row>26</xdr:row>
      <xdr:rowOff>45720</xdr:rowOff>
    </xdr:from>
    <xdr:to>
      <xdr:col>19</xdr:col>
      <xdr:colOff>426720</xdr:colOff>
      <xdr:row>41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60AC8D-FFD3-433F-FBBB-8A5C80A24C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article/pii/S266731262200008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3010-3BBA-4E7A-8F00-2B863962C5BF}">
  <dimension ref="C1:E24"/>
  <sheetViews>
    <sheetView tabSelected="1" zoomScale="72" workbookViewId="0">
      <selection activeCell="D24" sqref="D24"/>
    </sheetView>
  </sheetViews>
  <sheetFormatPr defaultRowHeight="14.4" x14ac:dyDescent="0.3"/>
  <cols>
    <col min="3" max="3" width="7.88671875" customWidth="1"/>
    <col min="4" max="4" width="9.77734375" customWidth="1"/>
    <col min="5" max="5" width="12" customWidth="1"/>
  </cols>
  <sheetData>
    <row r="1" spans="3:5" x14ac:dyDescent="0.3">
      <c r="D1" t="s">
        <v>38</v>
      </c>
    </row>
    <row r="3" spans="3:5" x14ac:dyDescent="0.3">
      <c r="C3" t="s">
        <v>0</v>
      </c>
      <c r="D3" t="s">
        <v>1</v>
      </c>
      <c r="E3" t="s">
        <v>2</v>
      </c>
    </row>
    <row r="4" spans="3:5" x14ac:dyDescent="0.3">
      <c r="C4">
        <v>349.18</v>
      </c>
      <c r="D4">
        <v>0.08</v>
      </c>
      <c r="E4">
        <v>0.51300000000000001</v>
      </c>
    </row>
    <row r="5" spans="3:5" x14ac:dyDescent="0.3">
      <c r="C5">
        <v>348.22</v>
      </c>
      <c r="D5">
        <v>0.107</v>
      </c>
      <c r="E5">
        <v>0.53</v>
      </c>
    </row>
    <row r="6" spans="3:5" x14ac:dyDescent="0.3">
      <c r="C6">
        <v>346.08</v>
      </c>
      <c r="D6">
        <v>0.17499999999999999</v>
      </c>
      <c r="E6">
        <v>0.57799999999999996</v>
      </c>
    </row>
    <row r="7" spans="3:5" x14ac:dyDescent="0.3">
      <c r="C7">
        <v>345.46</v>
      </c>
      <c r="D7">
        <v>0.248</v>
      </c>
      <c r="E7">
        <v>0.59599999999999997</v>
      </c>
    </row>
    <row r="8" spans="3:5" x14ac:dyDescent="0.3">
      <c r="C8">
        <v>345.29</v>
      </c>
      <c r="D8">
        <v>0.27300000000000002</v>
      </c>
      <c r="E8">
        <v>0.6</v>
      </c>
    </row>
    <row r="9" spans="3:5" x14ac:dyDescent="0.3">
      <c r="C9">
        <v>345</v>
      </c>
      <c r="D9">
        <v>0.36499999999999999</v>
      </c>
      <c r="E9">
        <v>0.60599999999999998</v>
      </c>
    </row>
    <row r="10" spans="3:5" x14ac:dyDescent="0.3">
      <c r="C10">
        <v>344.62</v>
      </c>
      <c r="D10">
        <v>0.47199999999999998</v>
      </c>
      <c r="E10">
        <v>0.62</v>
      </c>
    </row>
    <row r="11" spans="3:5" x14ac:dyDescent="0.3">
      <c r="C11">
        <v>344.53</v>
      </c>
      <c r="D11">
        <v>0.56100000000000005</v>
      </c>
      <c r="E11">
        <v>0.63400000000000001</v>
      </c>
    </row>
    <row r="12" spans="3:5" x14ac:dyDescent="0.3">
      <c r="C12">
        <v>344.48</v>
      </c>
      <c r="D12">
        <v>0.65100000000000002</v>
      </c>
      <c r="E12">
        <v>0.64800000000000002</v>
      </c>
    </row>
    <row r="13" spans="3:5" x14ac:dyDescent="0.3">
      <c r="C13">
        <v>344.46</v>
      </c>
      <c r="D13">
        <v>0.69099999999999995</v>
      </c>
      <c r="E13">
        <v>0.65300000000000002</v>
      </c>
    </row>
    <row r="14" spans="3:5" x14ac:dyDescent="0.3">
      <c r="C14">
        <v>344.95</v>
      </c>
      <c r="D14">
        <v>0.82099999999999995</v>
      </c>
      <c r="E14">
        <v>0.70199999999999996</v>
      </c>
    </row>
    <row r="15" spans="3:5" x14ac:dyDescent="0.3">
      <c r="C15">
        <v>345.66</v>
      </c>
      <c r="D15">
        <v>0.88700000000000001</v>
      </c>
      <c r="E15">
        <v>0.745</v>
      </c>
    </row>
    <row r="16" spans="3:5" x14ac:dyDescent="0.3">
      <c r="C16">
        <v>346.26</v>
      </c>
      <c r="D16">
        <v>0.91800000000000004</v>
      </c>
      <c r="E16">
        <v>0.77900000000000003</v>
      </c>
    </row>
    <row r="17" spans="3:5" x14ac:dyDescent="0.3">
      <c r="C17">
        <v>346.86</v>
      </c>
      <c r="D17">
        <v>0.94199999999999995</v>
      </c>
      <c r="E17">
        <v>0.81100000000000005</v>
      </c>
    </row>
    <row r="18" spans="3:5" x14ac:dyDescent="0.3">
      <c r="C18">
        <v>347.67</v>
      </c>
      <c r="D18">
        <v>0.96099999999999997</v>
      </c>
      <c r="E18">
        <v>0.84699999999999998</v>
      </c>
    </row>
    <row r="23" spans="3:5" x14ac:dyDescent="0.3">
      <c r="D23" t="s">
        <v>36</v>
      </c>
    </row>
    <row r="24" spans="3:5" x14ac:dyDescent="0.3">
      <c r="D24" s="12" t="s">
        <v>37</v>
      </c>
    </row>
  </sheetData>
  <hyperlinks>
    <hyperlink ref="D24" r:id="rId1" xr:uid="{F1B72AF7-C258-4D47-AEBE-CCD73CB14EF2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6079-F6C4-4EDB-BAA3-A3CB25E33F7F}">
  <dimension ref="B2:L113"/>
  <sheetViews>
    <sheetView topLeftCell="D65" workbookViewId="0">
      <selection activeCell="U67" sqref="U67"/>
    </sheetView>
  </sheetViews>
  <sheetFormatPr defaultRowHeight="14.4" x14ac:dyDescent="0.3"/>
  <sheetData>
    <row r="2" spans="2:12" x14ac:dyDescent="0.3">
      <c r="B2" t="s">
        <v>3</v>
      </c>
      <c r="D2" t="s">
        <v>4</v>
      </c>
    </row>
    <row r="4" spans="2:12" x14ac:dyDescent="0.3">
      <c r="B4" s="1" t="s">
        <v>5</v>
      </c>
      <c r="C4" s="1" t="s">
        <v>13</v>
      </c>
      <c r="E4" s="2" t="s">
        <v>6</v>
      </c>
      <c r="F4" s="2" t="s">
        <v>14</v>
      </c>
    </row>
    <row r="5" spans="2:12" ht="15.6" x14ac:dyDescent="0.35">
      <c r="B5" s="1" t="s">
        <v>7</v>
      </c>
      <c r="C5" s="10">
        <v>5.3722899999999996</v>
      </c>
      <c r="E5" s="2" t="s">
        <v>7</v>
      </c>
      <c r="F5" s="9">
        <v>4.0283199999999999</v>
      </c>
    </row>
    <row r="6" spans="2:12" ht="15.6" x14ac:dyDescent="0.35">
      <c r="B6" s="1" t="s">
        <v>8</v>
      </c>
      <c r="C6" s="10">
        <v>1670.4090000000001</v>
      </c>
      <c r="E6" s="2" t="s">
        <v>8</v>
      </c>
      <c r="F6" s="9">
        <v>1268.636</v>
      </c>
    </row>
    <row r="7" spans="2:12" ht="15.6" x14ac:dyDescent="0.35">
      <c r="B7" s="1" t="s">
        <v>9</v>
      </c>
      <c r="C7" s="10">
        <v>-40.191000000000003</v>
      </c>
      <c r="E7" s="2" t="s">
        <v>9</v>
      </c>
      <c r="F7" s="9">
        <v>-56.198999999999998</v>
      </c>
    </row>
    <row r="8" spans="2:12" x14ac:dyDescent="0.3">
      <c r="B8" s="1" t="s">
        <v>10</v>
      </c>
      <c r="C8" s="1" t="s">
        <v>32</v>
      </c>
      <c r="E8" s="2" t="s">
        <v>10</v>
      </c>
      <c r="F8" s="2" t="s">
        <v>24</v>
      </c>
    </row>
    <row r="10" spans="2:12" x14ac:dyDescent="0.3">
      <c r="D10" t="s">
        <v>11</v>
      </c>
      <c r="E10" s="2">
        <v>345</v>
      </c>
    </row>
    <row r="12" spans="2:12" x14ac:dyDescent="0.3">
      <c r="E12" t="s">
        <v>17</v>
      </c>
      <c r="F12" s="3" t="s">
        <v>18</v>
      </c>
      <c r="G12" s="4" t="s">
        <v>19</v>
      </c>
      <c r="H12" s="6" t="s">
        <v>20</v>
      </c>
      <c r="I12" s="7" t="s">
        <v>21</v>
      </c>
      <c r="J12" s="1" t="s">
        <v>12</v>
      </c>
      <c r="K12" s="8" t="s">
        <v>22</v>
      </c>
      <c r="L12" s="1" t="s">
        <v>23</v>
      </c>
    </row>
    <row r="13" spans="2:12" x14ac:dyDescent="0.3">
      <c r="E13">
        <v>1</v>
      </c>
      <c r="F13">
        <v>0</v>
      </c>
      <c r="G13">
        <v>1</v>
      </c>
      <c r="H13">
        <f>F13*$D$16</f>
        <v>0</v>
      </c>
      <c r="I13">
        <f>G13*$D$17</f>
        <v>0.43206717853024967</v>
      </c>
      <c r="J13">
        <f>H13+I13</f>
        <v>0.43206717853024967</v>
      </c>
      <c r="K13">
        <f>H13/J13</f>
        <v>0</v>
      </c>
      <c r="L13">
        <f>I13/J13</f>
        <v>1</v>
      </c>
    </row>
    <row r="14" spans="2:12" x14ac:dyDescent="0.3">
      <c r="E14">
        <v>2</v>
      </c>
      <c r="F14">
        <v>0.01</v>
      </c>
      <c r="G14">
        <v>0.99</v>
      </c>
      <c r="H14">
        <f t="shared" ref="H14:H77" si="0">F14*$D$16</f>
        <v>7.8002285560947729E-3</v>
      </c>
      <c r="I14">
        <f t="shared" ref="I14:I77" si="1">G14*$D$17</f>
        <v>0.42774650674494719</v>
      </c>
      <c r="J14">
        <f t="shared" ref="J14:J77" si="2">H14+I14</f>
        <v>0.43554673530104193</v>
      </c>
      <c r="K14">
        <f t="shared" ref="K14:K77" si="3">H14/J14</f>
        <v>1.7909050680183374E-2</v>
      </c>
      <c r="L14">
        <f t="shared" ref="L14:L77" si="4">I14/J14</f>
        <v>0.98209094931981666</v>
      </c>
    </row>
    <row r="15" spans="2:12" x14ac:dyDescent="0.3">
      <c r="B15" t="s">
        <v>25</v>
      </c>
      <c r="E15">
        <v>3</v>
      </c>
      <c r="F15">
        <v>0.02</v>
      </c>
      <c r="G15">
        <v>0.98</v>
      </c>
      <c r="H15">
        <f t="shared" si="0"/>
        <v>1.5600457112189546E-2</v>
      </c>
      <c r="I15">
        <f t="shared" si="1"/>
        <v>0.4234258349596447</v>
      </c>
      <c r="J15">
        <f t="shared" si="2"/>
        <v>0.43902629207183425</v>
      </c>
      <c r="K15">
        <f t="shared" si="3"/>
        <v>3.5534220601159287E-2</v>
      </c>
      <c r="L15">
        <f t="shared" si="4"/>
        <v>0.96446577939884071</v>
      </c>
    </row>
    <row r="16" spans="2:12" x14ac:dyDescent="0.3">
      <c r="B16" t="s">
        <v>15</v>
      </c>
      <c r="C16">
        <f>C5-(C6/(E10+C7))</f>
        <v>-0.10789267177150386</v>
      </c>
      <c r="D16" s="5">
        <f>10^C16</f>
        <v>0.78002285560947726</v>
      </c>
      <c r="E16">
        <v>4</v>
      </c>
      <c r="F16">
        <v>0.03</v>
      </c>
      <c r="G16">
        <v>0.97</v>
      </c>
      <c r="H16">
        <f t="shared" si="0"/>
        <v>2.3400685668284318E-2</v>
      </c>
      <c r="I16">
        <f t="shared" si="1"/>
        <v>0.41910516317434215</v>
      </c>
      <c r="J16">
        <f t="shared" si="2"/>
        <v>0.44250584884262645</v>
      </c>
      <c r="K16">
        <f t="shared" si="3"/>
        <v>5.2882206482668614E-2</v>
      </c>
      <c r="L16">
        <f t="shared" si="4"/>
        <v>0.9471177935173315</v>
      </c>
    </row>
    <row r="17" spans="2:12" x14ac:dyDescent="0.3">
      <c r="B17" t="s">
        <v>16</v>
      </c>
      <c r="C17">
        <f>F5-(F6/(F7+E10))</f>
        <v>-0.3644487230999891</v>
      </c>
      <c r="D17" s="5">
        <f>10^C17</f>
        <v>0.43206717853024967</v>
      </c>
      <c r="E17">
        <v>5</v>
      </c>
      <c r="F17">
        <v>0.04</v>
      </c>
      <c r="G17">
        <v>0.96</v>
      </c>
      <c r="H17">
        <f t="shared" si="0"/>
        <v>3.1200914224379091E-2</v>
      </c>
      <c r="I17">
        <f t="shared" si="1"/>
        <v>0.41478449138903967</v>
      </c>
      <c r="J17">
        <f t="shared" si="2"/>
        <v>0.44598540561341876</v>
      </c>
      <c r="K17">
        <f t="shared" si="3"/>
        <v>6.9959496054505688E-2</v>
      </c>
      <c r="L17">
        <f t="shared" si="4"/>
        <v>0.93004050394549431</v>
      </c>
    </row>
    <row r="18" spans="2:12" x14ac:dyDescent="0.3">
      <c r="E18">
        <v>6</v>
      </c>
      <c r="F18">
        <v>0.05</v>
      </c>
      <c r="G18">
        <v>0.95</v>
      </c>
      <c r="H18">
        <f t="shared" si="0"/>
        <v>3.9001142780473869E-2</v>
      </c>
      <c r="I18">
        <f t="shared" si="1"/>
        <v>0.41046381960373718</v>
      </c>
      <c r="J18">
        <f t="shared" si="2"/>
        <v>0.44946496238421108</v>
      </c>
      <c r="K18">
        <f t="shared" si="3"/>
        <v>8.6772376146051988E-2</v>
      </c>
      <c r="L18">
        <f t="shared" si="4"/>
        <v>0.91322762385394796</v>
      </c>
    </row>
    <row r="19" spans="2:12" x14ac:dyDescent="0.3">
      <c r="E19">
        <v>7</v>
      </c>
      <c r="F19">
        <v>0.06</v>
      </c>
      <c r="G19">
        <v>0.94</v>
      </c>
      <c r="H19">
        <f t="shared" si="0"/>
        <v>4.6801371336568635E-2</v>
      </c>
      <c r="I19">
        <f t="shared" si="1"/>
        <v>0.40614314781843469</v>
      </c>
      <c r="J19">
        <f t="shared" si="2"/>
        <v>0.45294451915500333</v>
      </c>
      <c r="K19">
        <f t="shared" si="3"/>
        <v>0.10332694040294285</v>
      </c>
      <c r="L19">
        <f t="shared" si="4"/>
        <v>0.89667305959705712</v>
      </c>
    </row>
    <row r="20" spans="2:12" x14ac:dyDescent="0.3">
      <c r="E20">
        <v>8</v>
      </c>
      <c r="F20">
        <v>7.0000000000000007E-2</v>
      </c>
      <c r="G20">
        <v>0.92999999999999994</v>
      </c>
      <c r="H20">
        <f t="shared" si="0"/>
        <v>5.4601599892663416E-2</v>
      </c>
      <c r="I20">
        <f t="shared" si="1"/>
        <v>0.40182247603313215</v>
      </c>
      <c r="J20">
        <f t="shared" si="2"/>
        <v>0.45642407592579559</v>
      </c>
      <c r="K20">
        <f t="shared" si="3"/>
        <v>0.11962909665076568</v>
      </c>
      <c r="L20">
        <f t="shared" si="4"/>
        <v>0.88037090334923429</v>
      </c>
    </row>
    <row r="21" spans="2:12" x14ac:dyDescent="0.3">
      <c r="E21">
        <v>9</v>
      </c>
      <c r="F21">
        <v>0.08</v>
      </c>
      <c r="G21">
        <v>0.92</v>
      </c>
      <c r="H21">
        <f t="shared" si="0"/>
        <v>6.2401828448758183E-2</v>
      </c>
      <c r="I21">
        <f t="shared" si="1"/>
        <v>0.39750180424782972</v>
      </c>
      <c r="J21">
        <f t="shared" si="2"/>
        <v>0.45990363269658791</v>
      </c>
      <c r="K21">
        <f t="shared" si="3"/>
        <v>0.13568457392448241</v>
      </c>
      <c r="L21">
        <f t="shared" si="4"/>
        <v>0.86431542607551759</v>
      </c>
    </row>
    <row r="22" spans="2:12" x14ac:dyDescent="0.3">
      <c r="E22">
        <v>10</v>
      </c>
      <c r="F22">
        <v>0.09</v>
      </c>
      <c r="G22">
        <v>0.91</v>
      </c>
      <c r="H22">
        <f t="shared" si="0"/>
        <v>7.020205700485295E-2</v>
      </c>
      <c r="I22">
        <f t="shared" si="1"/>
        <v>0.39318113246252723</v>
      </c>
      <c r="J22">
        <f t="shared" si="2"/>
        <v>0.46338318946738016</v>
      </c>
      <c r="K22">
        <f t="shared" si="3"/>
        <v>0.15149892918114766</v>
      </c>
      <c r="L22">
        <f t="shared" si="4"/>
        <v>0.8485010708188524</v>
      </c>
    </row>
    <row r="23" spans="2:12" x14ac:dyDescent="0.3">
      <c r="E23">
        <v>11</v>
      </c>
      <c r="F23">
        <v>0.1</v>
      </c>
      <c r="G23">
        <v>0.9</v>
      </c>
      <c r="H23">
        <f t="shared" si="0"/>
        <v>7.8002285560947737E-2</v>
      </c>
      <c r="I23">
        <f t="shared" si="1"/>
        <v>0.38886046067722474</v>
      </c>
      <c r="J23">
        <f t="shared" si="2"/>
        <v>0.46686274623817248</v>
      </c>
      <c r="K23">
        <f t="shared" si="3"/>
        <v>0.16707755371244479</v>
      </c>
      <c r="L23">
        <f t="shared" si="4"/>
        <v>0.83292244628755518</v>
      </c>
    </row>
    <row r="24" spans="2:12" x14ac:dyDescent="0.3">
      <c r="E24">
        <v>12</v>
      </c>
      <c r="F24">
        <v>0.11</v>
      </c>
      <c r="G24">
        <v>0.89</v>
      </c>
      <c r="H24">
        <f t="shared" si="0"/>
        <v>8.5802514117042497E-2</v>
      </c>
      <c r="I24">
        <f t="shared" si="1"/>
        <v>0.3845397888919222</v>
      </c>
      <c r="J24">
        <f t="shared" si="2"/>
        <v>0.47034230300896468</v>
      </c>
      <c r="K24">
        <f t="shared" si="3"/>
        <v>0.18242567927258524</v>
      </c>
      <c r="L24">
        <f t="shared" si="4"/>
        <v>0.81757432072741476</v>
      </c>
    </row>
    <row r="25" spans="2:12" x14ac:dyDescent="0.3">
      <c r="E25">
        <v>13</v>
      </c>
      <c r="F25">
        <v>0.12</v>
      </c>
      <c r="G25">
        <v>0.88</v>
      </c>
      <c r="H25">
        <f t="shared" si="0"/>
        <v>9.3602742673137271E-2</v>
      </c>
      <c r="I25">
        <f t="shared" si="1"/>
        <v>0.38021911710661971</v>
      </c>
      <c r="J25">
        <f t="shared" si="2"/>
        <v>0.47382185977975699</v>
      </c>
      <c r="K25">
        <f t="shared" si="3"/>
        <v>0.19754838393620319</v>
      </c>
      <c r="L25">
        <f t="shared" si="4"/>
        <v>0.80245161606379678</v>
      </c>
    </row>
    <row r="26" spans="2:12" x14ac:dyDescent="0.3">
      <c r="E26">
        <v>14</v>
      </c>
      <c r="F26">
        <v>0.13</v>
      </c>
      <c r="G26">
        <v>0.87</v>
      </c>
      <c r="H26">
        <f t="shared" si="0"/>
        <v>0.10140297122923204</v>
      </c>
      <c r="I26">
        <f t="shared" si="1"/>
        <v>0.37589844532131722</v>
      </c>
      <c r="J26">
        <f t="shared" si="2"/>
        <v>0.47730141655054925</v>
      </c>
      <c r="K26">
        <f t="shared" si="3"/>
        <v>0.21245059770002342</v>
      </c>
      <c r="L26">
        <f t="shared" si="4"/>
        <v>0.78754940229997661</v>
      </c>
    </row>
    <row r="27" spans="2:12" x14ac:dyDescent="0.3">
      <c r="E27">
        <v>15</v>
      </c>
      <c r="F27">
        <v>0.14000000000000001</v>
      </c>
      <c r="G27">
        <v>0.86</v>
      </c>
      <c r="H27">
        <f t="shared" si="0"/>
        <v>0.10920319978532683</v>
      </c>
      <c r="I27">
        <f t="shared" si="1"/>
        <v>0.37157777353601473</v>
      </c>
      <c r="J27">
        <f t="shared" si="2"/>
        <v>0.48078097332134156</v>
      </c>
      <c r="K27">
        <f t="shared" si="3"/>
        <v>0.22713710784128355</v>
      </c>
      <c r="L27">
        <f t="shared" si="4"/>
        <v>0.7728628921587164</v>
      </c>
    </row>
    <row r="28" spans="2:12" x14ac:dyDescent="0.3">
      <c r="E28">
        <v>16</v>
      </c>
      <c r="F28">
        <v>0.15</v>
      </c>
      <c r="G28">
        <v>0.85</v>
      </c>
      <c r="H28">
        <f t="shared" si="0"/>
        <v>0.11700342834142158</v>
      </c>
      <c r="I28">
        <f t="shared" si="1"/>
        <v>0.36725710175071219</v>
      </c>
      <c r="J28">
        <f t="shared" si="2"/>
        <v>0.48426053009213377</v>
      </c>
      <c r="K28">
        <f t="shared" si="3"/>
        <v>0.24161256404514508</v>
      </c>
      <c r="L28">
        <f t="shared" si="4"/>
        <v>0.75838743595485492</v>
      </c>
    </row>
    <row r="29" spans="2:12" x14ac:dyDescent="0.3">
      <c r="E29">
        <v>17</v>
      </c>
      <c r="F29">
        <v>0.16</v>
      </c>
      <c r="G29">
        <v>0.84</v>
      </c>
      <c r="H29">
        <f t="shared" si="0"/>
        <v>0.12480365689751637</v>
      </c>
      <c r="I29">
        <f t="shared" si="1"/>
        <v>0.3629364299654097</v>
      </c>
      <c r="J29">
        <f t="shared" si="2"/>
        <v>0.48774008686292608</v>
      </c>
      <c r="K29">
        <f t="shared" si="3"/>
        <v>0.25588148331262967</v>
      </c>
      <c r="L29">
        <f t="shared" si="4"/>
        <v>0.74411851668737028</v>
      </c>
    </row>
    <row r="30" spans="2:12" x14ac:dyDescent="0.3">
      <c r="E30">
        <v>18</v>
      </c>
      <c r="F30">
        <v>0.17</v>
      </c>
      <c r="G30">
        <v>0.83</v>
      </c>
      <c r="H30">
        <f t="shared" si="0"/>
        <v>0.13260388545361115</v>
      </c>
      <c r="I30">
        <f t="shared" si="1"/>
        <v>0.35861575818010721</v>
      </c>
      <c r="J30">
        <f t="shared" si="2"/>
        <v>0.49121964363371839</v>
      </c>
      <c r="K30">
        <f t="shared" si="3"/>
        <v>0.26994825465996275</v>
      </c>
      <c r="L30">
        <f t="shared" si="4"/>
        <v>0.73005174534003725</v>
      </c>
    </row>
    <row r="31" spans="2:12" x14ac:dyDescent="0.3">
      <c r="E31">
        <v>19</v>
      </c>
      <c r="F31">
        <v>0.18</v>
      </c>
      <c r="G31">
        <v>0.82000000000000006</v>
      </c>
      <c r="H31">
        <f t="shared" si="0"/>
        <v>0.1404041140097059</v>
      </c>
      <c r="I31">
        <f t="shared" si="1"/>
        <v>0.35429508639480478</v>
      </c>
      <c r="J31">
        <f t="shared" si="2"/>
        <v>0.49469920040451065</v>
      </c>
      <c r="K31">
        <f t="shared" si="3"/>
        <v>0.2838171436195952</v>
      </c>
      <c r="L31">
        <f t="shared" si="4"/>
        <v>0.71618285638040491</v>
      </c>
    </row>
    <row r="32" spans="2:12" x14ac:dyDescent="0.3">
      <c r="E32">
        <v>20</v>
      </c>
      <c r="F32">
        <v>0.19</v>
      </c>
      <c r="G32">
        <v>0.81</v>
      </c>
      <c r="H32">
        <f t="shared" si="0"/>
        <v>0.14820434256580067</v>
      </c>
      <c r="I32">
        <f t="shared" si="1"/>
        <v>0.34997441460950224</v>
      </c>
      <c r="J32">
        <f t="shared" si="2"/>
        <v>0.49817875717530291</v>
      </c>
      <c r="K32">
        <f t="shared" si="3"/>
        <v>0.29749229655259951</v>
      </c>
      <c r="L32">
        <f t="shared" si="4"/>
        <v>0.70250770344740054</v>
      </c>
    </row>
    <row r="33" spans="5:12" x14ac:dyDescent="0.3">
      <c r="E33">
        <v>21</v>
      </c>
      <c r="F33">
        <v>0.2</v>
      </c>
      <c r="G33">
        <v>0.8</v>
      </c>
      <c r="H33">
        <f t="shared" si="0"/>
        <v>0.15600457112189547</v>
      </c>
      <c r="I33">
        <f t="shared" si="1"/>
        <v>0.34565374282419975</v>
      </c>
      <c r="J33">
        <f t="shared" si="2"/>
        <v>0.50165831394609528</v>
      </c>
      <c r="K33">
        <f t="shared" si="3"/>
        <v>0.31097774478159779</v>
      </c>
      <c r="L33">
        <f t="shared" si="4"/>
        <v>0.6890222552184021</v>
      </c>
    </row>
    <row r="34" spans="5:12" x14ac:dyDescent="0.3">
      <c r="E34">
        <v>22</v>
      </c>
      <c r="F34">
        <v>0.21</v>
      </c>
      <c r="G34">
        <v>0.79</v>
      </c>
      <c r="H34">
        <f t="shared" si="0"/>
        <v>0.16380479967799022</v>
      </c>
      <c r="I34">
        <f t="shared" si="1"/>
        <v>0.34133307103889726</v>
      </c>
      <c r="J34">
        <f t="shared" si="2"/>
        <v>0.50513787071688743</v>
      </c>
      <c r="K34">
        <f t="shared" si="3"/>
        <v>0.32427740855287651</v>
      </c>
      <c r="L34">
        <f t="shared" si="4"/>
        <v>0.67572259144712354</v>
      </c>
    </row>
    <row r="35" spans="5:12" x14ac:dyDescent="0.3">
      <c r="E35">
        <v>23</v>
      </c>
      <c r="F35">
        <v>0.22</v>
      </c>
      <c r="G35">
        <v>0.78</v>
      </c>
      <c r="H35">
        <f t="shared" si="0"/>
        <v>0.17160502823408499</v>
      </c>
      <c r="I35">
        <f t="shared" si="1"/>
        <v>0.33701239925359477</v>
      </c>
      <c r="J35">
        <f t="shared" si="2"/>
        <v>0.5086174274876798</v>
      </c>
      <c r="K35">
        <f t="shared" si="3"/>
        <v>0.33739510083586699</v>
      </c>
      <c r="L35">
        <f t="shared" si="4"/>
        <v>0.6626048991641329</v>
      </c>
    </row>
    <row r="36" spans="5:12" x14ac:dyDescent="0.3">
      <c r="E36">
        <v>24</v>
      </c>
      <c r="F36">
        <v>0.23</v>
      </c>
      <c r="G36">
        <v>0.77</v>
      </c>
      <c r="H36">
        <f t="shared" si="0"/>
        <v>0.17940525679017977</v>
      </c>
      <c r="I36">
        <f t="shared" si="1"/>
        <v>0.33269172746829223</v>
      </c>
      <c r="J36">
        <f t="shared" si="2"/>
        <v>0.51209698425847194</v>
      </c>
      <c r="K36">
        <f t="shared" si="3"/>
        <v>0.35033453096772804</v>
      </c>
      <c r="L36">
        <f t="shared" si="4"/>
        <v>0.64966546903227207</v>
      </c>
    </row>
    <row r="37" spans="5:12" x14ac:dyDescent="0.3">
      <c r="E37">
        <v>25</v>
      </c>
      <c r="F37">
        <v>0.24</v>
      </c>
      <c r="G37">
        <v>0.76</v>
      </c>
      <c r="H37">
        <f t="shared" si="0"/>
        <v>0.18720548534627454</v>
      </c>
      <c r="I37">
        <f t="shared" si="1"/>
        <v>0.32837105568298974</v>
      </c>
      <c r="J37">
        <f t="shared" si="2"/>
        <v>0.51557654102926431</v>
      </c>
      <c r="K37">
        <f t="shared" si="3"/>
        <v>0.36309930815034636</v>
      </c>
      <c r="L37">
        <f t="shared" si="4"/>
        <v>0.63690069184965359</v>
      </c>
    </row>
    <row r="38" spans="5:12" x14ac:dyDescent="0.3">
      <c r="E38">
        <v>26</v>
      </c>
      <c r="F38">
        <v>0.25</v>
      </c>
      <c r="G38">
        <v>0.75</v>
      </c>
      <c r="H38">
        <f t="shared" si="0"/>
        <v>0.19500571390236932</v>
      </c>
      <c r="I38">
        <f t="shared" si="1"/>
        <v>0.32405038389768726</v>
      </c>
      <c r="J38">
        <f t="shared" si="2"/>
        <v>0.51905609780005657</v>
      </c>
      <c r="K38">
        <f t="shared" si="3"/>
        <v>0.3756929448066838</v>
      </c>
      <c r="L38">
        <f t="shared" si="4"/>
        <v>0.6243070551933162</v>
      </c>
    </row>
    <row r="39" spans="5:12" x14ac:dyDescent="0.3">
      <c r="E39">
        <v>27</v>
      </c>
      <c r="F39">
        <v>0.26</v>
      </c>
      <c r="G39">
        <v>0.74</v>
      </c>
      <c r="H39">
        <f t="shared" si="0"/>
        <v>0.20280594245846409</v>
      </c>
      <c r="I39">
        <f t="shared" si="1"/>
        <v>0.31972971211238477</v>
      </c>
      <c r="J39">
        <f t="shared" si="2"/>
        <v>0.52253565457084883</v>
      </c>
      <c r="K39">
        <f t="shared" si="3"/>
        <v>0.38811885980302291</v>
      </c>
      <c r="L39">
        <f t="shared" si="4"/>
        <v>0.61188114019697715</v>
      </c>
    </row>
    <row r="40" spans="5:12" x14ac:dyDescent="0.3">
      <c r="E40">
        <v>28</v>
      </c>
      <c r="F40">
        <v>0.27</v>
      </c>
      <c r="G40">
        <v>0.73</v>
      </c>
      <c r="H40">
        <f t="shared" si="0"/>
        <v>0.21060617101455886</v>
      </c>
      <c r="I40">
        <f t="shared" si="1"/>
        <v>0.31540904032708228</v>
      </c>
      <c r="J40">
        <f t="shared" si="2"/>
        <v>0.5260152113416412</v>
      </c>
      <c r="K40">
        <f t="shared" si="3"/>
        <v>0.40038038154332467</v>
      </c>
      <c r="L40">
        <f t="shared" si="4"/>
        <v>0.59961961845667522</v>
      </c>
    </row>
    <row r="41" spans="5:12" x14ac:dyDescent="0.3">
      <c r="E41">
        <v>29</v>
      </c>
      <c r="F41">
        <v>0.28000000000000003</v>
      </c>
      <c r="G41">
        <v>0.72</v>
      </c>
      <c r="H41">
        <f t="shared" si="0"/>
        <v>0.21840639957065366</v>
      </c>
      <c r="I41">
        <f t="shared" si="1"/>
        <v>0.31108836854177974</v>
      </c>
      <c r="J41">
        <f t="shared" si="2"/>
        <v>0.52949476811243334</v>
      </c>
      <c r="K41">
        <f t="shared" si="3"/>
        <v>0.41248075094157882</v>
      </c>
      <c r="L41">
        <f t="shared" si="4"/>
        <v>0.58751924905842123</v>
      </c>
    </row>
    <row r="42" spans="5:12" x14ac:dyDescent="0.3">
      <c r="E42">
        <v>30</v>
      </c>
      <c r="F42">
        <v>0.28999999999999998</v>
      </c>
      <c r="G42">
        <v>0.71</v>
      </c>
      <c r="H42">
        <f t="shared" si="0"/>
        <v>0.22620662812674838</v>
      </c>
      <c r="I42">
        <f t="shared" si="1"/>
        <v>0.30676769675647725</v>
      </c>
      <c r="J42">
        <f t="shared" si="2"/>
        <v>0.5329743248832256</v>
      </c>
      <c r="K42">
        <f t="shared" si="3"/>
        <v>0.42442312427772227</v>
      </c>
      <c r="L42">
        <f t="shared" si="4"/>
        <v>0.57557687572227778</v>
      </c>
    </row>
    <row r="43" spans="5:12" x14ac:dyDescent="0.3">
      <c r="E43">
        <v>31</v>
      </c>
      <c r="F43">
        <v>0.3</v>
      </c>
      <c r="G43">
        <v>0.7</v>
      </c>
      <c r="H43">
        <f t="shared" si="0"/>
        <v>0.23400685668284316</v>
      </c>
      <c r="I43">
        <f t="shared" si="1"/>
        <v>0.30244702497117476</v>
      </c>
      <c r="J43">
        <f t="shared" si="2"/>
        <v>0.53645388165401786</v>
      </c>
      <c r="K43">
        <f t="shared" si="3"/>
        <v>0.4362105759424148</v>
      </c>
      <c r="L43">
        <f t="shared" si="4"/>
        <v>0.56378942405758536</v>
      </c>
    </row>
    <row r="44" spans="5:12" x14ac:dyDescent="0.3">
      <c r="E44">
        <v>32</v>
      </c>
      <c r="F44">
        <v>0.31</v>
      </c>
      <c r="G44">
        <v>0.69</v>
      </c>
      <c r="H44">
        <f t="shared" si="0"/>
        <v>0.24180708523893796</v>
      </c>
      <c r="I44">
        <f t="shared" si="1"/>
        <v>0.29812635318587227</v>
      </c>
      <c r="J44">
        <f t="shared" si="2"/>
        <v>0.53993343842481023</v>
      </c>
      <c r="K44">
        <f t="shared" si="3"/>
        <v>0.44784610107568174</v>
      </c>
      <c r="L44">
        <f t="shared" si="4"/>
        <v>0.55215389892431821</v>
      </c>
    </row>
    <row r="45" spans="5:12" x14ac:dyDescent="0.3">
      <c r="E45">
        <v>33</v>
      </c>
      <c r="F45">
        <v>0.32</v>
      </c>
      <c r="G45">
        <v>0.67999999999999994</v>
      </c>
      <c r="H45">
        <f t="shared" si="0"/>
        <v>0.24960731379503273</v>
      </c>
      <c r="I45">
        <f t="shared" si="1"/>
        <v>0.29380568140056973</v>
      </c>
      <c r="J45">
        <f t="shared" si="2"/>
        <v>0.54341299519560249</v>
      </c>
      <c r="K45">
        <f t="shared" si="3"/>
        <v>0.45933261810418452</v>
      </c>
      <c r="L45">
        <f t="shared" si="4"/>
        <v>0.54066738189581542</v>
      </c>
    </row>
    <row r="46" spans="5:12" x14ac:dyDescent="0.3">
      <c r="E46">
        <v>34</v>
      </c>
      <c r="F46">
        <v>0.33</v>
      </c>
      <c r="G46">
        <v>0.66999999999999993</v>
      </c>
      <c r="H46">
        <f t="shared" si="0"/>
        <v>0.25740754235112751</v>
      </c>
      <c r="I46">
        <f t="shared" si="1"/>
        <v>0.28948500961526724</v>
      </c>
      <c r="J46">
        <f t="shared" si="2"/>
        <v>0.54689255196639475</v>
      </c>
      <c r="K46">
        <f t="shared" si="3"/>
        <v>0.47067297118163093</v>
      </c>
      <c r="L46">
        <f t="shared" si="4"/>
        <v>0.52932702881836913</v>
      </c>
    </row>
    <row r="47" spans="5:12" x14ac:dyDescent="0.3">
      <c r="E47">
        <v>35</v>
      </c>
      <c r="F47">
        <v>0.34</v>
      </c>
      <c r="G47">
        <v>0.65999999999999992</v>
      </c>
      <c r="H47">
        <f t="shared" si="0"/>
        <v>0.26520777090722231</v>
      </c>
      <c r="I47">
        <f t="shared" si="1"/>
        <v>0.28516433782996475</v>
      </c>
      <c r="J47">
        <f t="shared" si="2"/>
        <v>0.55037210873718712</v>
      </c>
      <c r="K47">
        <f t="shared" si="3"/>
        <v>0.48186993253661392</v>
      </c>
      <c r="L47">
        <f t="shared" si="4"/>
        <v>0.51813006746338597</v>
      </c>
    </row>
    <row r="48" spans="5:12" x14ac:dyDescent="0.3">
      <c r="E48">
        <v>36</v>
      </c>
      <c r="F48">
        <v>0.35</v>
      </c>
      <c r="G48">
        <v>0.65</v>
      </c>
      <c r="H48">
        <f t="shared" si="0"/>
        <v>0.273007999463317</v>
      </c>
      <c r="I48">
        <f t="shared" si="1"/>
        <v>0.28084366604466232</v>
      </c>
      <c r="J48">
        <f t="shared" si="2"/>
        <v>0.55385166550797926</v>
      </c>
      <c r="K48">
        <f t="shared" si="3"/>
        <v>0.49292620473194876</v>
      </c>
      <c r="L48">
        <f t="shared" si="4"/>
        <v>0.5070737952680513</v>
      </c>
    </row>
    <row r="49" spans="5:12" x14ac:dyDescent="0.3">
      <c r="E49">
        <v>37</v>
      </c>
      <c r="F49">
        <v>0.36</v>
      </c>
      <c r="G49">
        <v>0.64</v>
      </c>
      <c r="H49">
        <f t="shared" si="0"/>
        <v>0.2808082280194118</v>
      </c>
      <c r="I49">
        <f t="shared" si="1"/>
        <v>0.27652299425935978</v>
      </c>
      <c r="J49">
        <f t="shared" si="2"/>
        <v>0.55733122227877163</v>
      </c>
      <c r="K49">
        <f t="shared" si="3"/>
        <v>0.50384442283937625</v>
      </c>
      <c r="L49">
        <f t="shared" si="4"/>
        <v>0.49615557716062364</v>
      </c>
    </row>
    <row r="50" spans="5:12" x14ac:dyDescent="0.3">
      <c r="E50">
        <v>38</v>
      </c>
      <c r="F50">
        <v>0.37</v>
      </c>
      <c r="G50">
        <v>0.63</v>
      </c>
      <c r="H50">
        <f t="shared" si="0"/>
        <v>0.2886084565755066</v>
      </c>
      <c r="I50">
        <f t="shared" si="1"/>
        <v>0.27220232247405729</v>
      </c>
      <c r="J50">
        <f t="shared" si="2"/>
        <v>0.56081077904956389</v>
      </c>
      <c r="K50">
        <f t="shared" si="3"/>
        <v>0.51462715653330848</v>
      </c>
      <c r="L50">
        <f t="shared" si="4"/>
        <v>0.48537284346669152</v>
      </c>
    </row>
    <row r="51" spans="5:12" x14ac:dyDescent="0.3">
      <c r="E51">
        <v>39</v>
      </c>
      <c r="F51">
        <v>0.38</v>
      </c>
      <c r="G51">
        <v>0.62</v>
      </c>
      <c r="H51">
        <f t="shared" si="0"/>
        <v>0.29640868513160135</v>
      </c>
      <c r="I51">
        <f t="shared" si="1"/>
        <v>0.2678816506887548</v>
      </c>
      <c r="J51">
        <f t="shared" si="2"/>
        <v>0.56429033582035615</v>
      </c>
      <c r="K51">
        <f t="shared" si="3"/>
        <v>0.52527691210711092</v>
      </c>
      <c r="L51">
        <f t="shared" si="4"/>
        <v>0.47472308789288903</v>
      </c>
    </row>
    <row r="52" spans="5:12" x14ac:dyDescent="0.3">
      <c r="E52">
        <v>40</v>
      </c>
      <c r="F52">
        <v>0.39</v>
      </c>
      <c r="G52">
        <v>0.61</v>
      </c>
      <c r="H52">
        <f t="shared" si="0"/>
        <v>0.30420891368769615</v>
      </c>
      <c r="I52">
        <f t="shared" si="1"/>
        <v>0.26356097890345231</v>
      </c>
      <c r="J52">
        <f t="shared" si="2"/>
        <v>0.56776989259114852</v>
      </c>
      <c r="K52">
        <f t="shared" si="3"/>
        <v>0.53579613441524487</v>
      </c>
      <c r="L52">
        <f t="shared" si="4"/>
        <v>0.46420386558475502</v>
      </c>
    </row>
    <row r="53" spans="5:12" x14ac:dyDescent="0.3">
      <c r="E53">
        <v>41</v>
      </c>
      <c r="F53">
        <v>0.4</v>
      </c>
      <c r="G53">
        <v>0.6</v>
      </c>
      <c r="H53">
        <f t="shared" si="0"/>
        <v>0.31200914224379095</v>
      </c>
      <c r="I53">
        <f t="shared" si="1"/>
        <v>0.25924030711814977</v>
      </c>
      <c r="J53">
        <f t="shared" si="2"/>
        <v>0.57124944936194066</v>
      </c>
      <c r="K53">
        <f t="shared" si="3"/>
        <v>0.54618720874442994</v>
      </c>
      <c r="L53">
        <f t="shared" si="4"/>
        <v>0.45381279125557017</v>
      </c>
    </row>
    <row r="54" spans="5:12" x14ac:dyDescent="0.3">
      <c r="E54">
        <v>42</v>
      </c>
      <c r="F54">
        <v>0.41</v>
      </c>
      <c r="G54">
        <v>0.59000000000000008</v>
      </c>
      <c r="H54">
        <f t="shared" si="0"/>
        <v>0.31980937079988564</v>
      </c>
      <c r="I54">
        <f t="shared" si="1"/>
        <v>0.25491963533284734</v>
      </c>
      <c r="J54">
        <f t="shared" si="2"/>
        <v>0.57472900613273303</v>
      </c>
      <c r="K54">
        <f t="shared" si="3"/>
        <v>0.55645246261683545</v>
      </c>
      <c r="L54">
        <f t="shared" si="4"/>
        <v>0.44354753738316444</v>
      </c>
    </row>
    <row r="55" spans="5:12" x14ac:dyDescent="0.3">
      <c r="E55">
        <v>43</v>
      </c>
      <c r="F55">
        <v>0.42</v>
      </c>
      <c r="G55">
        <v>0.58000000000000007</v>
      </c>
      <c r="H55">
        <f t="shared" si="0"/>
        <v>0.32760959935598044</v>
      </c>
      <c r="I55">
        <f t="shared" si="1"/>
        <v>0.25059896354754485</v>
      </c>
      <c r="J55">
        <f t="shared" si="2"/>
        <v>0.57820856290352529</v>
      </c>
      <c r="K55">
        <f t="shared" si="3"/>
        <v>0.5665941675281666</v>
      </c>
      <c r="L55">
        <f t="shared" si="4"/>
        <v>0.43340583247183345</v>
      </c>
    </row>
    <row r="56" spans="5:12" x14ac:dyDescent="0.3">
      <c r="E56">
        <v>44</v>
      </c>
      <c r="F56">
        <v>0.43</v>
      </c>
      <c r="G56">
        <v>0.57000000000000006</v>
      </c>
      <c r="H56">
        <f t="shared" si="0"/>
        <v>0.33540982791207524</v>
      </c>
      <c r="I56">
        <f t="shared" si="1"/>
        <v>0.24627829176224234</v>
      </c>
      <c r="J56">
        <f t="shared" si="2"/>
        <v>0.58168811967431755</v>
      </c>
      <c r="K56">
        <f t="shared" si="3"/>
        <v>0.57661454062336437</v>
      </c>
      <c r="L56">
        <f t="shared" si="4"/>
        <v>0.42338545937663563</v>
      </c>
    </row>
    <row r="57" spans="5:12" x14ac:dyDescent="0.3">
      <c r="E57">
        <v>45</v>
      </c>
      <c r="F57">
        <v>0.44</v>
      </c>
      <c r="G57">
        <v>0.56000000000000005</v>
      </c>
      <c r="H57">
        <f t="shared" si="0"/>
        <v>0.34321005646816999</v>
      </c>
      <c r="I57">
        <f t="shared" si="1"/>
        <v>0.24195761997693985</v>
      </c>
      <c r="J57">
        <f t="shared" si="2"/>
        <v>0.58516767644510981</v>
      </c>
      <c r="K57">
        <f t="shared" si="3"/>
        <v>0.58651574631252545</v>
      </c>
      <c r="L57">
        <f t="shared" si="4"/>
        <v>0.4134842536874746</v>
      </c>
    </row>
    <row r="58" spans="5:12" x14ac:dyDescent="0.3">
      <c r="E58">
        <v>46</v>
      </c>
      <c r="F58">
        <v>0.45</v>
      </c>
      <c r="G58">
        <v>0.55000000000000004</v>
      </c>
      <c r="H58">
        <f t="shared" si="0"/>
        <v>0.35101028502426479</v>
      </c>
      <c r="I58">
        <f t="shared" si="1"/>
        <v>0.23763694819163733</v>
      </c>
      <c r="J58">
        <f t="shared" si="2"/>
        <v>0.58864723321590207</v>
      </c>
      <c r="K58">
        <f t="shared" si="3"/>
        <v>0.59629989782950765</v>
      </c>
      <c r="L58">
        <f t="shared" si="4"/>
        <v>0.4037001021704924</v>
      </c>
    </row>
    <row r="59" spans="5:12" x14ac:dyDescent="0.3">
      <c r="E59">
        <v>47</v>
      </c>
      <c r="F59">
        <v>0.46</v>
      </c>
      <c r="G59">
        <v>0.54</v>
      </c>
      <c r="H59">
        <f t="shared" si="0"/>
        <v>0.35881051358035954</v>
      </c>
      <c r="I59">
        <f t="shared" si="1"/>
        <v>0.23331627640633484</v>
      </c>
      <c r="J59">
        <f t="shared" si="2"/>
        <v>0.59212678998669444</v>
      </c>
      <c r="K59">
        <f t="shared" si="3"/>
        <v>0.60596905873558315</v>
      </c>
      <c r="L59">
        <f t="shared" si="4"/>
        <v>0.39403094126441679</v>
      </c>
    </row>
    <row r="60" spans="5:12" x14ac:dyDescent="0.3">
      <c r="E60">
        <v>48</v>
      </c>
      <c r="F60">
        <v>0.47</v>
      </c>
      <c r="G60">
        <v>0.53</v>
      </c>
      <c r="H60">
        <f t="shared" si="0"/>
        <v>0.36661074213645428</v>
      </c>
      <c r="I60">
        <f t="shared" si="1"/>
        <v>0.22899560462103233</v>
      </c>
      <c r="J60">
        <f t="shared" si="2"/>
        <v>0.59560634675748658</v>
      </c>
      <c r="K60">
        <f t="shared" si="3"/>
        <v>0.61552524437038514</v>
      </c>
      <c r="L60">
        <f t="shared" si="4"/>
        <v>0.38447475562961492</v>
      </c>
    </row>
    <row r="61" spans="5:12" x14ac:dyDescent="0.3">
      <c r="E61">
        <v>49</v>
      </c>
      <c r="F61">
        <v>0.48</v>
      </c>
      <c r="G61">
        <v>0.52</v>
      </c>
      <c r="H61">
        <f t="shared" si="0"/>
        <v>0.37441097069254908</v>
      </c>
      <c r="I61">
        <f t="shared" si="1"/>
        <v>0.22467493283572984</v>
      </c>
      <c r="J61">
        <f t="shared" si="2"/>
        <v>0.59908590352827895</v>
      </c>
      <c r="K61">
        <f t="shared" si="3"/>
        <v>0.62497042325229002</v>
      </c>
      <c r="L61">
        <f t="shared" si="4"/>
        <v>0.37502957674770993</v>
      </c>
    </row>
    <row r="62" spans="5:12" x14ac:dyDescent="0.3">
      <c r="E62">
        <v>50</v>
      </c>
      <c r="F62">
        <v>0.49</v>
      </c>
      <c r="G62">
        <v>0.51</v>
      </c>
      <c r="H62">
        <f t="shared" si="0"/>
        <v>0.38221119924864383</v>
      </c>
      <c r="I62">
        <f t="shared" si="1"/>
        <v>0.22035426105042732</v>
      </c>
      <c r="J62">
        <f t="shared" si="2"/>
        <v>0.6025654602990711</v>
      </c>
      <c r="K62">
        <f t="shared" si="3"/>
        <v>0.63430651843028152</v>
      </c>
      <c r="L62">
        <f t="shared" si="4"/>
        <v>0.36569348156971854</v>
      </c>
    </row>
    <row r="63" spans="5:12" x14ac:dyDescent="0.3">
      <c r="E63">
        <v>51</v>
      </c>
      <c r="F63">
        <v>0.5</v>
      </c>
      <c r="G63">
        <v>0.5</v>
      </c>
      <c r="H63">
        <f t="shared" si="0"/>
        <v>0.39001142780473863</v>
      </c>
      <c r="I63">
        <f t="shared" si="1"/>
        <v>0.21603358926512484</v>
      </c>
      <c r="J63">
        <f t="shared" si="2"/>
        <v>0.60604501706986347</v>
      </c>
      <c r="K63">
        <f t="shared" si="3"/>
        <v>0.64353540878924353</v>
      </c>
      <c r="L63">
        <f t="shared" si="4"/>
        <v>0.35646459121075652</v>
      </c>
    </row>
    <row r="64" spans="5:12" x14ac:dyDescent="0.3">
      <c r="E64">
        <v>52</v>
      </c>
      <c r="F64">
        <v>0.51</v>
      </c>
      <c r="G64">
        <v>0.49</v>
      </c>
      <c r="H64">
        <f t="shared" si="0"/>
        <v>0.39781165636083343</v>
      </c>
      <c r="I64">
        <f t="shared" si="1"/>
        <v>0.21171291747982235</v>
      </c>
      <c r="J64">
        <f t="shared" si="2"/>
        <v>0.60952457384065584</v>
      </c>
      <c r="K64">
        <f t="shared" si="3"/>
        <v>0.65265893031054534</v>
      </c>
      <c r="L64">
        <f t="shared" si="4"/>
        <v>0.34734106968945461</v>
      </c>
    </row>
    <row r="65" spans="5:12" x14ac:dyDescent="0.3">
      <c r="E65">
        <v>53</v>
      </c>
      <c r="F65">
        <v>0.52</v>
      </c>
      <c r="G65">
        <v>0.48</v>
      </c>
      <c r="H65">
        <f t="shared" si="0"/>
        <v>0.40561188491692818</v>
      </c>
      <c r="I65">
        <f t="shared" si="1"/>
        <v>0.20739224569451983</v>
      </c>
      <c r="J65">
        <f t="shared" si="2"/>
        <v>0.61300413061144798</v>
      </c>
      <c r="K65">
        <f t="shared" si="3"/>
        <v>0.66167887728969454</v>
      </c>
      <c r="L65">
        <f t="shared" si="4"/>
        <v>0.33832112271030551</v>
      </c>
    </row>
    <row r="66" spans="5:12" x14ac:dyDescent="0.3">
      <c r="E66">
        <v>54</v>
      </c>
      <c r="F66">
        <v>0.53</v>
      </c>
      <c r="G66">
        <v>0.47</v>
      </c>
      <c r="H66">
        <f t="shared" si="0"/>
        <v>0.41341211347302298</v>
      </c>
      <c r="I66">
        <f t="shared" si="1"/>
        <v>0.20307157390921735</v>
      </c>
      <c r="J66">
        <f t="shared" si="2"/>
        <v>0.61648368738224035</v>
      </c>
      <c r="K66">
        <f t="shared" si="3"/>
        <v>0.67059700351275275</v>
      </c>
      <c r="L66">
        <f t="shared" si="4"/>
        <v>0.32940299648724725</v>
      </c>
    </row>
    <row r="67" spans="5:12" x14ac:dyDescent="0.3">
      <c r="E67">
        <v>55</v>
      </c>
      <c r="F67">
        <v>0.54</v>
      </c>
      <c r="G67">
        <v>0.45999999999999996</v>
      </c>
      <c r="H67">
        <f t="shared" si="0"/>
        <v>0.42121234202911773</v>
      </c>
      <c r="I67">
        <f t="shared" si="1"/>
        <v>0.19875090212391483</v>
      </c>
      <c r="J67">
        <f t="shared" si="2"/>
        <v>0.6199632441530325</v>
      </c>
      <c r="K67">
        <f t="shared" si="3"/>
        <v>0.67941502339313709</v>
      </c>
      <c r="L67">
        <f t="shared" si="4"/>
        <v>0.32058497660686303</v>
      </c>
    </row>
    <row r="68" spans="5:12" x14ac:dyDescent="0.3">
      <c r="E68">
        <v>56</v>
      </c>
      <c r="F68">
        <v>0.55000000000000004</v>
      </c>
      <c r="G68">
        <v>0.44999999999999996</v>
      </c>
      <c r="H68">
        <f t="shared" si="0"/>
        <v>0.42901257058521253</v>
      </c>
      <c r="I68">
        <f t="shared" si="1"/>
        <v>0.19443023033861234</v>
      </c>
      <c r="J68">
        <f t="shared" si="2"/>
        <v>0.62344280092382487</v>
      </c>
      <c r="K68">
        <f t="shared" si="3"/>
        <v>0.68813461307035173</v>
      </c>
      <c r="L68">
        <f t="shared" si="4"/>
        <v>0.31186538692964832</v>
      </c>
    </row>
    <row r="69" spans="5:12" x14ac:dyDescent="0.3">
      <c r="E69">
        <v>57</v>
      </c>
      <c r="F69">
        <v>0.56000000000000005</v>
      </c>
      <c r="G69">
        <v>0.43999999999999995</v>
      </c>
      <c r="H69">
        <f t="shared" si="0"/>
        <v>0.43681279914130733</v>
      </c>
      <c r="I69">
        <f t="shared" si="1"/>
        <v>0.19010955855330983</v>
      </c>
      <c r="J69">
        <f t="shared" si="2"/>
        <v>0.62692235769461713</v>
      </c>
      <c r="K69">
        <f t="shared" si="3"/>
        <v>0.69675741147213177</v>
      </c>
      <c r="L69">
        <f t="shared" si="4"/>
        <v>0.30324258852786828</v>
      </c>
    </row>
    <row r="70" spans="5:12" x14ac:dyDescent="0.3">
      <c r="E70">
        <v>58</v>
      </c>
      <c r="F70">
        <v>0.56999999999999995</v>
      </c>
      <c r="G70">
        <v>0.43000000000000005</v>
      </c>
      <c r="H70">
        <f t="shared" si="0"/>
        <v>0.44461302769740202</v>
      </c>
      <c r="I70">
        <f t="shared" si="1"/>
        <v>0.18578888676800739</v>
      </c>
      <c r="J70">
        <f t="shared" si="2"/>
        <v>0.63040191446540939</v>
      </c>
      <c r="K70">
        <f t="shared" si="3"/>
        <v>0.70528502134141002</v>
      </c>
      <c r="L70">
        <f t="shared" si="4"/>
        <v>0.29471497865858998</v>
      </c>
    </row>
    <row r="71" spans="5:12" x14ac:dyDescent="0.3">
      <c r="E71">
        <v>59</v>
      </c>
      <c r="F71">
        <v>0.57999999999999996</v>
      </c>
      <c r="G71">
        <v>0.42000000000000004</v>
      </c>
      <c r="H71">
        <f t="shared" si="0"/>
        <v>0.45241325625349676</v>
      </c>
      <c r="I71">
        <f t="shared" si="1"/>
        <v>0.18146821498270488</v>
      </c>
      <c r="J71">
        <f t="shared" si="2"/>
        <v>0.63388147123620164</v>
      </c>
      <c r="K71">
        <f t="shared" si="3"/>
        <v>0.7137190102294616</v>
      </c>
      <c r="L71">
        <f t="shared" si="4"/>
        <v>0.2862809897705384</v>
      </c>
    </row>
    <row r="72" spans="5:12" x14ac:dyDescent="0.3">
      <c r="E72">
        <v>60</v>
      </c>
      <c r="F72">
        <v>0.59</v>
      </c>
      <c r="G72">
        <v>0.41000000000000003</v>
      </c>
      <c r="H72">
        <f t="shared" si="0"/>
        <v>0.46021348480959157</v>
      </c>
      <c r="I72">
        <f t="shared" si="1"/>
        <v>0.17714754319740239</v>
      </c>
      <c r="J72">
        <f t="shared" si="2"/>
        <v>0.6373610280069939</v>
      </c>
      <c r="K72">
        <f t="shared" si="3"/>
        <v>0.7220609114565153</v>
      </c>
      <c r="L72">
        <f t="shared" si="4"/>
        <v>0.27793908854348481</v>
      </c>
    </row>
    <row r="73" spans="5:12" x14ac:dyDescent="0.3">
      <c r="E73">
        <v>61</v>
      </c>
      <c r="F73">
        <v>0.6</v>
      </c>
      <c r="G73">
        <v>0.4</v>
      </c>
      <c r="H73">
        <f t="shared" si="0"/>
        <v>0.46801371336568631</v>
      </c>
      <c r="I73">
        <f t="shared" si="1"/>
        <v>0.17282687141209988</v>
      </c>
      <c r="J73">
        <f t="shared" si="2"/>
        <v>0.64084058477778616</v>
      </c>
      <c r="K73">
        <f t="shared" si="3"/>
        <v>0.73031222504107129</v>
      </c>
      <c r="L73">
        <f t="shared" si="4"/>
        <v>0.26968777495892871</v>
      </c>
    </row>
    <row r="74" spans="5:12" x14ac:dyDescent="0.3">
      <c r="E74">
        <v>62</v>
      </c>
      <c r="F74">
        <v>0.61</v>
      </c>
      <c r="G74">
        <v>0.39</v>
      </c>
      <c r="H74">
        <f t="shared" si="0"/>
        <v>0.47581394192178111</v>
      </c>
      <c r="I74">
        <f t="shared" si="1"/>
        <v>0.16850619962679739</v>
      </c>
      <c r="J74">
        <f t="shared" si="2"/>
        <v>0.64432014154857853</v>
      </c>
      <c r="K74">
        <f t="shared" si="3"/>
        <v>0.73847441859910745</v>
      </c>
      <c r="L74">
        <f t="shared" si="4"/>
        <v>0.26152558140089255</v>
      </c>
    </row>
    <row r="75" spans="5:12" x14ac:dyDescent="0.3">
      <c r="E75">
        <v>63</v>
      </c>
      <c r="F75">
        <v>0.62</v>
      </c>
      <c r="G75">
        <v>0.38</v>
      </c>
      <c r="H75">
        <f t="shared" si="0"/>
        <v>0.48361417047787592</v>
      </c>
      <c r="I75">
        <f t="shared" si="1"/>
        <v>0.16418552784149487</v>
      </c>
      <c r="J75">
        <f t="shared" si="2"/>
        <v>0.64779969831937079</v>
      </c>
      <c r="K75">
        <f t="shared" si="3"/>
        <v>0.7465489282143043</v>
      </c>
      <c r="L75">
        <f t="shared" si="4"/>
        <v>0.2534510717856957</v>
      </c>
    </row>
    <row r="76" spans="5:12" x14ac:dyDescent="0.3">
      <c r="E76">
        <v>64</v>
      </c>
      <c r="F76">
        <v>0.63</v>
      </c>
      <c r="G76">
        <v>0.37</v>
      </c>
      <c r="H76">
        <f t="shared" si="0"/>
        <v>0.49141439903397066</v>
      </c>
      <c r="I76">
        <f t="shared" si="1"/>
        <v>0.15986485605619238</v>
      </c>
      <c r="J76">
        <f t="shared" si="2"/>
        <v>0.65127925509016305</v>
      </c>
      <c r="K76">
        <f t="shared" si="3"/>
        <v>0.75453715928037546</v>
      </c>
      <c r="L76">
        <f t="shared" si="4"/>
        <v>0.24546284071962449</v>
      </c>
    </row>
    <row r="77" spans="5:12" x14ac:dyDescent="0.3">
      <c r="E77">
        <v>65</v>
      </c>
      <c r="F77">
        <v>0.64</v>
      </c>
      <c r="G77">
        <v>0.36</v>
      </c>
      <c r="H77">
        <f t="shared" si="0"/>
        <v>0.49921462759006546</v>
      </c>
      <c r="I77">
        <f t="shared" si="1"/>
        <v>0.15554418427088987</v>
      </c>
      <c r="J77">
        <f t="shared" si="2"/>
        <v>0.6547588118609553</v>
      </c>
      <c r="K77">
        <f t="shared" si="3"/>
        <v>0.76244048731653991</v>
      </c>
      <c r="L77">
        <f t="shared" si="4"/>
        <v>0.23755951268346009</v>
      </c>
    </row>
    <row r="78" spans="5:12" x14ac:dyDescent="0.3">
      <c r="E78">
        <v>66</v>
      </c>
      <c r="F78">
        <v>0.65</v>
      </c>
      <c r="G78">
        <v>0.35</v>
      </c>
      <c r="H78">
        <f t="shared" ref="H78:H113" si="5">F78*$D$16</f>
        <v>0.50701485614616026</v>
      </c>
      <c r="I78">
        <f t="shared" ref="I78:I113" si="6">G78*$D$17</f>
        <v>0.15122351248558738</v>
      </c>
      <c r="J78">
        <f t="shared" ref="J78:J113" si="7">H78+I78</f>
        <v>0.65823836863174767</v>
      </c>
      <c r="K78">
        <f t="shared" ref="K78:K112" si="8">H78/J78</f>
        <v>0.77026025875712878</v>
      </c>
      <c r="L78">
        <f t="shared" ref="L78:L113" si="9">I78/J78</f>
        <v>0.22973974124287119</v>
      </c>
    </row>
    <row r="79" spans="5:12" x14ac:dyDescent="0.3">
      <c r="E79">
        <v>67</v>
      </c>
      <c r="F79">
        <v>0.66</v>
      </c>
      <c r="G79">
        <v>0.33999999999999997</v>
      </c>
      <c r="H79">
        <f t="shared" si="5"/>
        <v>0.51481508470225501</v>
      </c>
      <c r="I79">
        <f t="shared" si="6"/>
        <v>0.14690284070028486</v>
      </c>
      <c r="J79">
        <f t="shared" si="7"/>
        <v>0.66171792540253982</v>
      </c>
      <c r="K79">
        <f t="shared" si="8"/>
        <v>0.77799779171628136</v>
      </c>
      <c r="L79">
        <f t="shared" si="9"/>
        <v>0.22200220828371867</v>
      </c>
    </row>
    <row r="80" spans="5:12" x14ac:dyDescent="0.3">
      <c r="E80">
        <v>68</v>
      </c>
      <c r="F80">
        <v>0.67</v>
      </c>
      <c r="G80">
        <v>0.32999999999999996</v>
      </c>
      <c r="H80">
        <f t="shared" si="5"/>
        <v>0.52261531325834976</v>
      </c>
      <c r="I80">
        <f t="shared" si="6"/>
        <v>0.14258216891498238</v>
      </c>
      <c r="J80">
        <f t="shared" si="7"/>
        <v>0.66519748217333219</v>
      </c>
      <c r="K80">
        <f t="shared" si="8"/>
        <v>0.7856543767286398</v>
      </c>
      <c r="L80">
        <f t="shared" si="9"/>
        <v>0.21434562327136017</v>
      </c>
    </row>
    <row r="81" spans="5:12" x14ac:dyDescent="0.3">
      <c r="E81">
        <v>69</v>
      </c>
      <c r="F81">
        <v>0.68</v>
      </c>
      <c r="G81">
        <v>0.31999999999999995</v>
      </c>
      <c r="H81">
        <f t="shared" si="5"/>
        <v>0.53041554181444461</v>
      </c>
      <c r="I81">
        <f t="shared" si="6"/>
        <v>0.13826149712967986</v>
      </c>
      <c r="J81">
        <f t="shared" si="7"/>
        <v>0.66867703894412445</v>
      </c>
      <c r="K81">
        <f t="shared" si="8"/>
        <v>0.79323127746691902</v>
      </c>
      <c r="L81">
        <f t="shared" si="9"/>
        <v>0.20676872253308098</v>
      </c>
    </row>
    <row r="82" spans="5:12" x14ac:dyDescent="0.3">
      <c r="E82">
        <v>70</v>
      </c>
      <c r="F82">
        <v>0.69</v>
      </c>
      <c r="G82">
        <v>0.31000000000000005</v>
      </c>
      <c r="H82">
        <f t="shared" si="5"/>
        <v>0.53821577037053925</v>
      </c>
      <c r="I82">
        <f t="shared" si="6"/>
        <v>0.13394082534437743</v>
      </c>
      <c r="J82">
        <f t="shared" si="7"/>
        <v>0.6721565957149167</v>
      </c>
      <c r="K82">
        <f t="shared" si="8"/>
        <v>0.80072973143718718</v>
      </c>
      <c r="L82">
        <f t="shared" si="9"/>
        <v>0.1992702685628128</v>
      </c>
    </row>
    <row r="83" spans="5:12" x14ac:dyDescent="0.3">
      <c r="E83">
        <v>71</v>
      </c>
      <c r="F83">
        <v>0.7</v>
      </c>
      <c r="G83">
        <v>0.30000000000000004</v>
      </c>
      <c r="H83">
        <f t="shared" si="5"/>
        <v>0.54601599892663399</v>
      </c>
      <c r="I83">
        <f t="shared" si="6"/>
        <v>0.12962015355907491</v>
      </c>
      <c r="J83">
        <f t="shared" si="7"/>
        <v>0.67563615248570885</v>
      </c>
      <c r="K83">
        <f t="shared" si="8"/>
        <v>0.80815095065266418</v>
      </c>
      <c r="L83">
        <f t="shared" si="9"/>
        <v>0.19184904934733588</v>
      </c>
    </row>
    <row r="84" spans="5:12" x14ac:dyDescent="0.3">
      <c r="E84">
        <v>72</v>
      </c>
      <c r="F84">
        <v>0.71</v>
      </c>
      <c r="G84">
        <v>0.29000000000000004</v>
      </c>
      <c r="H84">
        <f t="shared" si="5"/>
        <v>0.55381622748272885</v>
      </c>
      <c r="I84">
        <f t="shared" si="6"/>
        <v>0.12529948177377243</v>
      </c>
      <c r="J84">
        <f t="shared" si="7"/>
        <v>0.67911570925650122</v>
      </c>
      <c r="K84">
        <f t="shared" si="8"/>
        <v>0.81549612228680324</v>
      </c>
      <c r="L84">
        <f t="shared" si="9"/>
        <v>0.18450387771319682</v>
      </c>
    </row>
    <row r="85" spans="5:12" x14ac:dyDescent="0.3">
      <c r="E85">
        <v>73</v>
      </c>
      <c r="F85">
        <v>0.72</v>
      </c>
      <c r="G85">
        <v>0.28000000000000003</v>
      </c>
      <c r="H85">
        <f t="shared" si="5"/>
        <v>0.5616164560388236</v>
      </c>
      <c r="I85">
        <f t="shared" si="6"/>
        <v>0.12097880998846992</v>
      </c>
      <c r="J85">
        <f t="shared" si="7"/>
        <v>0.68259526602729348</v>
      </c>
      <c r="K85">
        <f t="shared" si="8"/>
        <v>0.82276640930640066</v>
      </c>
      <c r="L85">
        <f t="shared" si="9"/>
        <v>0.1772335906935994</v>
      </c>
    </row>
    <row r="86" spans="5:12" x14ac:dyDescent="0.3">
      <c r="E86">
        <v>74</v>
      </c>
      <c r="F86">
        <v>0.73</v>
      </c>
      <c r="G86">
        <v>0.27</v>
      </c>
      <c r="H86">
        <f t="shared" si="5"/>
        <v>0.56941668459491834</v>
      </c>
      <c r="I86">
        <f t="shared" si="6"/>
        <v>0.11665813820316742</v>
      </c>
      <c r="J86">
        <f t="shared" si="7"/>
        <v>0.68607482279808574</v>
      </c>
      <c r="K86">
        <f t="shared" si="8"/>
        <v>0.82996295108543827</v>
      </c>
      <c r="L86">
        <f t="shared" si="9"/>
        <v>0.17003704891456178</v>
      </c>
    </row>
    <row r="87" spans="5:12" x14ac:dyDescent="0.3">
      <c r="E87">
        <v>75</v>
      </c>
      <c r="F87">
        <v>0.74</v>
      </c>
      <c r="G87">
        <v>0.26</v>
      </c>
      <c r="H87">
        <f t="shared" si="5"/>
        <v>0.5772169131510132</v>
      </c>
      <c r="I87">
        <f t="shared" si="6"/>
        <v>0.11233746641786492</v>
      </c>
      <c r="J87">
        <f t="shared" si="7"/>
        <v>0.68955437956887811</v>
      </c>
      <c r="K87">
        <f t="shared" si="8"/>
        <v>0.83708686400034127</v>
      </c>
      <c r="L87">
        <f t="shared" si="9"/>
        <v>0.1629131359996587</v>
      </c>
    </row>
    <row r="88" spans="5:12" x14ac:dyDescent="0.3">
      <c r="E88">
        <v>76</v>
      </c>
      <c r="F88">
        <v>0.75</v>
      </c>
      <c r="G88">
        <v>0.25</v>
      </c>
      <c r="H88">
        <f t="shared" si="5"/>
        <v>0.58501714170710795</v>
      </c>
      <c r="I88">
        <f t="shared" si="6"/>
        <v>0.10801679463256242</v>
      </c>
      <c r="J88">
        <f t="shared" si="7"/>
        <v>0.69303393633967036</v>
      </c>
      <c r="K88">
        <f t="shared" si="8"/>
        <v>0.84413924200730461</v>
      </c>
      <c r="L88">
        <f t="shared" si="9"/>
        <v>0.15586075799269539</v>
      </c>
    </row>
    <row r="89" spans="5:12" x14ac:dyDescent="0.3">
      <c r="E89">
        <v>77</v>
      </c>
      <c r="F89">
        <v>0.76</v>
      </c>
      <c r="G89">
        <v>0.24</v>
      </c>
      <c r="H89">
        <f t="shared" si="5"/>
        <v>0.59281737026320269</v>
      </c>
      <c r="I89">
        <f t="shared" si="6"/>
        <v>0.10369612284725992</v>
      </c>
      <c r="J89">
        <f t="shared" si="7"/>
        <v>0.69651349311046262</v>
      </c>
      <c r="K89">
        <f t="shared" si="8"/>
        <v>0.85112115720231374</v>
      </c>
      <c r="L89">
        <f t="shared" si="9"/>
        <v>0.14887884279768629</v>
      </c>
    </row>
    <row r="90" spans="5:12" x14ac:dyDescent="0.3">
      <c r="E90">
        <v>78</v>
      </c>
      <c r="F90">
        <v>0.77</v>
      </c>
      <c r="G90">
        <v>0.22999999999999998</v>
      </c>
      <c r="H90">
        <f t="shared" si="5"/>
        <v>0.60061759881929755</v>
      </c>
      <c r="I90">
        <f t="shared" si="6"/>
        <v>9.9375451061957415E-2</v>
      </c>
      <c r="J90">
        <f t="shared" si="7"/>
        <v>0.69999304988125499</v>
      </c>
      <c r="K90">
        <f t="shared" si="8"/>
        <v>0.85803366036446327</v>
      </c>
      <c r="L90">
        <f t="shared" si="9"/>
        <v>0.14196633963553668</v>
      </c>
    </row>
    <row r="91" spans="5:12" x14ac:dyDescent="0.3">
      <c r="E91">
        <v>79</v>
      </c>
      <c r="F91">
        <v>0.78</v>
      </c>
      <c r="G91">
        <v>0.21999999999999997</v>
      </c>
      <c r="H91">
        <f t="shared" si="5"/>
        <v>0.60841782737539229</v>
      </c>
      <c r="I91">
        <f t="shared" si="6"/>
        <v>9.5054779276654913E-2</v>
      </c>
      <c r="J91">
        <f t="shared" si="7"/>
        <v>0.70347260665204725</v>
      </c>
      <c r="K91">
        <f t="shared" si="8"/>
        <v>0.86487778148315153</v>
      </c>
      <c r="L91">
        <f t="shared" si="9"/>
        <v>0.13512221851684847</v>
      </c>
    </row>
    <row r="92" spans="5:12" x14ac:dyDescent="0.3">
      <c r="E92">
        <v>80</v>
      </c>
      <c r="F92">
        <v>0.79</v>
      </c>
      <c r="G92">
        <v>0.20999999999999996</v>
      </c>
      <c r="H92">
        <f t="shared" si="5"/>
        <v>0.61621805593148704</v>
      </c>
      <c r="I92">
        <f t="shared" si="6"/>
        <v>9.0734107491352411E-2</v>
      </c>
      <c r="J92">
        <f t="shared" si="7"/>
        <v>0.70695216342283951</v>
      </c>
      <c r="K92">
        <f t="shared" si="8"/>
        <v>0.87165453026970519</v>
      </c>
      <c r="L92">
        <f t="shared" si="9"/>
        <v>0.1283454697302947</v>
      </c>
    </row>
    <row r="93" spans="5:12" x14ac:dyDescent="0.3">
      <c r="E93">
        <v>81</v>
      </c>
      <c r="F93">
        <v>0.8</v>
      </c>
      <c r="G93">
        <v>0.19999999999999996</v>
      </c>
      <c r="H93">
        <f t="shared" si="5"/>
        <v>0.6240182844875819</v>
      </c>
      <c r="I93">
        <f t="shared" si="6"/>
        <v>8.641343570604991E-2</v>
      </c>
      <c r="J93">
        <f t="shared" si="7"/>
        <v>0.71043172019363177</v>
      </c>
      <c r="K93">
        <f t="shared" si="8"/>
        <v>0.87836489665397055</v>
      </c>
      <c r="L93">
        <f t="shared" si="9"/>
        <v>0.12163510334602949</v>
      </c>
    </row>
    <row r="94" spans="5:12" x14ac:dyDescent="0.3">
      <c r="E94">
        <v>82</v>
      </c>
      <c r="F94">
        <v>0.81</v>
      </c>
      <c r="G94">
        <v>0.18999999999999995</v>
      </c>
      <c r="H94">
        <f t="shared" si="5"/>
        <v>0.63181851304367664</v>
      </c>
      <c r="I94">
        <f t="shared" si="6"/>
        <v>8.2092763920747422E-2</v>
      </c>
      <c r="J94">
        <f t="shared" si="7"/>
        <v>0.71391127696442402</v>
      </c>
      <c r="K94">
        <f t="shared" si="8"/>
        <v>0.88500985126638043</v>
      </c>
      <c r="L94">
        <f t="shared" si="9"/>
        <v>0.11499014873361961</v>
      </c>
    </row>
    <row r="95" spans="5:12" x14ac:dyDescent="0.3">
      <c r="E95">
        <v>83</v>
      </c>
      <c r="F95">
        <v>0.82</v>
      </c>
      <c r="G95">
        <v>0.18000000000000005</v>
      </c>
      <c r="H95">
        <f t="shared" si="5"/>
        <v>0.63961874159977128</v>
      </c>
      <c r="I95">
        <f t="shared" si="6"/>
        <v>7.7772092135444962E-2</v>
      </c>
      <c r="J95">
        <f t="shared" si="7"/>
        <v>0.71739083373521628</v>
      </c>
      <c r="K95">
        <f t="shared" si="8"/>
        <v>0.89159034590599451</v>
      </c>
      <c r="L95">
        <f t="shared" si="9"/>
        <v>0.10840965409400544</v>
      </c>
    </row>
    <row r="96" spans="5:12" x14ac:dyDescent="0.3">
      <c r="E96">
        <v>84</v>
      </c>
      <c r="F96">
        <v>0.83</v>
      </c>
      <c r="G96">
        <v>0.17000000000000004</v>
      </c>
      <c r="H96">
        <f t="shared" si="5"/>
        <v>0.64741897015586614</v>
      </c>
      <c r="I96">
        <f t="shared" si="6"/>
        <v>7.345142035014246E-2</v>
      </c>
      <c r="J96">
        <f t="shared" si="7"/>
        <v>0.72087039050600854</v>
      </c>
      <c r="K96">
        <f t="shared" si="8"/>
        <v>0.89810731399498345</v>
      </c>
      <c r="L96">
        <f t="shared" si="9"/>
        <v>0.10189268600501665</v>
      </c>
    </row>
    <row r="97" spans="5:12" x14ac:dyDescent="0.3">
      <c r="E97">
        <v>85</v>
      </c>
      <c r="F97">
        <v>0.84</v>
      </c>
      <c r="G97">
        <v>0.16000000000000003</v>
      </c>
      <c r="H97">
        <f t="shared" si="5"/>
        <v>0.65521919871196088</v>
      </c>
      <c r="I97">
        <f t="shared" si="6"/>
        <v>6.9130748564839958E-2</v>
      </c>
      <c r="J97">
        <f t="shared" si="7"/>
        <v>0.7243499472768008</v>
      </c>
      <c r="K97">
        <f t="shared" si="8"/>
        <v>0.9045616710200125</v>
      </c>
      <c r="L97">
        <f t="shared" si="9"/>
        <v>9.5438328979987566E-2</v>
      </c>
    </row>
    <row r="98" spans="5:12" x14ac:dyDescent="0.3">
      <c r="E98">
        <v>86</v>
      </c>
      <c r="F98">
        <v>0.85</v>
      </c>
      <c r="G98">
        <v>0.15000000000000002</v>
      </c>
      <c r="H98">
        <f t="shared" si="5"/>
        <v>0.66301942726805563</v>
      </c>
      <c r="I98">
        <f t="shared" si="6"/>
        <v>6.4810076779537457E-2</v>
      </c>
      <c r="J98">
        <f t="shared" si="7"/>
        <v>0.72782950404759306</v>
      </c>
      <c r="K98">
        <f t="shared" si="8"/>
        <v>0.91095431496096724</v>
      </c>
      <c r="L98">
        <f t="shared" si="9"/>
        <v>8.9045685039032846E-2</v>
      </c>
    </row>
    <row r="99" spans="5:12" x14ac:dyDescent="0.3">
      <c r="E99">
        <v>87</v>
      </c>
      <c r="F99">
        <v>0.86</v>
      </c>
      <c r="G99">
        <v>0.14000000000000001</v>
      </c>
      <c r="H99">
        <f t="shared" si="5"/>
        <v>0.67081965582415048</v>
      </c>
      <c r="I99">
        <f t="shared" si="6"/>
        <v>6.0489404994234962E-2</v>
      </c>
      <c r="J99">
        <f t="shared" si="7"/>
        <v>0.73130906081838543</v>
      </c>
      <c r="K99">
        <f t="shared" si="8"/>
        <v>0.91728612670743737</v>
      </c>
      <c r="L99">
        <f t="shared" si="9"/>
        <v>8.2713873292562703E-2</v>
      </c>
    </row>
    <row r="100" spans="5:12" x14ac:dyDescent="0.3">
      <c r="E100">
        <v>88</v>
      </c>
      <c r="F100">
        <v>0.87</v>
      </c>
      <c r="G100">
        <v>0.13</v>
      </c>
      <c r="H100">
        <f t="shared" si="5"/>
        <v>0.67861988438024523</v>
      </c>
      <c r="I100">
        <f t="shared" si="6"/>
        <v>5.616873320893246E-2</v>
      </c>
      <c r="J100">
        <f t="shared" si="7"/>
        <v>0.73478861758917768</v>
      </c>
      <c r="K100">
        <f t="shared" si="8"/>
        <v>0.92355797046336863</v>
      </c>
      <c r="L100">
        <f t="shared" si="9"/>
        <v>7.6442029536631373E-2</v>
      </c>
    </row>
    <row r="101" spans="5:12" x14ac:dyDescent="0.3">
      <c r="E101">
        <v>89</v>
      </c>
      <c r="F101">
        <v>0.88</v>
      </c>
      <c r="G101">
        <v>0.12</v>
      </c>
      <c r="H101">
        <f t="shared" si="5"/>
        <v>0.68642011293633998</v>
      </c>
      <c r="I101">
        <f t="shared" si="6"/>
        <v>5.1848061423629958E-2</v>
      </c>
      <c r="J101">
        <f t="shared" si="7"/>
        <v>0.73826817435996994</v>
      </c>
      <c r="K101">
        <f t="shared" si="8"/>
        <v>0.92977069414027114</v>
      </c>
      <c r="L101">
        <f t="shared" si="9"/>
        <v>7.0229305859728849E-2</v>
      </c>
    </row>
    <row r="102" spans="5:12" x14ac:dyDescent="0.3">
      <c r="E102">
        <v>90</v>
      </c>
      <c r="F102">
        <v>0.89</v>
      </c>
      <c r="G102">
        <v>0.10999999999999999</v>
      </c>
      <c r="H102">
        <f t="shared" si="5"/>
        <v>0.69422034149243472</v>
      </c>
      <c r="I102">
        <f t="shared" si="6"/>
        <v>4.7527389638327457E-2</v>
      </c>
      <c r="J102">
        <f t="shared" si="7"/>
        <v>0.7417477311307622</v>
      </c>
      <c r="K102">
        <f t="shared" si="8"/>
        <v>0.93592512973936026</v>
      </c>
      <c r="L102">
        <f t="shared" si="9"/>
        <v>6.407487026063971E-2</v>
      </c>
    </row>
    <row r="103" spans="5:12" x14ac:dyDescent="0.3">
      <c r="E103">
        <v>91</v>
      </c>
      <c r="F103">
        <v>0.9</v>
      </c>
      <c r="G103">
        <v>9.9999999999999978E-2</v>
      </c>
      <c r="H103">
        <f t="shared" si="5"/>
        <v>0.70202057004852958</v>
      </c>
      <c r="I103">
        <f t="shared" si="6"/>
        <v>4.3206717853024955E-2</v>
      </c>
      <c r="J103">
        <f t="shared" si="7"/>
        <v>0.74522728790155457</v>
      </c>
      <c r="K103">
        <f t="shared" si="8"/>
        <v>0.94202209372299228</v>
      </c>
      <c r="L103">
        <f t="shared" si="9"/>
        <v>5.7977906277007683E-2</v>
      </c>
    </row>
    <row r="104" spans="5:12" x14ac:dyDescent="0.3">
      <c r="E104">
        <v>92</v>
      </c>
      <c r="F104">
        <v>0.91</v>
      </c>
      <c r="G104">
        <v>8.9999999999999969E-2</v>
      </c>
      <c r="H104">
        <f t="shared" si="5"/>
        <v>0.70982079860462433</v>
      </c>
      <c r="I104">
        <f t="shared" si="6"/>
        <v>3.888604606772246E-2</v>
      </c>
      <c r="J104">
        <f t="shared" si="7"/>
        <v>0.74870684467234683</v>
      </c>
      <c r="K104">
        <f t="shared" si="8"/>
        <v>0.94806238737574244</v>
      </c>
      <c r="L104">
        <f t="shared" si="9"/>
        <v>5.1937612624257473E-2</v>
      </c>
    </row>
    <row r="105" spans="5:12" x14ac:dyDescent="0.3">
      <c r="E105">
        <v>93</v>
      </c>
      <c r="F105">
        <v>0.92</v>
      </c>
      <c r="G105">
        <v>7.999999999999996E-2</v>
      </c>
      <c r="H105">
        <f t="shared" si="5"/>
        <v>0.71762102716071907</v>
      </c>
      <c r="I105">
        <f t="shared" si="6"/>
        <v>3.4565374282419958E-2</v>
      </c>
      <c r="J105">
        <f t="shared" si="7"/>
        <v>0.75218640144313897</v>
      </c>
      <c r="K105">
        <f t="shared" si="8"/>
        <v>0.9540467971554617</v>
      </c>
      <c r="L105">
        <f t="shared" si="9"/>
        <v>4.5953202844538403E-2</v>
      </c>
    </row>
    <row r="106" spans="5:12" x14ac:dyDescent="0.3">
      <c r="E106">
        <v>94</v>
      </c>
      <c r="F106">
        <v>0.93</v>
      </c>
      <c r="G106">
        <v>6.9999999999999951E-2</v>
      </c>
      <c r="H106">
        <f t="shared" si="5"/>
        <v>0.72542125571681393</v>
      </c>
      <c r="I106">
        <f t="shared" si="6"/>
        <v>3.0244702497117457E-2</v>
      </c>
      <c r="J106">
        <f t="shared" si="7"/>
        <v>0.75566595821393134</v>
      </c>
      <c r="K106">
        <f t="shared" si="8"/>
        <v>0.95997609503463299</v>
      </c>
      <c r="L106">
        <f t="shared" si="9"/>
        <v>4.0023904965367105E-2</v>
      </c>
    </row>
    <row r="107" spans="5:12" x14ac:dyDescent="0.3">
      <c r="E107">
        <v>95</v>
      </c>
      <c r="F107">
        <v>0.94</v>
      </c>
      <c r="G107">
        <v>6.0000000000000053E-2</v>
      </c>
      <c r="H107">
        <f t="shared" si="5"/>
        <v>0.73322148427290856</v>
      </c>
      <c r="I107">
        <f t="shared" si="6"/>
        <v>2.5924030711815003E-2</v>
      </c>
      <c r="J107">
        <f t="shared" si="7"/>
        <v>0.7591455149847236</v>
      </c>
      <c r="K107">
        <f t="shared" si="8"/>
        <v>0.96585103883234202</v>
      </c>
      <c r="L107">
        <f t="shared" si="9"/>
        <v>3.4148961167657928E-2</v>
      </c>
    </row>
    <row r="108" spans="5:12" x14ac:dyDescent="0.3">
      <c r="E108">
        <v>96</v>
      </c>
      <c r="F108">
        <v>0.95</v>
      </c>
      <c r="G108">
        <v>5.0000000000000044E-2</v>
      </c>
      <c r="H108">
        <f t="shared" si="5"/>
        <v>0.74102171282900331</v>
      </c>
      <c r="I108">
        <f t="shared" si="6"/>
        <v>2.1603358926512502E-2</v>
      </c>
      <c r="J108">
        <f t="shared" si="7"/>
        <v>0.76262507175551586</v>
      </c>
      <c r="K108">
        <f t="shared" si="8"/>
        <v>0.9716723725371591</v>
      </c>
      <c r="L108">
        <f t="shared" si="9"/>
        <v>2.8327627462840819E-2</v>
      </c>
    </row>
    <row r="109" spans="5:12" x14ac:dyDescent="0.3">
      <c r="E109">
        <v>97</v>
      </c>
      <c r="F109">
        <v>0.96</v>
      </c>
      <c r="G109">
        <v>4.0000000000000036E-2</v>
      </c>
      <c r="H109">
        <f t="shared" si="5"/>
        <v>0.74882194138509817</v>
      </c>
      <c r="I109">
        <f t="shared" si="6"/>
        <v>1.7282687141210003E-2</v>
      </c>
      <c r="J109">
        <f t="shared" si="7"/>
        <v>0.76610462852630812</v>
      </c>
      <c r="K109">
        <f t="shared" si="8"/>
        <v>0.97744082662122111</v>
      </c>
      <c r="L109">
        <f t="shared" si="9"/>
        <v>2.255917337877892E-2</v>
      </c>
    </row>
    <row r="110" spans="5:12" x14ac:dyDescent="0.3">
      <c r="E110">
        <v>98</v>
      </c>
      <c r="F110">
        <v>0.97</v>
      </c>
      <c r="G110">
        <v>3.0000000000000027E-2</v>
      </c>
      <c r="H110">
        <f t="shared" si="5"/>
        <v>0.75662216994119291</v>
      </c>
      <c r="I110">
        <f t="shared" si="6"/>
        <v>1.2962015355907502E-2</v>
      </c>
      <c r="J110">
        <f t="shared" si="7"/>
        <v>0.76958418529710038</v>
      </c>
      <c r="K110">
        <f t="shared" si="8"/>
        <v>0.98315711834579422</v>
      </c>
      <c r="L110">
        <f t="shared" si="9"/>
        <v>1.6842881654205867E-2</v>
      </c>
    </row>
    <row r="111" spans="5:12" x14ac:dyDescent="0.3">
      <c r="E111">
        <v>99</v>
      </c>
      <c r="F111">
        <v>0.98</v>
      </c>
      <c r="G111">
        <v>2.0000000000000018E-2</v>
      </c>
      <c r="H111">
        <f t="shared" si="5"/>
        <v>0.76442239849728766</v>
      </c>
      <c r="I111">
        <f t="shared" si="6"/>
        <v>8.6413435706050017E-3</v>
      </c>
      <c r="J111">
        <f t="shared" si="7"/>
        <v>0.77306374206789263</v>
      </c>
      <c r="K111">
        <f t="shared" si="8"/>
        <v>0.98882195205858447</v>
      </c>
      <c r="L111">
        <f t="shared" si="9"/>
        <v>1.1178047941415541E-2</v>
      </c>
    </row>
    <row r="112" spans="5:12" x14ac:dyDescent="0.3">
      <c r="E112">
        <v>100</v>
      </c>
      <c r="F112">
        <v>0.99</v>
      </c>
      <c r="G112">
        <v>1.0000000000000009E-2</v>
      </c>
      <c r="H112">
        <f t="shared" si="5"/>
        <v>0.77222262705338252</v>
      </c>
      <c r="I112">
        <f t="shared" si="6"/>
        <v>4.3206717853025009E-3</v>
      </c>
      <c r="J112">
        <f t="shared" si="7"/>
        <v>0.776543298838685</v>
      </c>
      <c r="K112">
        <f t="shared" si="8"/>
        <v>0.99443601948305516</v>
      </c>
      <c r="L112">
        <f t="shared" si="9"/>
        <v>5.5639805169448182E-3</v>
      </c>
    </row>
    <row r="113" spans="5:12" x14ac:dyDescent="0.3">
      <c r="E113">
        <v>101</v>
      </c>
      <c r="F113">
        <v>1</v>
      </c>
      <c r="G113">
        <v>0</v>
      </c>
      <c r="H113">
        <f t="shared" si="5"/>
        <v>0.78002285560947726</v>
      </c>
      <c r="I113">
        <f t="shared" si="6"/>
        <v>0</v>
      </c>
      <c r="J113">
        <f t="shared" si="7"/>
        <v>0.78002285560947726</v>
      </c>
      <c r="K113">
        <v>1</v>
      </c>
      <c r="L113">
        <f t="shared" si="9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391B7-AF72-407F-AC31-768AC7FA5AD8}">
  <dimension ref="B3:L114"/>
  <sheetViews>
    <sheetView topLeftCell="D93" workbookViewId="0">
      <selection activeCell="Q44" sqref="Q44"/>
    </sheetView>
  </sheetViews>
  <sheetFormatPr defaultRowHeight="14.4" x14ac:dyDescent="0.3"/>
  <sheetData>
    <row r="3" spans="2:12" x14ac:dyDescent="0.3">
      <c r="B3" s="1" t="s">
        <v>5</v>
      </c>
      <c r="C3" s="1" t="s">
        <v>13</v>
      </c>
      <c r="E3" s="2" t="s">
        <v>6</v>
      </c>
      <c r="F3" s="2" t="s">
        <v>14</v>
      </c>
    </row>
    <row r="4" spans="2:12" ht="15.6" x14ac:dyDescent="0.35">
      <c r="B4" s="1" t="s">
        <v>7</v>
      </c>
      <c r="C4" s="10">
        <v>5.3722899999999996</v>
      </c>
      <c r="E4" s="2" t="s">
        <v>7</v>
      </c>
      <c r="F4" s="9">
        <v>4.0283199999999999</v>
      </c>
    </row>
    <row r="5" spans="2:12" ht="15.6" x14ac:dyDescent="0.35">
      <c r="B5" s="1" t="s">
        <v>8</v>
      </c>
      <c r="C5" s="10">
        <v>1670.4090000000001</v>
      </c>
      <c r="E5" s="2" t="s">
        <v>8</v>
      </c>
      <c r="F5" s="9">
        <v>1268.636</v>
      </c>
    </row>
    <row r="6" spans="2:12" ht="15.6" x14ac:dyDescent="0.35">
      <c r="B6" s="1" t="s">
        <v>9</v>
      </c>
      <c r="C6" s="10">
        <v>-40.191000000000003</v>
      </c>
      <c r="E6" s="2" t="s">
        <v>9</v>
      </c>
      <c r="F6" s="9">
        <v>-56.198999999999998</v>
      </c>
    </row>
    <row r="7" spans="2:12" x14ac:dyDescent="0.3">
      <c r="B7" s="1" t="s">
        <v>10</v>
      </c>
      <c r="C7" s="1" t="s">
        <v>32</v>
      </c>
      <c r="E7" s="2" t="s">
        <v>10</v>
      </c>
      <c r="F7" s="2" t="s">
        <v>24</v>
      </c>
    </row>
    <row r="9" spans="2:12" x14ac:dyDescent="0.3">
      <c r="C9" t="s">
        <v>26</v>
      </c>
      <c r="D9">
        <v>1</v>
      </c>
    </row>
    <row r="12" spans="2:12" x14ac:dyDescent="0.3">
      <c r="E12" s="11" t="s">
        <v>27</v>
      </c>
      <c r="F12" s="11" t="s">
        <v>28</v>
      </c>
      <c r="G12" s="11" t="s">
        <v>29</v>
      </c>
      <c r="H12" s="11" t="s">
        <v>30</v>
      </c>
      <c r="I12" s="11" t="s">
        <v>31</v>
      </c>
      <c r="J12" s="11" t="s">
        <v>33</v>
      </c>
      <c r="K12" s="11" t="s">
        <v>34</v>
      </c>
      <c r="L12" s="11" t="s">
        <v>35</v>
      </c>
    </row>
    <row r="13" spans="2:12" x14ac:dyDescent="0.3">
      <c r="E13" s="11">
        <f>351.7</f>
        <v>351.7</v>
      </c>
      <c r="F13" s="11">
        <f>10^($C$4-$C$5/(E13+$C$6))</f>
        <v>1.023236987836625</v>
      </c>
      <c r="G13" s="11">
        <f>10^($F$4-$F$5/(E13+$F$6))</f>
        <v>0.54343811520346408</v>
      </c>
      <c r="H13" s="11">
        <v>1</v>
      </c>
      <c r="I13" s="11">
        <f>1-H13</f>
        <v>0</v>
      </c>
      <c r="J13" s="11">
        <f>H13*F13+I13*G13</f>
        <v>1.023236987836625</v>
      </c>
      <c r="K13">
        <f>H13*F13/J13</f>
        <v>1</v>
      </c>
      <c r="L13">
        <f>I13*G13/J13</f>
        <v>0</v>
      </c>
    </row>
    <row r="14" spans="2:12" x14ac:dyDescent="0.3">
      <c r="E14" s="11">
        <f>E13+0.2</f>
        <v>351.9</v>
      </c>
      <c r="F14" s="11">
        <f t="shared" ref="F14:F77" si="0">10^($C$4-$C$5/(E14+$C$6))</f>
        <v>1.031375522662157</v>
      </c>
      <c r="G14" s="11">
        <f t="shared" ref="G14:G77" si="1">10^($F$4-$F$5/(E14+$F$6))</f>
        <v>0.54708375480734328</v>
      </c>
      <c r="H14" s="11">
        <f>H13-0.01</f>
        <v>0.99</v>
      </c>
      <c r="I14" s="11">
        <f t="shared" ref="I14:I77" si="2">1-H14</f>
        <v>1.0000000000000009E-2</v>
      </c>
      <c r="J14" s="11">
        <f t="shared" ref="J14:J77" si="3">H14*F14+I14*G14</f>
        <v>1.026532604983609</v>
      </c>
      <c r="K14">
        <f t="shared" ref="K14:K77" si="4">H14*F14/J14</f>
        <v>0.99467056621337346</v>
      </c>
      <c r="L14">
        <f t="shared" ref="L14:L77" si="5">I14*G14/J14</f>
        <v>5.3294337866265752E-3</v>
      </c>
    </row>
    <row r="15" spans="2:12" x14ac:dyDescent="0.3">
      <c r="E15" s="11">
        <f t="shared" ref="E15:E78" si="6">E14+0.2</f>
        <v>352.09999999999997</v>
      </c>
      <c r="F15" s="11">
        <f t="shared" si="0"/>
        <v>1.0395682273205344</v>
      </c>
      <c r="G15" s="11">
        <f t="shared" si="1"/>
        <v>0.5507488732534157</v>
      </c>
      <c r="H15" s="11">
        <f t="shared" ref="H15:H78" si="7">H14-0.01</f>
        <v>0.98</v>
      </c>
      <c r="I15" s="11">
        <f t="shared" si="2"/>
        <v>2.0000000000000018E-2</v>
      </c>
      <c r="J15" s="11">
        <f t="shared" si="3"/>
        <v>1.0297918402391921</v>
      </c>
      <c r="K15">
        <f t="shared" si="4"/>
        <v>0.98930368542975655</v>
      </c>
      <c r="L15">
        <f t="shared" si="5"/>
        <v>1.0696314570243488E-2</v>
      </c>
    </row>
    <row r="16" spans="2:12" x14ac:dyDescent="0.3">
      <c r="E16" s="11">
        <f t="shared" si="6"/>
        <v>352.29999999999995</v>
      </c>
      <c r="F16" s="11">
        <f t="shared" si="0"/>
        <v>1.0478153854422578</v>
      </c>
      <c r="G16" s="11">
        <f t="shared" si="1"/>
        <v>0.55443354471774886</v>
      </c>
      <c r="H16" s="11">
        <f t="shared" si="7"/>
        <v>0.97</v>
      </c>
      <c r="I16" s="11">
        <f t="shared" si="2"/>
        <v>3.0000000000000027E-2</v>
      </c>
      <c r="J16" s="11">
        <f t="shared" si="3"/>
        <v>1.0330139302205226</v>
      </c>
      <c r="K16">
        <f t="shared" si="4"/>
        <v>0.98389856530010023</v>
      </c>
      <c r="L16">
        <f t="shared" si="5"/>
        <v>1.6101434699899692E-2</v>
      </c>
    </row>
    <row r="17" spans="5:12" x14ac:dyDescent="0.3">
      <c r="E17" s="11">
        <f t="shared" si="6"/>
        <v>352.49999999999994</v>
      </c>
      <c r="F17" s="11">
        <f t="shared" si="0"/>
        <v>1.0561172816770508</v>
      </c>
      <c r="G17" s="11">
        <f t="shared" si="1"/>
        <v>0.55813784351712414</v>
      </c>
      <c r="H17" s="11">
        <f t="shared" si="7"/>
        <v>0.96</v>
      </c>
      <c r="I17" s="11">
        <f t="shared" si="2"/>
        <v>4.0000000000000036E-2</v>
      </c>
      <c r="J17" s="11">
        <f t="shared" si="3"/>
        <v>1.0361981041506538</v>
      </c>
      <c r="K17">
        <f t="shared" si="4"/>
        <v>0.97845439626722275</v>
      </c>
      <c r="L17">
        <f t="shared" si="5"/>
        <v>2.1545603732777203E-2</v>
      </c>
    </row>
    <row r="18" spans="5:12" x14ac:dyDescent="0.3">
      <c r="E18" s="11">
        <f t="shared" si="6"/>
        <v>352.69999999999993</v>
      </c>
      <c r="F18" s="11">
        <f t="shared" si="0"/>
        <v>1.0644742016952422</v>
      </c>
      <c r="G18" s="11">
        <f t="shared" si="1"/>
        <v>0.56186184410881235</v>
      </c>
      <c r="H18" s="11">
        <f t="shared" si="7"/>
        <v>0.95</v>
      </c>
      <c r="I18" s="11">
        <f t="shared" si="2"/>
        <v>5.0000000000000044E-2</v>
      </c>
      <c r="J18" s="11">
        <f t="shared" si="3"/>
        <v>1.0393435838159206</v>
      </c>
      <c r="K18">
        <f t="shared" si="4"/>
        <v>0.97297035105340479</v>
      </c>
      <c r="L18">
        <f t="shared" si="5"/>
        <v>2.7029648946595358E-2</v>
      </c>
    </row>
    <row r="19" spans="5:12" x14ac:dyDescent="0.3">
      <c r="E19" s="11">
        <f t="shared" si="6"/>
        <v>352.89999999999992</v>
      </c>
      <c r="F19" s="11">
        <f t="shared" si="0"/>
        <v>1.0728864321892253</v>
      </c>
      <c r="G19" s="11">
        <f t="shared" si="1"/>
        <v>0.56560562109033319</v>
      </c>
      <c r="H19" s="11">
        <f t="shared" si="7"/>
        <v>0.94</v>
      </c>
      <c r="I19" s="11">
        <f t="shared" si="2"/>
        <v>6.0000000000000053E-2</v>
      </c>
      <c r="J19" s="11">
        <f t="shared" si="3"/>
        <v>1.0424495835232916</v>
      </c>
      <c r="K19">
        <f t="shared" si="4"/>
        <v>0.96744558413010129</v>
      </c>
      <c r="L19">
        <f t="shared" si="5"/>
        <v>3.2554415869898781E-2</v>
      </c>
    </row>
    <row r="20" spans="5:12" x14ac:dyDescent="0.3">
      <c r="E20" s="11">
        <f t="shared" si="6"/>
        <v>353.09999999999991</v>
      </c>
      <c r="F20" s="11">
        <f t="shared" si="0"/>
        <v>1.0813542608748363</v>
      </c>
      <c r="G20" s="11">
        <f t="shared" si="1"/>
        <v>0.5693692491992336</v>
      </c>
      <c r="H20" s="11">
        <f t="shared" si="7"/>
        <v>0.92999999999999994</v>
      </c>
      <c r="I20" s="11">
        <f t="shared" si="2"/>
        <v>7.0000000000000062E-2</v>
      </c>
      <c r="J20" s="11">
        <f t="shared" si="3"/>
        <v>1.0455153100575441</v>
      </c>
      <c r="K20">
        <f t="shared" si="4"/>
        <v>0.9618792311690274</v>
      </c>
      <c r="L20">
        <f t="shared" si="5"/>
        <v>3.81207688309727E-2</v>
      </c>
    </row>
    <row r="21" spans="5:12" x14ac:dyDescent="0.3">
      <c r="E21" s="11">
        <f t="shared" si="6"/>
        <v>353.2999999999999</v>
      </c>
      <c r="F21" s="11">
        <f t="shared" si="0"/>
        <v>1.0898779764927915</v>
      </c>
      <c r="G21" s="11">
        <f t="shared" si="1"/>
        <v>0.57315280331284801</v>
      </c>
      <c r="H21" s="11">
        <f t="shared" si="7"/>
        <v>0.91999999999999993</v>
      </c>
      <c r="I21" s="11">
        <f t="shared" si="2"/>
        <v>8.0000000000000071E-2</v>
      </c>
      <c r="J21" s="11">
        <f t="shared" si="3"/>
        <v>1.048539962638396</v>
      </c>
      <c r="K21">
        <f t="shared" si="4"/>
        <v>0.95627040847384404</v>
      </c>
      <c r="L21">
        <f t="shared" si="5"/>
        <v>4.372959152615595E-2</v>
      </c>
    </row>
    <row r="22" spans="5:12" x14ac:dyDescent="0.3">
      <c r="E22" s="11">
        <f t="shared" si="6"/>
        <v>353.49999999999989</v>
      </c>
      <c r="F22" s="11">
        <f t="shared" si="0"/>
        <v>1.0984578688100575</v>
      </c>
      <c r="G22" s="11">
        <f t="shared" si="1"/>
        <v>0.57695635844806337</v>
      </c>
      <c r="H22" s="11">
        <f t="shared" si="7"/>
        <v>0.90999999999999992</v>
      </c>
      <c r="I22" s="11">
        <f t="shared" si="2"/>
        <v>9.000000000000008E-2</v>
      </c>
      <c r="J22" s="11">
        <f t="shared" si="3"/>
        <v>1.0515227328774781</v>
      </c>
      <c r="K22">
        <f t="shared" si="4"/>
        <v>0.95061821239163247</v>
      </c>
      <c r="L22">
        <f t="shared" si="5"/>
        <v>4.9381787608367478E-2</v>
      </c>
    </row>
    <row r="23" spans="5:12" x14ac:dyDescent="0.3">
      <c r="E23" s="11">
        <f t="shared" si="6"/>
        <v>353.69999999999987</v>
      </c>
      <c r="F23" s="11">
        <f t="shared" si="0"/>
        <v>1.1070942286212793</v>
      </c>
      <c r="G23" s="11">
        <f t="shared" si="1"/>
        <v>0.58077998976108824</v>
      </c>
      <c r="H23" s="11">
        <f t="shared" si="7"/>
        <v>0.89999999999999991</v>
      </c>
      <c r="I23" s="11">
        <f t="shared" si="2"/>
        <v>0.10000000000000009</v>
      </c>
      <c r="J23" s="11">
        <f t="shared" si="3"/>
        <v>1.05446280473526</v>
      </c>
      <c r="K23">
        <f t="shared" si="4"/>
        <v>0.94492171870330677</v>
      </c>
      <c r="L23">
        <f t="shared" si="5"/>
        <v>5.5078281296693343E-2</v>
      </c>
    </row>
    <row r="24" spans="5:12" x14ac:dyDescent="0.3">
      <c r="E24" s="11">
        <f t="shared" si="6"/>
        <v>353.89999999999986</v>
      </c>
      <c r="F24" s="11">
        <f t="shared" si="0"/>
        <v>1.1157873477501259</v>
      </c>
      <c r="G24" s="11">
        <f t="shared" si="1"/>
        <v>0.5846237725472091</v>
      </c>
      <c r="H24" s="11">
        <f t="shared" si="7"/>
        <v>0.8899999999999999</v>
      </c>
      <c r="I24" s="11">
        <f t="shared" si="2"/>
        <v>0.1100000000000001</v>
      </c>
      <c r="J24" s="11">
        <f t="shared" si="3"/>
        <v>1.057359354477805</v>
      </c>
      <c r="K24">
        <f t="shared" si="4"/>
        <v>0.9391799819920702</v>
      </c>
      <c r="L24">
        <f t="shared" si="5"/>
        <v>6.0820018007929723E-2</v>
      </c>
    </row>
    <row r="25" spans="5:12" x14ac:dyDescent="0.3">
      <c r="E25" s="11">
        <f t="shared" si="6"/>
        <v>354.09999999999985</v>
      </c>
      <c r="F25" s="11">
        <f t="shared" si="0"/>
        <v>1.1245375190507214</v>
      </c>
      <c r="G25" s="11">
        <f t="shared" si="1"/>
        <v>0.5884877822405582</v>
      </c>
      <c r="H25" s="11">
        <f t="shared" si="7"/>
        <v>0.87999999999999989</v>
      </c>
      <c r="I25" s="11">
        <f t="shared" si="2"/>
        <v>0.12000000000000011</v>
      </c>
      <c r="J25" s="11">
        <f t="shared" si="3"/>
        <v>1.0602115506335017</v>
      </c>
      <c r="K25">
        <f t="shared" si="4"/>
        <v>0.93339203498898804</v>
      </c>
      <c r="L25">
        <f t="shared" si="5"/>
        <v>6.6607965011011988E-2</v>
      </c>
    </row>
    <row r="26" spans="5:12" x14ac:dyDescent="0.3">
      <c r="E26" s="11">
        <f t="shared" si="6"/>
        <v>354.29999999999984</v>
      </c>
      <c r="F26" s="11">
        <f t="shared" si="0"/>
        <v>1.1333450364089728</v>
      </c>
      <c r="G26" s="11">
        <f t="shared" si="1"/>
        <v>0.59237209441387051</v>
      </c>
      <c r="H26" s="11">
        <f t="shared" si="7"/>
        <v>0.86999999999999988</v>
      </c>
      <c r="I26" s="11">
        <f t="shared" si="2"/>
        <v>0.13000000000000012</v>
      </c>
      <c r="J26" s="11">
        <f t="shared" si="3"/>
        <v>1.0630185539496095</v>
      </c>
      <c r="K26">
        <f t="shared" si="4"/>
        <v>0.92755688789468316</v>
      </c>
      <c r="L26">
        <f t="shared" si="5"/>
        <v>7.2443112105316718E-2</v>
      </c>
    </row>
    <row r="27" spans="5:12" x14ac:dyDescent="0.3">
      <c r="E27" s="11">
        <f t="shared" si="6"/>
        <v>354.49999999999983</v>
      </c>
      <c r="F27" s="11">
        <f t="shared" si="0"/>
        <v>1.1422101947439747</v>
      </c>
      <c r="G27" s="11">
        <f t="shared" si="1"/>
        <v>0.59627678477824309</v>
      </c>
      <c r="H27" s="11">
        <f t="shared" si="7"/>
        <v>0.85999999999999988</v>
      </c>
      <c r="I27" s="11">
        <f t="shared" si="2"/>
        <v>0.14000000000000012</v>
      </c>
      <c r="J27" s="11">
        <f t="shared" si="3"/>
        <v>1.0657795173487723</v>
      </c>
      <c r="K27">
        <f t="shared" si="4"/>
        <v>0.92167352767614119</v>
      </c>
      <c r="L27">
        <f t="shared" si="5"/>
        <v>7.8326472323858712E-2</v>
      </c>
    </row>
    <row r="28" spans="5:12" x14ac:dyDescent="0.3">
      <c r="E28" s="11">
        <f t="shared" si="6"/>
        <v>354.69999999999982</v>
      </c>
      <c r="F28" s="11">
        <f t="shared" si="0"/>
        <v>1.1511332900093445</v>
      </c>
      <c r="G28" s="11">
        <f t="shared" si="1"/>
        <v>0.60020192918289517</v>
      </c>
      <c r="H28" s="11">
        <f t="shared" si="7"/>
        <v>0.84999999999999987</v>
      </c>
      <c r="I28" s="11">
        <f t="shared" si="2"/>
        <v>0.15000000000000013</v>
      </c>
      <c r="J28" s="11">
        <f t="shared" si="3"/>
        <v>1.068493585885377</v>
      </c>
      <c r="K28">
        <f t="shared" si="4"/>
        <v>0.9157409173375306</v>
      </c>
      <c r="L28">
        <f t="shared" si="5"/>
        <v>8.4259082662469426E-2</v>
      </c>
    </row>
    <row r="29" spans="5:12" x14ac:dyDescent="0.3">
      <c r="E29" s="11">
        <f t="shared" si="6"/>
        <v>354.89999999999981</v>
      </c>
      <c r="F29" s="11">
        <f t="shared" si="0"/>
        <v>1.1601146191946028</v>
      </c>
      <c r="G29" s="11">
        <f t="shared" si="1"/>
        <v>0.60414760361492315</v>
      </c>
      <c r="H29" s="11">
        <f t="shared" si="7"/>
        <v>0.83999999999999986</v>
      </c>
      <c r="I29" s="11">
        <f t="shared" si="2"/>
        <v>0.16000000000000014</v>
      </c>
      <c r="J29" s="11">
        <f t="shared" si="3"/>
        <v>1.0711598967018541</v>
      </c>
      <c r="K29">
        <f t="shared" si="4"/>
        <v>0.90975799516391609</v>
      </c>
      <c r="L29">
        <f t="shared" si="5"/>
        <v>9.0242004836083842E-2</v>
      </c>
    </row>
    <row r="30" spans="5:12" x14ac:dyDescent="0.3">
      <c r="E30" s="11">
        <f t="shared" si="6"/>
        <v>355.0999999999998</v>
      </c>
      <c r="F30" s="11">
        <f t="shared" si="0"/>
        <v>1.1691544803264948</v>
      </c>
      <c r="G30" s="11">
        <f t="shared" si="1"/>
        <v>0.60811388419905421</v>
      </c>
      <c r="H30" s="11">
        <f t="shared" si="7"/>
        <v>0.82999999999999985</v>
      </c>
      <c r="I30" s="11">
        <f t="shared" si="2"/>
        <v>0.17000000000000015</v>
      </c>
      <c r="J30" s="11">
        <f t="shared" si="3"/>
        <v>1.0737775789848298</v>
      </c>
      <c r="K30">
        <f t="shared" si="4"/>
        <v>0.90372367393666742</v>
      </c>
      <c r="L30">
        <f t="shared" si="5"/>
        <v>9.6276326063332557E-2</v>
      </c>
    </row>
    <row r="31" spans="5:12" x14ac:dyDescent="0.3">
      <c r="E31" s="11">
        <f t="shared" si="6"/>
        <v>355.29999999999978</v>
      </c>
      <c r="F31" s="11">
        <f t="shared" si="0"/>
        <v>1.1782531724703658</v>
      </c>
      <c r="G31" s="11">
        <f t="shared" si="1"/>
        <v>0.61210084719740609</v>
      </c>
      <c r="H31" s="11">
        <f t="shared" si="7"/>
        <v>0.81999999999999984</v>
      </c>
      <c r="I31" s="11">
        <f t="shared" si="2"/>
        <v>0.18000000000000016</v>
      </c>
      <c r="J31" s="11">
        <f t="shared" si="3"/>
        <v>1.0763457539212329</v>
      </c>
      <c r="K31">
        <f t="shared" si="4"/>
        <v>0.89763684011931721</v>
      </c>
      <c r="L31">
        <f t="shared" si="5"/>
        <v>0.10236315988068277</v>
      </c>
    </row>
    <row r="32" spans="5:12" x14ac:dyDescent="0.3">
      <c r="E32" s="11">
        <f t="shared" si="6"/>
        <v>355.49999999999977</v>
      </c>
      <c r="F32" s="11">
        <f t="shared" si="0"/>
        <v>1.1874109957314611</v>
      </c>
      <c r="G32" s="11">
        <f t="shared" si="1"/>
        <v>0.61610856900923483</v>
      </c>
      <c r="H32" s="11">
        <f t="shared" si="7"/>
        <v>0.80999999999999983</v>
      </c>
      <c r="I32" s="11">
        <f t="shared" si="2"/>
        <v>0.19000000000000017</v>
      </c>
      <c r="J32" s="11">
        <f t="shared" si="3"/>
        <v>1.0788635346542381</v>
      </c>
      <c r="K32">
        <f t="shared" si="4"/>
        <v>0.89149635301255115</v>
      </c>
      <c r="L32">
        <f t="shared" si="5"/>
        <v>0.10850364698744883</v>
      </c>
    </row>
    <row r="33" spans="5:12" x14ac:dyDescent="0.3">
      <c r="E33" s="11">
        <f t="shared" si="6"/>
        <v>355.69999999999976</v>
      </c>
      <c r="F33" s="11">
        <f t="shared" si="0"/>
        <v>1.1966282512562934</v>
      </c>
      <c r="G33" s="11">
        <f t="shared" si="1"/>
        <v>0.62013712617069228</v>
      </c>
      <c r="H33" s="11">
        <f t="shared" si="7"/>
        <v>0.79999999999999982</v>
      </c>
      <c r="I33" s="11">
        <f t="shared" si="2"/>
        <v>0.20000000000000018</v>
      </c>
      <c r="J33" s="11">
        <f t="shared" si="3"/>
        <v>1.081330026239173</v>
      </c>
      <c r="K33">
        <f t="shared" si="4"/>
        <v>0.88530104387695463</v>
      </c>
      <c r="L33">
        <f t="shared" si="5"/>
        <v>0.11469895612304552</v>
      </c>
    </row>
    <row r="34" spans="5:12" x14ac:dyDescent="0.3">
      <c r="E34" s="11">
        <f t="shared" si="6"/>
        <v>355.89999999999975</v>
      </c>
      <c r="F34" s="11">
        <f t="shared" si="0"/>
        <v>1.2059052412339297</v>
      </c>
      <c r="G34" s="11">
        <f t="shared" si="1"/>
        <v>0.62418659535456955</v>
      </c>
      <c r="H34" s="11">
        <f t="shared" si="7"/>
        <v>0.78999999999999981</v>
      </c>
      <c r="I34" s="11">
        <f t="shared" si="2"/>
        <v>0.21000000000000019</v>
      </c>
      <c r="J34" s="11">
        <f t="shared" si="3"/>
        <v>1.083744325599264</v>
      </c>
      <c r="K34">
        <f t="shared" si="4"/>
        <v>0.87904971502205687</v>
      </c>
      <c r="L34">
        <f t="shared" si="5"/>
        <v>0.12095028497794309</v>
      </c>
    </row>
    <row r="35" spans="5:12" x14ac:dyDescent="0.3">
      <c r="E35" s="11">
        <f t="shared" si="6"/>
        <v>356.09999999999974</v>
      </c>
      <c r="F35" s="11">
        <f t="shared" si="0"/>
        <v>1.2152422688973423</v>
      </c>
      <c r="G35" s="11">
        <f t="shared" si="1"/>
        <v>0.628257053370055</v>
      </c>
      <c r="H35" s="11">
        <f t="shared" si="7"/>
        <v>0.7799999999999998</v>
      </c>
      <c r="I35" s="11">
        <f t="shared" si="2"/>
        <v>0.2200000000000002</v>
      </c>
      <c r="J35" s="11">
        <f t="shared" si="3"/>
        <v>1.0861055214813389</v>
      </c>
      <c r="K35">
        <f t="shared" si="4"/>
        <v>0.87274113886015547</v>
      </c>
      <c r="L35">
        <f t="shared" si="5"/>
        <v>0.12725886113984461</v>
      </c>
    </row>
    <row r="36" spans="5:12" x14ac:dyDescent="0.3">
      <c r="E36" s="11">
        <f t="shared" si="6"/>
        <v>356.29999999999973</v>
      </c>
      <c r="F36" s="11">
        <f t="shared" si="0"/>
        <v>1.2246396385246829</v>
      </c>
      <c r="G36" s="11">
        <f t="shared" si="1"/>
        <v>0.6323485771624765</v>
      </c>
      <c r="H36" s="11">
        <f t="shared" si="7"/>
        <v>0.7699999999999998</v>
      </c>
      <c r="I36" s="11">
        <f t="shared" si="2"/>
        <v>0.2300000000000002</v>
      </c>
      <c r="J36" s="11">
        <f t="shared" si="3"/>
        <v>1.0884126944113752</v>
      </c>
      <c r="K36">
        <f t="shared" si="4"/>
        <v>0.86637405692330227</v>
      </c>
      <c r="L36">
        <f t="shared" si="5"/>
        <v>0.13362594307669781</v>
      </c>
    </row>
    <row r="37" spans="5:12" x14ac:dyDescent="0.3">
      <c r="E37" s="11">
        <f t="shared" si="6"/>
        <v>356.49999999999972</v>
      </c>
      <c r="F37" s="11">
        <f t="shared" si="0"/>
        <v>1.2340976554406256</v>
      </c>
      <c r="G37" s="11">
        <f t="shared" si="1"/>
        <v>0.63646124381304958</v>
      </c>
      <c r="H37" s="11">
        <f t="shared" si="7"/>
        <v>0.75999999999999979</v>
      </c>
      <c r="I37" s="11">
        <f t="shared" si="2"/>
        <v>0.24000000000000021</v>
      </c>
      <c r="J37" s="11">
        <f t="shared" si="3"/>
        <v>1.0906649166500073</v>
      </c>
      <c r="K37">
        <f t="shared" si="4"/>
        <v>0.85994717884177663</v>
      </c>
      <c r="L37">
        <f t="shared" si="5"/>
        <v>0.14005282115822335</v>
      </c>
    </row>
    <row r="38" spans="5:12" x14ac:dyDescent="0.3">
      <c r="E38" s="11">
        <f t="shared" si="6"/>
        <v>356.6999999999997</v>
      </c>
      <c r="F38" s="11">
        <f t="shared" si="0"/>
        <v>1.2436166260176251</v>
      </c>
      <c r="G38" s="11">
        <f t="shared" si="1"/>
        <v>0.64059513053862815</v>
      </c>
      <c r="H38" s="11">
        <f t="shared" si="7"/>
        <v>0.74999999999999978</v>
      </c>
      <c r="I38" s="11">
        <f t="shared" si="2"/>
        <v>0.25000000000000022</v>
      </c>
      <c r="J38" s="11">
        <f t="shared" si="3"/>
        <v>1.0928612521478758</v>
      </c>
      <c r="K38">
        <f t="shared" si="4"/>
        <v>0.85345918128224818</v>
      </c>
      <c r="L38">
        <f t="shared" si="5"/>
        <v>0.14654081871775188</v>
      </c>
    </row>
    <row r="39" spans="5:12" x14ac:dyDescent="0.3">
      <c r="E39" s="11">
        <f t="shared" si="6"/>
        <v>356.89999999999969</v>
      </c>
      <c r="F39" s="11">
        <f t="shared" si="0"/>
        <v>1.2531968576772423</v>
      </c>
      <c r="G39" s="11">
        <f t="shared" si="1"/>
        <v>0.64475031469144306</v>
      </c>
      <c r="H39" s="11">
        <f t="shared" si="7"/>
        <v>0.73999999999999977</v>
      </c>
      <c r="I39" s="11">
        <f t="shared" si="2"/>
        <v>0.26000000000000023</v>
      </c>
      <c r="J39" s="11">
        <f t="shared" si="3"/>
        <v>1.0950007565009343</v>
      </c>
      <c r="K39">
        <f t="shared" si="4"/>
        <v>0.84690870684377262</v>
      </c>
      <c r="L39">
        <f t="shared" si="5"/>
        <v>0.15309129315622744</v>
      </c>
    </row>
    <row r="40" spans="5:12" x14ac:dyDescent="0.3">
      <c r="E40" s="11">
        <f t="shared" si="6"/>
        <v>357.09999999999968</v>
      </c>
      <c r="F40" s="11">
        <f t="shared" si="0"/>
        <v>1.262838658891394</v>
      </c>
      <c r="G40" s="11">
        <f t="shared" si="1"/>
        <v>0.64892687375885061</v>
      </c>
      <c r="H40" s="11">
        <f t="shared" si="7"/>
        <v>0.72999999999999976</v>
      </c>
      <c r="I40" s="11">
        <f t="shared" si="2"/>
        <v>0.27000000000000024</v>
      </c>
      <c r="J40" s="11">
        <f t="shared" si="3"/>
        <v>1.0970824769056071</v>
      </c>
      <c r="K40">
        <f t="shared" si="4"/>
        <v>0.84029436290963122</v>
      </c>
      <c r="L40">
        <f t="shared" si="5"/>
        <v>0.15970563709036881</v>
      </c>
    </row>
    <row r="41" spans="5:12" x14ac:dyDescent="0.3">
      <c r="E41" s="11">
        <f t="shared" si="6"/>
        <v>357.29999999999967</v>
      </c>
      <c r="F41" s="11">
        <f t="shared" si="0"/>
        <v>1.2725423391836628</v>
      </c>
      <c r="G41" s="11">
        <f t="shared" si="1"/>
        <v>0.65312488536307445</v>
      </c>
      <c r="H41" s="11">
        <f t="shared" si="7"/>
        <v>0.71999999999999975</v>
      </c>
      <c r="I41" s="11">
        <f t="shared" si="2"/>
        <v>0.28000000000000025</v>
      </c>
      <c r="J41" s="11">
        <f t="shared" si="3"/>
        <v>1.0991054521138979</v>
      </c>
      <c r="K41">
        <f t="shared" si="4"/>
        <v>0.83361472045294693</v>
      </c>
      <c r="L41">
        <f t="shared" si="5"/>
        <v>0.16638527954705301</v>
      </c>
    </row>
    <row r="42" spans="5:12" x14ac:dyDescent="0.3">
      <c r="E42" s="11">
        <f t="shared" si="6"/>
        <v>357.49999999999966</v>
      </c>
      <c r="F42" s="11">
        <f t="shared" si="0"/>
        <v>1.2823082091305333</v>
      </c>
      <c r="G42" s="11">
        <f t="shared" si="1"/>
        <v>0.65734442726094167</v>
      </c>
      <c r="H42" s="11">
        <f t="shared" si="7"/>
        <v>0.70999999999999974</v>
      </c>
      <c r="I42" s="11">
        <f t="shared" si="2"/>
        <v>0.29000000000000026</v>
      </c>
      <c r="J42" s="11">
        <f t="shared" si="3"/>
        <v>1.1010687123883516</v>
      </c>
      <c r="K42">
        <f t="shared" si="4"/>
        <v>0.82686831279387285</v>
      </c>
      <c r="L42">
        <f t="shared" si="5"/>
        <v>0.17313168720612715</v>
      </c>
    </row>
    <row r="43" spans="5:12" x14ac:dyDescent="0.3">
      <c r="E43" s="11">
        <f t="shared" si="6"/>
        <v>357.69999999999965</v>
      </c>
      <c r="F43" s="11">
        <f t="shared" si="0"/>
        <v>1.2921365803627018</v>
      </c>
      <c r="G43" s="11">
        <f t="shared" si="1"/>
        <v>0.66158557734363443</v>
      </c>
      <c r="H43" s="11">
        <f t="shared" si="7"/>
        <v>0.69999999999999973</v>
      </c>
      <c r="I43" s="11">
        <f t="shared" si="2"/>
        <v>0.30000000000000027</v>
      </c>
      <c r="J43" s="11">
        <f t="shared" si="3"/>
        <v>1.1029712794569815</v>
      </c>
      <c r="K43">
        <f t="shared" si="4"/>
        <v>0.82005363430604938</v>
      </c>
      <c r="L43">
        <f t="shared" si="5"/>
        <v>0.17994636569395053</v>
      </c>
    </row>
    <row r="44" spans="5:12" x14ac:dyDescent="0.3">
      <c r="E44" s="11">
        <f t="shared" si="6"/>
        <v>357.89999999999964</v>
      </c>
      <c r="F44" s="11">
        <f t="shared" si="0"/>
        <v>1.3020277655662695</v>
      </c>
      <c r="G44" s="11">
        <f t="shared" si="1"/>
        <v>0.66584841363641678</v>
      </c>
      <c r="H44" s="11">
        <f t="shared" si="7"/>
        <v>0.68999999999999972</v>
      </c>
      <c r="I44" s="11">
        <f t="shared" si="2"/>
        <v>0.31000000000000028</v>
      </c>
      <c r="J44" s="11">
        <f t="shared" si="3"/>
        <v>1.1048121664680151</v>
      </c>
      <c r="K44">
        <f t="shared" si="4"/>
        <v>0.81316913906988075</v>
      </c>
      <c r="L44">
        <f t="shared" si="5"/>
        <v>0.18683086093011916</v>
      </c>
    </row>
    <row r="45" spans="5:12" x14ac:dyDescent="0.3">
      <c r="E45" s="11">
        <f t="shared" si="6"/>
        <v>358.09999999999962</v>
      </c>
      <c r="F45" s="11">
        <f t="shared" si="0"/>
        <v>1.3119820784840681</v>
      </c>
      <c r="G45" s="11">
        <f t="shared" si="1"/>
        <v>0.67013301429838101</v>
      </c>
      <c r="H45" s="11">
        <f t="shared" si="7"/>
        <v>0.67999999999999972</v>
      </c>
      <c r="I45" s="11">
        <f t="shared" si="2"/>
        <v>0.32000000000000028</v>
      </c>
      <c r="J45" s="11">
        <f t="shared" si="3"/>
        <v>1.106590377944648</v>
      </c>
      <c r="K45">
        <f t="shared" si="4"/>
        <v>0.80621323947007195</v>
      </c>
      <c r="L45">
        <f t="shared" si="5"/>
        <v>0.19378676052992808</v>
      </c>
    </row>
    <row r="46" spans="5:12" x14ac:dyDescent="0.3">
      <c r="E46" s="11">
        <f t="shared" si="6"/>
        <v>358.29999999999961</v>
      </c>
      <c r="F46" s="11">
        <f t="shared" si="0"/>
        <v>1.3219998339168246</v>
      </c>
      <c r="G46" s="11">
        <f t="shared" si="1"/>
        <v>0.67443945762218194</v>
      </c>
      <c r="H46" s="11">
        <f t="shared" si="7"/>
        <v>0.66999999999999971</v>
      </c>
      <c r="I46" s="11">
        <f t="shared" si="2"/>
        <v>0.33000000000000029</v>
      </c>
      <c r="J46" s="11">
        <f t="shared" si="3"/>
        <v>1.1083049097395923</v>
      </c>
      <c r="K46">
        <f t="shared" si="4"/>
        <v>0.79918430473468338</v>
      </c>
      <c r="L46">
        <f t="shared" si="5"/>
        <v>0.20081569526531665</v>
      </c>
    </row>
    <row r="47" spans="5:12" x14ac:dyDescent="0.3">
      <c r="E47" s="11">
        <f t="shared" si="6"/>
        <v>358.4999999999996</v>
      </c>
      <c r="F47" s="11">
        <f t="shared" si="0"/>
        <v>1.332081347724474</v>
      </c>
      <c r="G47" s="11">
        <f t="shared" si="1"/>
        <v>0.67876782203377384</v>
      </c>
      <c r="H47" s="11">
        <f t="shared" si="7"/>
        <v>0.6599999999999997</v>
      </c>
      <c r="I47" s="11">
        <f t="shared" si="2"/>
        <v>0.3400000000000003</v>
      </c>
      <c r="J47" s="11">
        <f t="shared" si="3"/>
        <v>1.1099547489896358</v>
      </c>
      <c r="K47">
        <f t="shared" si="4"/>
        <v>0.79208065941286565</v>
      </c>
      <c r="L47">
        <f t="shared" si="5"/>
        <v>0.20791934058713438</v>
      </c>
    </row>
    <row r="48" spans="5:12" x14ac:dyDescent="0.3">
      <c r="E48" s="11">
        <f t="shared" si="6"/>
        <v>358.69999999999959</v>
      </c>
      <c r="F48" s="11">
        <f t="shared" si="0"/>
        <v>1.342226936827321</v>
      </c>
      <c r="G48" s="11">
        <f t="shared" si="1"/>
        <v>0.68311818609214248</v>
      </c>
      <c r="H48" s="11">
        <f t="shared" si="7"/>
        <v>0.64999999999999969</v>
      </c>
      <c r="I48" s="11">
        <f t="shared" si="2"/>
        <v>0.35000000000000031</v>
      </c>
      <c r="J48" s="11">
        <f t="shared" si="3"/>
        <v>1.1115388740700083</v>
      </c>
      <c r="K48">
        <f t="shared" si="4"/>
        <v>0.78490058178820721</v>
      </c>
      <c r="L48">
        <f t="shared" si="5"/>
        <v>0.21509941821179285</v>
      </c>
    </row>
    <row r="49" spans="5:12" x14ac:dyDescent="0.3">
      <c r="E49" s="11">
        <f t="shared" si="6"/>
        <v>358.89999999999958</v>
      </c>
      <c r="F49" s="11">
        <f t="shared" si="0"/>
        <v>1.3524369192073258</v>
      </c>
      <c r="G49" s="11">
        <f t="shared" si="1"/>
        <v>0.68749062848904297</v>
      </c>
      <c r="H49" s="11">
        <f t="shared" si="7"/>
        <v>0.63999999999999968</v>
      </c>
      <c r="I49" s="11">
        <f t="shared" si="2"/>
        <v>0.36000000000000032</v>
      </c>
      <c r="J49" s="11">
        <f t="shared" si="3"/>
        <v>1.1130562545487437</v>
      </c>
      <c r="K49">
        <f t="shared" si="4"/>
        <v>0.77764230222452146</v>
      </c>
      <c r="L49">
        <f t="shared" si="5"/>
        <v>0.22235769777547856</v>
      </c>
    </row>
    <row r="50" spans="5:12" x14ac:dyDescent="0.3">
      <c r="E50" s="11">
        <f t="shared" si="6"/>
        <v>359.09999999999957</v>
      </c>
      <c r="F50" s="11">
        <f t="shared" si="0"/>
        <v>1.3627116139092612</v>
      </c>
      <c r="G50" s="11">
        <f t="shared" si="1"/>
        <v>0.6918852280487251</v>
      </c>
      <c r="H50" s="11">
        <f t="shared" si="7"/>
        <v>0.62999999999999967</v>
      </c>
      <c r="I50" s="11">
        <f t="shared" si="2"/>
        <v>0.37000000000000033</v>
      </c>
      <c r="J50" s="11">
        <f t="shared" si="3"/>
        <v>1.1145058511408625</v>
      </c>
      <c r="K50">
        <f t="shared" si="4"/>
        <v>0.77030400144065925</v>
      </c>
      <c r="L50">
        <f t="shared" si="5"/>
        <v>0.22969599855934086</v>
      </c>
    </row>
    <row r="51" spans="5:12" x14ac:dyDescent="0.3">
      <c r="E51" s="11">
        <f t="shared" si="6"/>
        <v>359.29999999999956</v>
      </c>
      <c r="F51" s="11">
        <f t="shared" si="0"/>
        <v>1.3730513410419751</v>
      </c>
      <c r="G51" s="11">
        <f t="shared" si="1"/>
        <v>0.69630206372767633</v>
      </c>
      <c r="H51" s="11">
        <f t="shared" si="7"/>
        <v>0.61999999999999966</v>
      </c>
      <c r="I51" s="11">
        <f t="shared" si="2"/>
        <v>0.38000000000000034</v>
      </c>
      <c r="J51" s="11">
        <f t="shared" si="3"/>
        <v>1.1158866156625413</v>
      </c>
      <c r="K51">
        <f t="shared" si="4"/>
        <v>0.7628838087107821</v>
      </c>
      <c r="L51">
        <f t="shared" si="5"/>
        <v>0.23711619128921799</v>
      </c>
    </row>
    <row r="52" spans="5:12" x14ac:dyDescent="0.3">
      <c r="E52" s="11">
        <f t="shared" si="6"/>
        <v>359.49999999999955</v>
      </c>
      <c r="F52" s="11">
        <f t="shared" si="0"/>
        <v>1.3834564217795515</v>
      </c>
      <c r="G52" s="11">
        <f t="shared" si="1"/>
        <v>0.70074121461433991</v>
      </c>
      <c r="H52" s="11">
        <f t="shared" si="7"/>
        <v>0.60999999999999965</v>
      </c>
      <c r="I52" s="11">
        <f t="shared" si="2"/>
        <v>0.39000000000000035</v>
      </c>
      <c r="J52" s="11">
        <f t="shared" si="3"/>
        <v>1.1171974909851188</v>
      </c>
      <c r="K52">
        <f t="shared" si="4"/>
        <v>0.75537979998629168</v>
      </c>
      <c r="L52">
        <f t="shared" si="5"/>
        <v>0.24462020001370829</v>
      </c>
    </row>
    <row r="53" spans="5:12" x14ac:dyDescent="0.3">
      <c r="E53" s="11">
        <f t="shared" si="6"/>
        <v>359.69999999999953</v>
      </c>
      <c r="F53" s="11">
        <f t="shared" si="0"/>
        <v>1.3939271783625402</v>
      </c>
      <c r="G53" s="11">
        <f t="shared" si="1"/>
        <v>0.70520275992885473</v>
      </c>
      <c r="H53" s="11">
        <f t="shared" si="7"/>
        <v>0.59999999999999964</v>
      </c>
      <c r="I53" s="11">
        <f t="shared" si="2"/>
        <v>0.40000000000000036</v>
      </c>
      <c r="J53" s="11">
        <f t="shared" si="3"/>
        <v>1.1184374109890658</v>
      </c>
      <c r="K53">
        <f t="shared" si="4"/>
        <v>0.74778999593540962</v>
      </c>
      <c r="L53">
        <f t="shared" si="5"/>
        <v>0.25221000406459027</v>
      </c>
    </row>
    <row r="54" spans="5:12" x14ac:dyDescent="0.3">
      <c r="E54" s="11">
        <f t="shared" si="6"/>
        <v>359.89999999999952</v>
      </c>
      <c r="F54" s="11">
        <f t="shared" si="0"/>
        <v>1.4044639340991101</v>
      </c>
      <c r="G54" s="11">
        <f t="shared" si="1"/>
        <v>0.70968677902277344</v>
      </c>
      <c r="H54" s="11">
        <f t="shared" si="7"/>
        <v>0.58999999999999964</v>
      </c>
      <c r="I54" s="11">
        <f t="shared" si="2"/>
        <v>0.41000000000000036</v>
      </c>
      <c r="J54" s="11">
        <f t="shared" si="3"/>
        <v>1.1196053005178119</v>
      </c>
      <c r="K54">
        <f t="shared" si="4"/>
        <v>0.74011235989614865</v>
      </c>
      <c r="L54">
        <f t="shared" si="5"/>
        <v>0.25988764010385129</v>
      </c>
    </row>
    <row r="55" spans="5:12" x14ac:dyDescent="0.3">
      <c r="E55" s="11">
        <f t="shared" si="6"/>
        <v>360.09999999999951</v>
      </c>
      <c r="F55" s="11">
        <f t="shared" si="0"/>
        <v>1.4150670133662799</v>
      </c>
      <c r="G55" s="11">
        <f t="shared" si="1"/>
        <v>0.71419335137879891</v>
      </c>
      <c r="H55" s="11">
        <f t="shared" si="7"/>
        <v>0.57999999999999963</v>
      </c>
      <c r="I55" s="11">
        <f t="shared" si="2"/>
        <v>0.42000000000000037</v>
      </c>
      <c r="J55" s="11">
        <f t="shared" si="3"/>
        <v>1.1207000753315377</v>
      </c>
      <c r="K55">
        <f t="shared" si="4"/>
        <v>0.73234479573818356</v>
      </c>
      <c r="L55">
        <f t="shared" si="5"/>
        <v>0.26765520426181649</v>
      </c>
    </row>
    <row r="56" spans="5:12" x14ac:dyDescent="0.3">
      <c r="E56" s="11">
        <f t="shared" si="6"/>
        <v>360.2999999999995</v>
      </c>
      <c r="F56" s="11">
        <f t="shared" si="0"/>
        <v>1.4257367416110325</v>
      </c>
      <c r="G56" s="11">
        <f t="shared" si="1"/>
        <v>0.71872255661050133</v>
      </c>
      <c r="H56" s="11">
        <f t="shared" si="7"/>
        <v>0.56999999999999962</v>
      </c>
      <c r="I56" s="11">
        <f t="shared" si="2"/>
        <v>0.43000000000000038</v>
      </c>
      <c r="J56" s="11">
        <f t="shared" si="3"/>
        <v>1.1217206420608039</v>
      </c>
      <c r="K56">
        <f t="shared" si="4"/>
        <v>0.72448514562883159</v>
      </c>
      <c r="L56">
        <f t="shared" si="5"/>
        <v>0.27551485437116835</v>
      </c>
    </row>
    <row r="57" spans="5:12" x14ac:dyDescent="0.3">
      <c r="E57" s="11">
        <f t="shared" si="6"/>
        <v>360.49999999999949</v>
      </c>
      <c r="F57" s="11">
        <f t="shared" si="0"/>
        <v>1.4364734453515526</v>
      </c>
      <c r="G57" s="11">
        <f t="shared" si="1"/>
        <v>0.72327447446205395</v>
      </c>
      <c r="H57" s="11">
        <f t="shared" si="7"/>
        <v>0.55999999999999961</v>
      </c>
      <c r="I57" s="11">
        <f t="shared" si="2"/>
        <v>0.44000000000000039</v>
      </c>
      <c r="J57" s="11">
        <f t="shared" si="3"/>
        <v>1.1226658981601729</v>
      </c>
      <c r="K57">
        <f t="shared" si="4"/>
        <v>0.71653118769810542</v>
      </c>
      <c r="L57">
        <f t="shared" si="5"/>
        <v>0.28346881230189463</v>
      </c>
    </row>
    <row r="58" spans="5:12" x14ac:dyDescent="0.3">
      <c r="E58" s="11">
        <f t="shared" si="6"/>
        <v>360.69999999999948</v>
      </c>
      <c r="F58" s="11">
        <f t="shared" si="0"/>
        <v>1.4472774521783138</v>
      </c>
      <c r="G58" s="11">
        <f t="shared" si="1"/>
        <v>0.72784918480794625</v>
      </c>
      <c r="H58" s="11">
        <f t="shared" si="7"/>
        <v>0.5499999999999996</v>
      </c>
      <c r="I58" s="11">
        <f t="shared" si="2"/>
        <v>0.4500000000000004</v>
      </c>
      <c r="J58" s="11">
        <f t="shared" si="3"/>
        <v>1.123534731861648</v>
      </c>
      <c r="K58">
        <f t="shared" si="4"/>
        <v>0.70848063359744162</v>
      </c>
      <c r="L58">
        <f t="shared" si="5"/>
        <v>0.29151936640255854</v>
      </c>
    </row>
    <row r="59" spans="5:12" x14ac:dyDescent="0.3">
      <c r="E59" s="11">
        <f t="shared" si="6"/>
        <v>360.89999999999947</v>
      </c>
      <c r="F59" s="11">
        <f t="shared" si="0"/>
        <v>1.4581490907553079</v>
      </c>
      <c r="G59" s="11">
        <f t="shared" si="1"/>
        <v>0.73244676765271155</v>
      </c>
      <c r="H59" s="11">
        <f t="shared" si="7"/>
        <v>0.53999999999999959</v>
      </c>
      <c r="I59" s="11">
        <f t="shared" si="2"/>
        <v>0.46000000000000041</v>
      </c>
      <c r="J59" s="11">
        <f t="shared" si="3"/>
        <v>1.1243260221281133</v>
      </c>
      <c r="K59">
        <f t="shared" si="4"/>
        <v>0.70033112594644176</v>
      </c>
      <c r="L59">
        <f t="shared" si="5"/>
        <v>0.29966887405355813</v>
      </c>
    </row>
    <row r="60" spans="5:12" x14ac:dyDescent="0.3">
      <c r="E60" s="11">
        <f t="shared" si="6"/>
        <v>361.09999999999945</v>
      </c>
      <c r="F60" s="11">
        <f t="shared" si="0"/>
        <v>1.46908869082113</v>
      </c>
      <c r="G60" s="11">
        <f t="shared" si="1"/>
        <v>0.73706730313065338</v>
      </c>
      <c r="H60" s="11">
        <f t="shared" si="7"/>
        <v>0.52999999999999958</v>
      </c>
      <c r="I60" s="11">
        <f t="shared" si="2"/>
        <v>0.47000000000000042</v>
      </c>
      <c r="J60" s="11">
        <f t="shared" si="3"/>
        <v>1.1250386386066058</v>
      </c>
      <c r="K60">
        <f t="shared" si="4"/>
        <v>0.69208023566154042</v>
      </c>
      <c r="L60">
        <f t="shared" si="5"/>
        <v>0.30791976433845952</v>
      </c>
    </row>
    <row r="61" spans="5:12" x14ac:dyDescent="0.3">
      <c r="E61" s="11">
        <f t="shared" si="6"/>
        <v>361.29999999999944</v>
      </c>
      <c r="F61" s="11">
        <f t="shared" si="0"/>
        <v>1.4800965831901645</v>
      </c>
      <c r="G61" s="11">
        <f t="shared" si="1"/>
        <v>0.74171087150555404</v>
      </c>
      <c r="H61" s="11">
        <f t="shared" si="7"/>
        <v>0.51999999999999957</v>
      </c>
      <c r="I61" s="11">
        <f t="shared" si="2"/>
        <v>0.48000000000000043</v>
      </c>
      <c r="J61" s="11">
        <f t="shared" si="3"/>
        <v>1.1256714415815512</v>
      </c>
      <c r="K61">
        <f t="shared" si="4"/>
        <v>0.68372545916021288</v>
      </c>
      <c r="L61">
        <f t="shared" si="5"/>
        <v>0.31627454083978701</v>
      </c>
    </row>
    <row r="62" spans="5:12" x14ac:dyDescent="0.3">
      <c r="E62" s="11">
        <f t="shared" si="6"/>
        <v>361.49999999999943</v>
      </c>
      <c r="F62" s="11">
        <f t="shared" si="0"/>
        <v>1.4911730997536856</v>
      </c>
      <c r="G62" s="11">
        <f t="shared" si="1"/>
        <v>0.74637755317040833</v>
      </c>
      <c r="H62" s="11">
        <f t="shared" si="7"/>
        <v>0.50999999999999956</v>
      </c>
      <c r="I62" s="11">
        <f t="shared" si="2"/>
        <v>0.49000000000000044</v>
      </c>
      <c r="J62" s="11">
        <f t="shared" si="3"/>
        <v>1.1262232819278795</v>
      </c>
      <c r="K62">
        <f t="shared" si="4"/>
        <v>0.67526421543386228</v>
      </c>
      <c r="L62">
        <f t="shared" si="5"/>
        <v>0.32473578456613772</v>
      </c>
    </row>
    <row r="63" spans="5:12" x14ac:dyDescent="0.3">
      <c r="E63" s="11">
        <f t="shared" si="6"/>
        <v>361.69999999999942</v>
      </c>
      <c r="F63" s="11">
        <f t="shared" si="0"/>
        <v>1.5023185734810156</v>
      </c>
      <c r="G63" s="11">
        <f t="shared" si="1"/>
        <v>0.75106742864713349</v>
      </c>
      <c r="H63" s="11">
        <f t="shared" si="7"/>
        <v>0.49999999999999956</v>
      </c>
      <c r="I63" s="11">
        <f t="shared" si="2"/>
        <v>0.50000000000000044</v>
      </c>
      <c r="J63" s="11">
        <f t="shared" si="3"/>
        <v>1.1266930010640741</v>
      </c>
      <c r="K63">
        <f t="shared" si="4"/>
        <v>0.66669384298215706</v>
      </c>
      <c r="L63">
        <f t="shared" si="5"/>
        <v>0.33330615701784305</v>
      </c>
    </row>
    <row r="64" spans="5:12" x14ac:dyDescent="0.3">
      <c r="E64" s="11">
        <f t="shared" si="6"/>
        <v>361.89999999999941</v>
      </c>
      <c r="F64" s="11">
        <f t="shared" si="0"/>
        <v>1.5135333384206131</v>
      </c>
      <c r="G64" s="11">
        <f t="shared" si="1"/>
        <v>0.755780578586288</v>
      </c>
      <c r="H64" s="11">
        <f t="shared" si="7"/>
        <v>0.48999999999999955</v>
      </c>
      <c r="I64" s="11">
        <f t="shared" si="2"/>
        <v>0.51000000000000045</v>
      </c>
      <c r="J64" s="11">
        <f t="shared" si="3"/>
        <v>1.1270794309051069</v>
      </c>
      <c r="K64">
        <f t="shared" si="4"/>
        <v>0.65801159660107444</v>
      </c>
      <c r="L64">
        <f t="shared" si="5"/>
        <v>0.34198840339892567</v>
      </c>
    </row>
    <row r="65" spans="5:12" x14ac:dyDescent="0.3">
      <c r="E65" s="11">
        <f t="shared" si="6"/>
        <v>362.0999999999994</v>
      </c>
      <c r="F65" s="11">
        <f t="shared" si="0"/>
        <v>1.5248177297012175</v>
      </c>
      <c r="G65" s="11">
        <f t="shared" si="1"/>
        <v>0.76051708376679261</v>
      </c>
      <c r="H65" s="11">
        <f t="shared" si="7"/>
        <v>0.47999999999999954</v>
      </c>
      <c r="I65" s="11">
        <f t="shared" si="2"/>
        <v>0.52000000000000046</v>
      </c>
      <c r="J65" s="11">
        <f t="shared" si="3"/>
        <v>1.1273813938153161</v>
      </c>
      <c r="K65">
        <f t="shared" si="4"/>
        <v>0.64921464401645357</v>
      </c>
      <c r="L65">
        <f t="shared" si="5"/>
        <v>0.35078535598354649</v>
      </c>
    </row>
    <row r="66" spans="5:12" x14ac:dyDescent="0.3">
      <c r="E66" s="11">
        <f t="shared" si="6"/>
        <v>362.29999999999939</v>
      </c>
      <c r="F66" s="11">
        <f t="shared" si="0"/>
        <v>1.5361720835329178</v>
      </c>
      <c r="G66" s="11">
        <f t="shared" si="1"/>
        <v>0.76527702509563955</v>
      </c>
      <c r="H66" s="11">
        <f t="shared" si="7"/>
        <v>0.46999999999999953</v>
      </c>
      <c r="I66" s="11">
        <f t="shared" si="2"/>
        <v>0.53000000000000047</v>
      </c>
      <c r="J66" s="11">
        <f t="shared" si="3"/>
        <v>1.1275977025611599</v>
      </c>
      <c r="K66">
        <f t="shared" si="4"/>
        <v>0.64030006235429515</v>
      </c>
      <c r="L66">
        <f t="shared" si="5"/>
        <v>0.3596999376457049</v>
      </c>
    </row>
    <row r="67" spans="5:12" x14ac:dyDescent="0.3">
      <c r="E67" s="11">
        <f t="shared" si="6"/>
        <v>362.49999999999937</v>
      </c>
      <c r="F67" s="11">
        <f t="shared" si="0"/>
        <v>1.5475967372083037</v>
      </c>
      <c r="G67" s="11">
        <f t="shared" si="1"/>
        <v>0.77006048360761037</v>
      </c>
      <c r="H67" s="11">
        <f t="shared" si="7"/>
        <v>0.45999999999999952</v>
      </c>
      <c r="I67" s="11">
        <f t="shared" si="2"/>
        <v>0.54000000000000048</v>
      </c>
      <c r="J67" s="11">
        <f t="shared" si="3"/>
        <v>1.1277271602639289</v>
      </c>
      <c r="K67">
        <f t="shared" si="4"/>
        <v>0.63126483443850889</v>
      </c>
      <c r="L67">
        <f t="shared" si="5"/>
        <v>0.36873516556149105</v>
      </c>
    </row>
    <row r="68" spans="5:12" x14ac:dyDescent="0.3">
      <c r="E68" s="11">
        <f t="shared" si="6"/>
        <v>362.69999999999936</v>
      </c>
      <c r="F68" s="11">
        <f t="shared" si="0"/>
        <v>1.5590920291034904</v>
      </c>
      <c r="G68" s="11">
        <f t="shared" si="1"/>
        <v>0.77486754046499129</v>
      </c>
      <c r="H68" s="11">
        <f t="shared" si="7"/>
        <v>0.44999999999999951</v>
      </c>
      <c r="I68" s="11">
        <f t="shared" si="2"/>
        <v>0.55000000000000049</v>
      </c>
      <c r="J68" s="11">
        <f t="shared" si="3"/>
        <v>1.1277685603523155</v>
      </c>
      <c r="K68">
        <f t="shared" si="4"/>
        <v>0.62210584490615017</v>
      </c>
      <c r="L68">
        <f t="shared" si="5"/>
        <v>0.37789415509384972</v>
      </c>
    </row>
    <row r="69" spans="5:12" x14ac:dyDescent="0.3">
      <c r="E69" s="11">
        <f t="shared" si="6"/>
        <v>362.89999999999935</v>
      </c>
      <c r="F69" s="11">
        <f t="shared" si="0"/>
        <v>1.5706582986792759</v>
      </c>
      <c r="G69" s="11">
        <f t="shared" si="1"/>
        <v>0.77969827695728455</v>
      </c>
      <c r="H69" s="11">
        <f t="shared" si="7"/>
        <v>0.4399999999999995</v>
      </c>
      <c r="I69" s="11">
        <f t="shared" si="2"/>
        <v>0.5600000000000005</v>
      </c>
      <c r="J69" s="11">
        <f t="shared" si="3"/>
        <v>1.1277206865149603</v>
      </c>
      <c r="K69">
        <f t="shared" si="4"/>
        <v>0.61281987612959565</v>
      </c>
      <c r="L69">
        <f t="shared" si="5"/>
        <v>0.38718012387040435</v>
      </c>
    </row>
    <row r="70" spans="5:12" x14ac:dyDescent="0.3">
      <c r="E70" s="11">
        <f t="shared" si="6"/>
        <v>363.09999999999934</v>
      </c>
      <c r="F70" s="11">
        <f t="shared" si="0"/>
        <v>1.582295886482157</v>
      </c>
      <c r="G70" s="11">
        <f t="shared" si="1"/>
        <v>0.78455277450091687</v>
      </c>
      <c r="H70" s="11">
        <f t="shared" si="7"/>
        <v>0.42999999999999949</v>
      </c>
      <c r="I70" s="11">
        <f t="shared" si="2"/>
        <v>0.57000000000000051</v>
      </c>
      <c r="J70" s="11">
        <f t="shared" si="3"/>
        <v>1.1275823126528497</v>
      </c>
      <c r="K70">
        <f t="shared" si="4"/>
        <v>0.6034036039343218</v>
      </c>
      <c r="L70">
        <f t="shared" si="5"/>
        <v>0.39659639606567826</v>
      </c>
    </row>
    <row r="71" spans="5:12" x14ac:dyDescent="0.3">
      <c r="E71" s="11">
        <f t="shared" si="6"/>
        <v>363.29999999999933</v>
      </c>
      <c r="F71" s="11">
        <f t="shared" si="0"/>
        <v>1.5940051341454406</v>
      </c>
      <c r="G71" s="11">
        <f t="shared" si="1"/>
        <v>0.78943111463895299</v>
      </c>
      <c r="H71" s="11">
        <f t="shared" si="7"/>
        <v>0.41999999999999948</v>
      </c>
      <c r="I71" s="11">
        <f t="shared" si="2"/>
        <v>0.58000000000000052</v>
      </c>
      <c r="J71" s="11">
        <f t="shared" si="3"/>
        <v>1.1273522028316774</v>
      </c>
      <c r="K71">
        <f t="shared" si="4"/>
        <v>0.59385359310025954</v>
      </c>
      <c r="L71">
        <f t="shared" si="5"/>
        <v>0.40614640689974046</v>
      </c>
    </row>
    <row r="72" spans="5:12" x14ac:dyDescent="0.3">
      <c r="E72" s="11">
        <f t="shared" si="6"/>
        <v>363.49999999999932</v>
      </c>
      <c r="F72" s="11">
        <f t="shared" si="0"/>
        <v>1.6057863843902811</v>
      </c>
      <c r="G72" s="11">
        <f t="shared" si="1"/>
        <v>0.79433337904080736</v>
      </c>
      <c r="H72" s="11">
        <f t="shared" si="7"/>
        <v>0.40999999999999948</v>
      </c>
      <c r="I72" s="11">
        <f t="shared" si="2"/>
        <v>0.59000000000000052</v>
      </c>
      <c r="J72" s="11">
        <f t="shared" si="3"/>
        <v>1.1270291112340911</v>
      </c>
      <c r="K72">
        <f t="shared" si="4"/>
        <v>0.58416629263382558</v>
      </c>
      <c r="L72">
        <f t="shared" si="5"/>
        <v>0.41583370736617448</v>
      </c>
    </row>
    <row r="73" spans="5:12" x14ac:dyDescent="0.3">
      <c r="E73" s="11">
        <f t="shared" si="6"/>
        <v>363.69999999999931</v>
      </c>
      <c r="F73" s="11">
        <f t="shared" si="0"/>
        <v>1.6176399810267656</v>
      </c>
      <c r="G73" s="11">
        <f t="shared" si="1"/>
        <v>0.7992596495019485</v>
      </c>
      <c r="H73" s="11">
        <f t="shared" si="7"/>
        <v>0.39999999999999947</v>
      </c>
      <c r="I73" s="11">
        <f t="shared" si="2"/>
        <v>0.60000000000000053</v>
      </c>
      <c r="J73" s="11">
        <f t="shared" si="3"/>
        <v>1.1266117821118748</v>
      </c>
      <c r="K73">
        <f t="shared" si="4"/>
        <v>0.57433803079688672</v>
      </c>
      <c r="L73">
        <f t="shared" si="5"/>
        <v>0.42566196920311333</v>
      </c>
    </row>
    <row r="74" spans="5:12" x14ac:dyDescent="0.3">
      <c r="E74" s="11">
        <f t="shared" si="6"/>
        <v>363.8999999999993</v>
      </c>
      <c r="F74" s="11">
        <f t="shared" si="0"/>
        <v>1.6295662689549273</v>
      </c>
      <c r="G74" s="11">
        <f t="shared" si="1"/>
        <v>0.80421000794360797</v>
      </c>
      <c r="H74" s="11">
        <f t="shared" si="7"/>
        <v>0.38999999999999946</v>
      </c>
      <c r="I74" s="11">
        <f t="shared" si="2"/>
        <v>0.61000000000000054</v>
      </c>
      <c r="J74" s="11">
        <f t="shared" si="3"/>
        <v>1.126098949738022</v>
      </c>
      <c r="K74">
        <f t="shared" si="4"/>
        <v>0.56436500987792582</v>
      </c>
      <c r="L74">
        <f t="shared" si="5"/>
        <v>0.43563499012207413</v>
      </c>
    </row>
    <row r="75" spans="5:12" x14ac:dyDescent="0.3">
      <c r="E75" s="11">
        <f t="shared" si="6"/>
        <v>364.09999999999928</v>
      </c>
      <c r="F75" s="11">
        <f t="shared" si="0"/>
        <v>1.6415655941658263</v>
      </c>
      <c r="G75" s="11">
        <f t="shared" si="1"/>
        <v>0.80918453641248889</v>
      </c>
      <c r="H75" s="11">
        <f t="shared" si="7"/>
        <v>0.37999999999999945</v>
      </c>
      <c r="I75" s="11">
        <f t="shared" si="2"/>
        <v>0.62000000000000055</v>
      </c>
      <c r="J75" s="11">
        <f t="shared" si="3"/>
        <v>1.1254893383587565</v>
      </c>
      <c r="K75">
        <f t="shared" si="4"/>
        <v>0.55424330068969052</v>
      </c>
      <c r="L75">
        <f t="shared" si="5"/>
        <v>0.44575669931030959</v>
      </c>
    </row>
    <row r="76" spans="5:12" x14ac:dyDescent="0.3">
      <c r="E76" s="11">
        <f t="shared" si="6"/>
        <v>364.29999999999927</v>
      </c>
      <c r="F76" s="11">
        <f t="shared" si="0"/>
        <v>1.6536383037425471</v>
      </c>
      <c r="G76" s="11">
        <f t="shared" si="1"/>
        <v>0.81418331708046865</v>
      </c>
      <c r="H76" s="11">
        <f t="shared" si="7"/>
        <v>0.36999999999999944</v>
      </c>
      <c r="I76" s="11">
        <f t="shared" si="2"/>
        <v>0.63000000000000056</v>
      </c>
      <c r="J76" s="11">
        <f t="shared" si="3"/>
        <v>1.1247816621454372</v>
      </c>
      <c r="K76">
        <f t="shared" si="4"/>
        <v>0.54396883677645536</v>
      </c>
      <c r="L76">
        <f t="shared" si="5"/>
        <v>0.45603116322354464</v>
      </c>
    </row>
    <row r="77" spans="5:12" x14ac:dyDescent="0.3">
      <c r="E77" s="11">
        <f t="shared" si="6"/>
        <v>364.49999999999926</v>
      </c>
      <c r="F77" s="11">
        <f t="shared" si="0"/>
        <v>1.6657847458612691</v>
      </c>
      <c r="G77" s="11">
        <f t="shared" si="1"/>
        <v>0.81920643224430911</v>
      </c>
      <c r="H77" s="11">
        <f t="shared" si="7"/>
        <v>0.35999999999999943</v>
      </c>
      <c r="I77" s="11">
        <f t="shared" si="2"/>
        <v>0.64000000000000057</v>
      </c>
      <c r="J77" s="11">
        <f t="shared" si="3"/>
        <v>1.1239746251464142</v>
      </c>
      <c r="K77">
        <f t="shared" si="4"/>
        <v>0.53353740831287755</v>
      </c>
      <c r="L77">
        <f t="shared" si="5"/>
        <v>0.46646259168712245</v>
      </c>
    </row>
    <row r="78" spans="5:12" x14ac:dyDescent="0.3">
      <c r="E78" s="11">
        <f t="shared" si="6"/>
        <v>364.69999999999925</v>
      </c>
      <c r="F78" s="11">
        <f t="shared" ref="F78:F113" si="8">10^($C$4-$C$5/(E78+$C$6))</f>
        <v>1.6780052697922343</v>
      </c>
      <c r="G78" s="11">
        <f t="shared" ref="G78:G113" si="9">10^($F$4-$F$5/(E78+$F$6))</f>
        <v>0.82425396432535225</v>
      </c>
      <c r="H78" s="11">
        <f t="shared" si="7"/>
        <v>0.34999999999999942</v>
      </c>
      <c r="I78" s="11">
        <f t="shared" ref="I78:I113" si="10">1-H78</f>
        <v>0.65000000000000058</v>
      </c>
      <c r="J78" s="11">
        <f t="shared" ref="J78:J113" si="11">H78*F78+I78*G78</f>
        <v>1.1230669212387605</v>
      </c>
      <c r="K78">
        <f t="shared" ref="K78:K113" si="12">H78*F78/J78</f>
        <v>0.52294465567508464</v>
      </c>
      <c r="L78">
        <f t="shared" ref="L78:L113" si="13">I78*G78/J78</f>
        <v>0.47705534432491531</v>
      </c>
    </row>
    <row r="79" spans="5:12" x14ac:dyDescent="0.3">
      <c r="E79" s="11">
        <f t="shared" ref="E79:E113" si="14">E78+0.2</f>
        <v>364.89999999999924</v>
      </c>
      <c r="F79" s="11">
        <f t="shared" si="8"/>
        <v>1.690300225900824</v>
      </c>
      <c r="G79" s="11">
        <f t="shared" si="9"/>
        <v>0.82932599586922784</v>
      </c>
      <c r="H79" s="11">
        <f t="shared" ref="H79:H112" si="15">H78-0.01</f>
        <v>0.33999999999999941</v>
      </c>
      <c r="I79" s="11">
        <f t="shared" si="10"/>
        <v>0.66000000000000059</v>
      </c>
      <c r="J79" s="11">
        <f t="shared" si="11"/>
        <v>1.1220572340799699</v>
      </c>
      <c r="K79">
        <f t="shared" si="12"/>
        <v>0.51218606266328803</v>
      </c>
      <c r="L79">
        <f t="shared" si="13"/>
        <v>0.48781393733671202</v>
      </c>
    </row>
    <row r="80" spans="5:12" x14ac:dyDescent="0.3">
      <c r="E80" s="11">
        <f t="shared" si="14"/>
        <v>365.09999999999923</v>
      </c>
      <c r="F80" s="11">
        <f t="shared" si="8"/>
        <v>1.7026699656484969</v>
      </c>
      <c r="G80" s="11">
        <f t="shared" si="9"/>
        <v>0.83442260954556069</v>
      </c>
      <c r="H80" s="11">
        <f t="shared" si="15"/>
        <v>0.3299999999999994</v>
      </c>
      <c r="I80" s="11">
        <f t="shared" si="10"/>
        <v>0.6700000000000006</v>
      </c>
      <c r="J80" s="11">
        <f t="shared" si="11"/>
        <v>1.1209442370595291</v>
      </c>
      <c r="K80">
        <f t="shared" si="12"/>
        <v>0.50125694935363996</v>
      </c>
      <c r="L80">
        <f t="shared" si="13"/>
        <v>0.4987430506463601</v>
      </c>
    </row>
    <row r="81" spans="5:12" x14ac:dyDescent="0.3">
      <c r="E81" s="11">
        <f t="shared" si="14"/>
        <v>365.29999999999922</v>
      </c>
      <c r="F81" s="11">
        <f t="shared" si="8"/>
        <v>1.7151148415938597</v>
      </c>
      <c r="G81" s="11">
        <f t="shared" si="9"/>
        <v>0.8395438881476569</v>
      </c>
      <c r="H81" s="11">
        <f t="shared" si="15"/>
        <v>0.3199999999999994</v>
      </c>
      <c r="I81" s="11">
        <f t="shared" si="10"/>
        <v>0.6800000000000006</v>
      </c>
      <c r="J81" s="11">
        <f t="shared" si="11"/>
        <v>1.1197265932504412</v>
      </c>
      <c r="K81">
        <f t="shared" si="12"/>
        <v>0.49015246455549683</v>
      </c>
      <c r="L81">
        <f t="shared" si="13"/>
        <v>0.50984753544450323</v>
      </c>
    </row>
    <row r="82" spans="5:12" x14ac:dyDescent="0.3">
      <c r="E82" s="11">
        <f t="shared" si="14"/>
        <v>365.4999999999992</v>
      </c>
      <c r="F82" s="11">
        <f t="shared" si="8"/>
        <v>1.7276352073935972</v>
      </c>
      <c r="G82" s="11">
        <f t="shared" si="9"/>
        <v>0.84468991459221998</v>
      </c>
      <c r="H82" s="11">
        <f t="shared" si="15"/>
        <v>0.30999999999999939</v>
      </c>
      <c r="I82" s="11">
        <f t="shared" si="10"/>
        <v>0.69000000000000061</v>
      </c>
      <c r="J82" s="11">
        <f t="shared" si="11"/>
        <v>1.1184029553606463</v>
      </c>
      <c r="K82">
        <f t="shared" si="12"/>
        <v>0.47886757784837242</v>
      </c>
      <c r="L82">
        <f t="shared" si="13"/>
        <v>0.52113242215162769</v>
      </c>
    </row>
    <row r="83" spans="5:12" x14ac:dyDescent="0.3">
      <c r="E83" s="11">
        <f t="shared" si="14"/>
        <v>365.69999999999919</v>
      </c>
      <c r="F83" s="11">
        <f t="shared" si="8"/>
        <v>1.740231417803503</v>
      </c>
      <c r="G83" s="11">
        <f t="shared" si="9"/>
        <v>0.84986077191903997</v>
      </c>
      <c r="H83" s="11">
        <f t="shared" si="15"/>
        <v>0.29999999999999938</v>
      </c>
      <c r="I83" s="11">
        <f t="shared" si="10"/>
        <v>0.70000000000000062</v>
      </c>
      <c r="J83" s="11">
        <f t="shared" si="11"/>
        <v>1.1169719656843782</v>
      </c>
      <c r="K83">
        <f t="shared" si="12"/>
        <v>0.46739707117105084</v>
      </c>
      <c r="L83">
        <f t="shared" si="13"/>
        <v>0.53260292882894933</v>
      </c>
    </row>
    <row r="84" spans="5:12" x14ac:dyDescent="0.3">
      <c r="E84" s="11">
        <f t="shared" si="14"/>
        <v>365.89999999999918</v>
      </c>
      <c r="F84" s="11">
        <f t="shared" si="8"/>
        <v>1.7529038286794141</v>
      </c>
      <c r="G84" s="11">
        <f t="shared" si="9"/>
        <v>0.85505654329069647</v>
      </c>
      <c r="H84" s="11">
        <f t="shared" si="15"/>
        <v>0.28999999999999937</v>
      </c>
      <c r="I84" s="11">
        <f t="shared" si="10"/>
        <v>0.71000000000000063</v>
      </c>
      <c r="J84" s="11">
        <f t="shared" si="11"/>
        <v>1.115432256053424</v>
      </c>
      <c r="K84">
        <f t="shared" si="12"/>
        <v>0.45573552993314353</v>
      </c>
      <c r="L84">
        <f t="shared" si="13"/>
        <v>0.54426447006685652</v>
      </c>
    </row>
    <row r="85" spans="5:12" x14ac:dyDescent="0.3">
      <c r="E85" s="11">
        <f t="shared" si="14"/>
        <v>366.09999999999917</v>
      </c>
      <c r="F85" s="11">
        <f t="shared" si="8"/>
        <v>1.7656527969782398</v>
      </c>
      <c r="G85" s="11">
        <f t="shared" si="9"/>
        <v>0.86027731199224899</v>
      </c>
      <c r="H85" s="11">
        <f t="shared" si="15"/>
        <v>0.27999999999999936</v>
      </c>
      <c r="I85" s="11">
        <f t="shared" si="10"/>
        <v>0.72000000000000064</v>
      </c>
      <c r="J85" s="11">
        <f t="shared" si="11"/>
        <v>1.113782447788326</v>
      </c>
      <c r="K85">
        <f t="shared" si="12"/>
        <v>0.44387733361718706</v>
      </c>
      <c r="L85">
        <f t="shared" si="13"/>
        <v>0.55612266638281282</v>
      </c>
    </row>
    <row r="86" spans="5:12" x14ac:dyDescent="0.3">
      <c r="E86" s="11">
        <f t="shared" si="14"/>
        <v>366.29999999999916</v>
      </c>
      <c r="F86" s="11">
        <f t="shared" si="8"/>
        <v>1.7784786807588584</v>
      </c>
      <c r="G86" s="11">
        <f t="shared" si="9"/>
        <v>0.8655231614309441</v>
      </c>
      <c r="H86" s="11">
        <f t="shared" si="15"/>
        <v>0.26999999999999935</v>
      </c>
      <c r="I86" s="11">
        <f t="shared" si="10"/>
        <v>0.73000000000000065</v>
      </c>
      <c r="J86" s="11">
        <f t="shared" si="11"/>
        <v>1.1120211516494805</v>
      </c>
      <c r="K86">
        <f t="shared" si="12"/>
        <v>0.43181664583683282</v>
      </c>
      <c r="L86">
        <f t="shared" si="13"/>
        <v>0.56818335416316712</v>
      </c>
    </row>
    <row r="87" spans="5:12" x14ac:dyDescent="0.3">
      <c r="E87" s="11">
        <f t="shared" si="14"/>
        <v>366.49999999999915</v>
      </c>
      <c r="F87" s="11">
        <f t="shared" si="8"/>
        <v>1.7913818391831322</v>
      </c>
      <c r="G87" s="11">
        <f t="shared" si="9"/>
        <v>0.87079417513590329</v>
      </c>
      <c r="H87" s="11">
        <f t="shared" si="15"/>
        <v>0.25999999999999934</v>
      </c>
      <c r="I87" s="11">
        <f t="shared" si="10"/>
        <v>0.74000000000000066</v>
      </c>
      <c r="J87" s="11">
        <f t="shared" si="11"/>
        <v>1.1101469677881823</v>
      </c>
      <c r="K87">
        <f t="shared" si="12"/>
        <v>0.41954740381408739</v>
      </c>
      <c r="L87">
        <f t="shared" si="13"/>
        <v>0.58045259618591249</v>
      </c>
    </row>
    <row r="88" spans="5:12" x14ac:dyDescent="0.3">
      <c r="E88" s="11">
        <f t="shared" si="14"/>
        <v>366.69999999999914</v>
      </c>
      <c r="F88" s="11">
        <f t="shared" si="8"/>
        <v>1.8043626325168032</v>
      </c>
      <c r="G88" s="11">
        <f t="shared" si="9"/>
        <v>0.87609043675781628</v>
      </c>
      <c r="H88" s="11">
        <f t="shared" si="15"/>
        <v>0.24999999999999933</v>
      </c>
      <c r="I88" s="11">
        <f t="shared" si="10"/>
        <v>0.75000000000000067</v>
      </c>
      <c r="J88" s="11">
        <f t="shared" si="11"/>
        <v>1.1081584856975624</v>
      </c>
      <c r="K88">
        <f t="shared" si="12"/>
        <v>0.40706330723555983</v>
      </c>
      <c r="L88">
        <f t="shared" si="13"/>
        <v>0.59293669276444017</v>
      </c>
    </row>
    <row r="89" spans="5:12" x14ac:dyDescent="0.3">
      <c r="E89" s="11">
        <f t="shared" si="14"/>
        <v>366.89999999999912</v>
      </c>
      <c r="F89" s="11">
        <f t="shared" si="8"/>
        <v>1.817421422130499</v>
      </c>
      <c r="G89" s="11">
        <f t="shared" si="9"/>
        <v>0.88141203006864211</v>
      </c>
      <c r="H89" s="11">
        <f t="shared" si="15"/>
        <v>0.23999999999999932</v>
      </c>
      <c r="I89" s="11">
        <f t="shared" si="10"/>
        <v>0.76000000000000068</v>
      </c>
      <c r="J89" s="11">
        <f t="shared" si="11"/>
        <v>1.1060542841634871</v>
      </c>
      <c r="K89">
        <f t="shared" si="12"/>
        <v>0.39435780644455792</v>
      </c>
      <c r="L89">
        <f t="shared" si="13"/>
        <v>0.60564219355544213</v>
      </c>
    </row>
    <row r="90" spans="5:12" x14ac:dyDescent="0.3">
      <c r="E90" s="11">
        <f t="shared" si="14"/>
        <v>367.09999999999911</v>
      </c>
      <c r="F90" s="11">
        <f t="shared" si="8"/>
        <v>1.8305585705005851</v>
      </c>
      <c r="G90" s="11">
        <f t="shared" si="9"/>
        <v>0.88675903896129338</v>
      </c>
      <c r="H90" s="11">
        <f t="shared" si="15"/>
        <v>0.22999999999999932</v>
      </c>
      <c r="I90" s="11">
        <f t="shared" si="10"/>
        <v>0.77000000000000068</v>
      </c>
      <c r="J90" s="11">
        <f t="shared" si="11"/>
        <v>1.1038329312153299</v>
      </c>
      <c r="K90">
        <f t="shared" si="12"/>
        <v>0.38142408992235555</v>
      </c>
      <c r="L90">
        <f t="shared" si="13"/>
        <v>0.61857591007764434</v>
      </c>
    </row>
    <row r="91" spans="5:12" x14ac:dyDescent="0.3">
      <c r="E91" s="11">
        <f t="shared" si="14"/>
        <v>367.2999999999991</v>
      </c>
      <c r="F91" s="11">
        <f t="shared" si="8"/>
        <v>1.8437744412101824</v>
      </c>
      <c r="G91" s="11">
        <f t="shared" si="9"/>
        <v>0.89213154744933576</v>
      </c>
      <c r="H91" s="11">
        <f t="shared" si="15"/>
        <v>0.21999999999999931</v>
      </c>
      <c r="I91" s="11">
        <f t="shared" si="10"/>
        <v>0.78000000000000069</v>
      </c>
      <c r="J91" s="11">
        <f t="shared" si="11"/>
        <v>1.1014929840767214</v>
      </c>
      <c r="K91">
        <f t="shared" si="12"/>
        <v>0.3682550710082288</v>
      </c>
      <c r="L91">
        <f t="shared" si="13"/>
        <v>0.63174492899177126</v>
      </c>
    </row>
    <row r="92" spans="5:12" x14ac:dyDescent="0.3">
      <c r="E92" s="11">
        <f t="shared" si="14"/>
        <v>367.49999999999909</v>
      </c>
      <c r="F92" s="11">
        <f t="shared" si="8"/>
        <v>1.8570693989500027</v>
      </c>
      <c r="G92" s="11">
        <f t="shared" si="9"/>
        <v>0.89752963966667298</v>
      </c>
      <c r="H92" s="11">
        <f t="shared" si="15"/>
        <v>0.2099999999999993</v>
      </c>
      <c r="I92" s="11">
        <f t="shared" si="10"/>
        <v>0.7900000000000007</v>
      </c>
      <c r="J92" s="11">
        <f t="shared" si="11"/>
        <v>1.0990329891161714</v>
      </c>
      <c r="K92">
        <f t="shared" si="12"/>
        <v>0.35484337380365621</v>
      </c>
      <c r="L92">
        <f t="shared" si="13"/>
        <v>0.64515662619634384</v>
      </c>
    </row>
    <row r="93" spans="5:12" x14ac:dyDescent="0.3">
      <c r="E93" s="11">
        <f t="shared" si="14"/>
        <v>367.69999999999908</v>
      </c>
      <c r="F93" s="11">
        <f t="shared" si="8"/>
        <v>1.8704438095193303</v>
      </c>
      <c r="G93" s="11">
        <f t="shared" si="9"/>
        <v>0.90295339986723844</v>
      </c>
      <c r="H93" s="11">
        <f t="shared" si="15"/>
        <v>0.19999999999999929</v>
      </c>
      <c r="I93" s="11">
        <f t="shared" si="10"/>
        <v>0.80000000000000071</v>
      </c>
      <c r="J93" s="11">
        <f t="shared" si="11"/>
        <v>1.0964514817976561</v>
      </c>
      <c r="K93">
        <f t="shared" si="12"/>
        <v>0.34118131820163905</v>
      </c>
      <c r="L93">
        <f t="shared" si="13"/>
        <v>0.65881868179836101</v>
      </c>
    </row>
    <row r="94" spans="5:12" x14ac:dyDescent="0.3">
      <c r="E94" s="11">
        <f t="shared" si="14"/>
        <v>367.89999999999907</v>
      </c>
      <c r="F94" s="11">
        <f t="shared" si="8"/>
        <v>1.8838980398268741</v>
      </c>
      <c r="G94" s="11">
        <f t="shared" si="9"/>
        <v>0.90840291242468885</v>
      </c>
      <c r="H94" s="11">
        <f t="shared" si="15"/>
        <v>0.18999999999999928</v>
      </c>
      <c r="I94" s="11">
        <f t="shared" si="10"/>
        <v>0.81000000000000072</v>
      </c>
      <c r="J94" s="11">
        <f t="shared" si="11"/>
        <v>1.0937469866311034</v>
      </c>
      <c r="K94">
        <f t="shared" si="12"/>
        <v>0.32726090397708235</v>
      </c>
      <c r="L94">
        <f t="shared" si="13"/>
        <v>0.67273909602291759</v>
      </c>
    </row>
    <row r="95" spans="5:12" x14ac:dyDescent="0.3">
      <c r="E95" s="11">
        <f t="shared" si="14"/>
        <v>368.09999999999906</v>
      </c>
      <c r="F95" s="11">
        <f t="shared" si="8"/>
        <v>1.8974324578917126</v>
      </c>
      <c r="G95" s="11">
        <f t="shared" si="9"/>
        <v>0.91387826183208909</v>
      </c>
      <c r="H95" s="11">
        <f t="shared" si="15"/>
        <v>0.17999999999999927</v>
      </c>
      <c r="I95" s="11">
        <f t="shared" si="10"/>
        <v>0.82000000000000073</v>
      </c>
      <c r="J95" s="11">
        <f t="shared" si="11"/>
        <v>1.0909180171228208</v>
      </c>
      <c r="K95">
        <f t="shared" si="12"/>
        <v>0.31307379386883377</v>
      </c>
      <c r="L95">
        <f t="shared" si="13"/>
        <v>0.68692620613116606</v>
      </c>
    </row>
    <row r="96" spans="5:12" x14ac:dyDescent="0.3">
      <c r="E96" s="11">
        <f t="shared" si="14"/>
        <v>368.29999999999905</v>
      </c>
      <c r="F96" s="11">
        <f t="shared" si="8"/>
        <v>1.9110474328441287</v>
      </c>
      <c r="G96" s="11">
        <f t="shared" si="9"/>
        <v>0.91937953270159301</v>
      </c>
      <c r="H96" s="11">
        <f t="shared" si="15"/>
        <v>0.16999999999999926</v>
      </c>
      <c r="I96" s="11">
        <f t="shared" si="10"/>
        <v>0.83000000000000074</v>
      </c>
      <c r="J96" s="11">
        <f t="shared" si="11"/>
        <v>1.0879630757258232</v>
      </c>
      <c r="K96">
        <f t="shared" si="12"/>
        <v>0.29861129557798777</v>
      </c>
      <c r="L96">
        <f t="shared" si="13"/>
        <v>0.70138870442201229</v>
      </c>
    </row>
    <row r="97" spans="5:12" x14ac:dyDescent="0.3">
      <c r="E97" s="11">
        <f t="shared" si="14"/>
        <v>368.49999999999903</v>
      </c>
      <c r="F97" s="11">
        <f t="shared" si="8"/>
        <v>1.9247433349265588</v>
      </c>
      <c r="G97" s="11">
        <f t="shared" si="9"/>
        <v>0.92490680976414608</v>
      </c>
      <c r="H97" s="11">
        <f t="shared" si="15"/>
        <v>0.15999999999999925</v>
      </c>
      <c r="I97" s="11">
        <f t="shared" si="10"/>
        <v>0.84000000000000075</v>
      </c>
      <c r="J97" s="11">
        <f t="shared" si="11"/>
        <v>1.0848806537901314</v>
      </c>
      <c r="K97">
        <f t="shared" si="12"/>
        <v>0.28386434260060295</v>
      </c>
      <c r="L97">
        <f t="shared" si="13"/>
        <v>0.716135657399397</v>
      </c>
    </row>
    <row r="98" spans="5:12" x14ac:dyDescent="0.3">
      <c r="E98" s="11">
        <f t="shared" si="14"/>
        <v>368.69999999999902</v>
      </c>
      <c r="F98" s="11">
        <f t="shared" si="8"/>
        <v>1.9385205354944057</v>
      </c>
      <c r="G98" s="11">
        <f t="shared" si="9"/>
        <v>0.93046017786915614</v>
      </c>
      <c r="H98" s="11">
        <f t="shared" si="15"/>
        <v>0.14999999999999925</v>
      </c>
      <c r="I98" s="11">
        <f t="shared" si="10"/>
        <v>0.85000000000000075</v>
      </c>
      <c r="J98" s="11">
        <f t="shared" si="11"/>
        <v>1.0816692315129428</v>
      </c>
      <c r="K98">
        <f t="shared" si="12"/>
        <v>0.26882347380580002</v>
      </c>
      <c r="L98">
        <f t="shared" si="13"/>
        <v>0.73117652619419993</v>
      </c>
    </row>
    <row r="99" spans="5:12" x14ac:dyDescent="0.3">
      <c r="E99" s="11">
        <f t="shared" si="14"/>
        <v>368.89999999999901</v>
      </c>
      <c r="F99" s="11">
        <f t="shared" si="8"/>
        <v>1.9523794070169633</v>
      </c>
      <c r="G99" s="11">
        <f t="shared" si="9"/>
        <v>0.93603972198418639</v>
      </c>
      <c r="H99" s="11">
        <f t="shared" si="15"/>
        <v>0.13999999999999924</v>
      </c>
      <c r="I99" s="11">
        <f t="shared" si="10"/>
        <v>0.86000000000000076</v>
      </c>
      <c r="J99" s="11">
        <f t="shared" si="11"/>
        <v>1.0783272778887745</v>
      </c>
      <c r="K99">
        <f t="shared" si="12"/>
        <v>0.25347881166237801</v>
      </c>
      <c r="L99">
        <f t="shared" si="13"/>
        <v>0.74652118833762193</v>
      </c>
    </row>
    <row r="100" spans="5:12" x14ac:dyDescent="0.3">
      <c r="E100" s="11">
        <f t="shared" si="14"/>
        <v>369.099999999999</v>
      </c>
      <c r="F100" s="11">
        <f t="shared" si="8"/>
        <v>1.9663203230782162</v>
      </c>
      <c r="G100" s="11">
        <f t="shared" si="9"/>
        <v>0.94164552719463335</v>
      </c>
      <c r="H100" s="11">
        <f t="shared" si="15"/>
        <v>0.12999999999999923</v>
      </c>
      <c r="I100" s="11">
        <f t="shared" si="10"/>
        <v>0.87000000000000077</v>
      </c>
      <c r="J100" s="11">
        <f t="shared" si="11"/>
        <v>1.0748532506594983</v>
      </c>
      <c r="K100">
        <f t="shared" si="12"/>
        <v>0.23782003900841781</v>
      </c>
      <c r="L100">
        <f t="shared" si="13"/>
        <v>0.76217996099158225</v>
      </c>
    </row>
    <row r="101" spans="5:12" x14ac:dyDescent="0.3">
      <c r="E101" s="11">
        <f t="shared" si="14"/>
        <v>369.29999999999899</v>
      </c>
      <c r="F101" s="11">
        <f t="shared" si="8"/>
        <v>1.9803436583777672</v>
      </c>
      <c r="G101" s="11">
        <f t="shared" si="9"/>
        <v>0.9472776787034225</v>
      </c>
      <c r="H101" s="11">
        <f t="shared" si="15"/>
        <v>0.11999999999999923</v>
      </c>
      <c r="I101" s="11">
        <f t="shared" si="10"/>
        <v>0.88000000000000078</v>
      </c>
      <c r="J101" s="11">
        <f t="shared" si="11"/>
        <v>1.071245596264343</v>
      </c>
      <c r="K101">
        <f t="shared" si="12"/>
        <v>0.22183637424885119</v>
      </c>
      <c r="L101">
        <f t="shared" si="13"/>
        <v>0.77816362575114884</v>
      </c>
    </row>
    <row r="102" spans="5:12" x14ac:dyDescent="0.3">
      <c r="E102" s="11">
        <f t="shared" si="14"/>
        <v>369.49999999999898</v>
      </c>
      <c r="F102" s="11">
        <f t="shared" si="8"/>
        <v>1.9944497887316033</v>
      </c>
      <c r="G102" s="11">
        <f t="shared" si="9"/>
        <v>0.95293626183067159</v>
      </c>
      <c r="H102" s="11">
        <f t="shared" si="15"/>
        <v>0.10999999999999924</v>
      </c>
      <c r="I102" s="11">
        <f t="shared" si="10"/>
        <v>0.89000000000000079</v>
      </c>
      <c r="J102" s="11">
        <f t="shared" si="11"/>
        <v>1.0675027497897733</v>
      </c>
      <c r="K102">
        <f t="shared" si="12"/>
        <v>0.20551654485543941</v>
      </c>
      <c r="L102">
        <f t="shared" si="13"/>
        <v>0.79448345514456065</v>
      </c>
    </row>
    <row r="103" spans="5:12" x14ac:dyDescent="0.3">
      <c r="E103" s="11">
        <f t="shared" si="14"/>
        <v>369.69999999999897</v>
      </c>
      <c r="F103" s="11">
        <f t="shared" si="8"/>
        <v>2.0086390910730154</v>
      </c>
      <c r="G103" s="11">
        <f t="shared" si="9"/>
        <v>0.95862136201339387</v>
      </c>
      <c r="H103" s="11">
        <f t="shared" si="15"/>
        <v>9.9999999999999242E-2</v>
      </c>
      <c r="I103" s="11">
        <f t="shared" si="10"/>
        <v>0.9000000000000008</v>
      </c>
      <c r="J103" s="11">
        <f t="shared" si="11"/>
        <v>1.0636231349193552</v>
      </c>
      <c r="K103">
        <f t="shared" si="12"/>
        <v>0.18884875903205103</v>
      </c>
      <c r="L103">
        <f t="shared" si="13"/>
        <v>0.81115124096794899</v>
      </c>
    </row>
    <row r="104" spans="5:12" x14ac:dyDescent="0.3">
      <c r="E104" s="11">
        <f t="shared" si="14"/>
        <v>369.89999999999895</v>
      </c>
      <c r="F104" s="11">
        <f t="shared" si="8"/>
        <v>2.0229119434533511</v>
      </c>
      <c r="G104" s="11">
        <f t="shared" si="9"/>
        <v>0.96433306480516001</v>
      </c>
      <c r="H104" s="11">
        <f t="shared" si="15"/>
        <v>8.9999999999999247E-2</v>
      </c>
      <c r="I104" s="11">
        <f t="shared" si="10"/>
        <v>0.91000000000000081</v>
      </c>
      <c r="J104" s="11">
        <f t="shared" si="11"/>
        <v>1.0596051638834965</v>
      </c>
      <c r="K104">
        <f t="shared" si="12"/>
        <v>0.17182067539529072</v>
      </c>
      <c r="L104">
        <f t="shared" si="13"/>
        <v>0.82817932460470933</v>
      </c>
    </row>
    <row r="105" spans="5:12" x14ac:dyDescent="0.3">
      <c r="E105" s="11">
        <f t="shared" si="14"/>
        <v>370.09999999999894</v>
      </c>
      <c r="F105" s="11">
        <f t="shared" si="8"/>
        <v>2.0372687250429169</v>
      </c>
      <c r="G105" s="11">
        <f t="shared" si="9"/>
        <v>0.97007145587578969</v>
      </c>
      <c r="H105" s="11">
        <f t="shared" si="15"/>
        <v>7.9999999999999252E-2</v>
      </c>
      <c r="I105" s="11">
        <f t="shared" si="10"/>
        <v>0.92000000000000071</v>
      </c>
      <c r="J105" s="11">
        <f t="shared" si="11"/>
        <v>1.055447237409159</v>
      </c>
      <c r="K105">
        <f t="shared" si="12"/>
        <v>0.1544193705063911</v>
      </c>
      <c r="L105">
        <f t="shared" si="13"/>
        <v>0.8455806294936089</v>
      </c>
    </row>
    <row r="106" spans="5:12" x14ac:dyDescent="0.3">
      <c r="E106" s="11">
        <f t="shared" si="14"/>
        <v>370.29999999999893</v>
      </c>
      <c r="F106" s="11">
        <f t="shared" si="8"/>
        <v>2.0517098161317193</v>
      </c>
      <c r="G106" s="11">
        <f t="shared" si="9"/>
        <v>0.97583662101102631</v>
      </c>
      <c r="H106" s="11">
        <f t="shared" si="15"/>
        <v>6.9999999999999257E-2</v>
      </c>
      <c r="I106" s="11">
        <f t="shared" si="10"/>
        <v>0.93000000000000071</v>
      </c>
      <c r="J106" s="11">
        <f t="shared" si="11"/>
        <v>1.0511477446694739</v>
      </c>
      <c r="K106">
        <f t="shared" si="12"/>
        <v>0.13663130407455618</v>
      </c>
      <c r="L106">
        <f t="shared" si="13"/>
        <v>0.86336869592544385</v>
      </c>
    </row>
    <row r="107" spans="5:12" x14ac:dyDescent="0.3">
      <c r="E107" s="11">
        <f t="shared" si="14"/>
        <v>370.49999999999892</v>
      </c>
      <c r="F107" s="11">
        <f t="shared" si="8"/>
        <v>2.0662355981303429</v>
      </c>
      <c r="G107" s="11">
        <f t="shared" si="9"/>
        <v>0.98162864611221845</v>
      </c>
      <c r="H107" s="11">
        <f t="shared" si="15"/>
        <v>5.9999999999999255E-2</v>
      </c>
      <c r="I107" s="11">
        <f t="shared" si="10"/>
        <v>0.94000000000000072</v>
      </c>
      <c r="J107" s="11">
        <f t="shared" si="11"/>
        <v>1.046705063233305</v>
      </c>
      <c r="K107">
        <f t="shared" si="12"/>
        <v>0.11844228163457908</v>
      </c>
      <c r="L107">
        <f t="shared" si="13"/>
        <v>0.88155771836542096</v>
      </c>
    </row>
    <row r="108" spans="5:12" x14ac:dyDescent="0.3">
      <c r="E108" s="11">
        <f t="shared" si="14"/>
        <v>370.69999999999891</v>
      </c>
      <c r="F108" s="11">
        <f t="shared" si="8"/>
        <v>2.0808464535706892</v>
      </c>
      <c r="G108" s="11">
        <f t="shared" si="9"/>
        <v>0.98744761719599428</v>
      </c>
      <c r="H108" s="11">
        <f t="shared" si="15"/>
        <v>4.9999999999999253E-2</v>
      </c>
      <c r="I108" s="11">
        <f t="shared" si="10"/>
        <v>0.95000000000000073</v>
      </c>
      <c r="J108" s="11">
        <f t="shared" si="11"/>
        <v>1.0421175590147282</v>
      </c>
      <c r="K108">
        <f t="shared" si="12"/>
        <v>9.9837414482200917E-2</v>
      </c>
      <c r="L108">
        <f t="shared" si="13"/>
        <v>0.90016258551779904</v>
      </c>
    </row>
    <row r="109" spans="5:12" x14ac:dyDescent="0.3">
      <c r="E109" s="11">
        <f t="shared" si="14"/>
        <v>370.8999999999989</v>
      </c>
      <c r="F109" s="11">
        <f t="shared" si="8"/>
        <v>2.0955427661068335</v>
      </c>
      <c r="G109" s="11">
        <f t="shared" si="9"/>
        <v>0.9932936203939372</v>
      </c>
      <c r="H109" s="11">
        <f t="shared" si="15"/>
        <v>3.9999999999999251E-2</v>
      </c>
      <c r="I109" s="11">
        <f t="shared" si="10"/>
        <v>0.96000000000000074</v>
      </c>
      <c r="J109" s="11">
        <f t="shared" si="11"/>
        <v>1.0373835862224523</v>
      </c>
      <c r="K109">
        <f t="shared" si="12"/>
        <v>8.080107662923576E-2</v>
      </c>
      <c r="L109">
        <f t="shared" si="13"/>
        <v>0.91919892337076425</v>
      </c>
    </row>
    <row r="110" spans="5:12" x14ac:dyDescent="0.3">
      <c r="E110" s="11">
        <f t="shared" si="14"/>
        <v>371.09999999999889</v>
      </c>
      <c r="F110" s="11">
        <f t="shared" si="8"/>
        <v>2.1103249205157528</v>
      </c>
      <c r="G110" s="11">
        <f t="shared" si="9"/>
        <v>0.99916674195226818</v>
      </c>
      <c r="H110" s="11">
        <f t="shared" si="15"/>
        <v>2.9999999999999249E-2</v>
      </c>
      <c r="I110" s="11">
        <f t="shared" si="10"/>
        <v>0.97000000000000075</v>
      </c>
      <c r="J110" s="11">
        <f t="shared" si="11"/>
        <v>1.0325014873091718</v>
      </c>
      <c r="K110">
        <f t="shared" si="12"/>
        <v>6.1316858516556855E-2</v>
      </c>
      <c r="L110">
        <f t="shared" si="13"/>
        <v>0.93868314148344323</v>
      </c>
    </row>
    <row r="111" spans="5:12" x14ac:dyDescent="0.3">
      <c r="E111" s="11">
        <f t="shared" si="14"/>
        <v>371.29999999999887</v>
      </c>
      <c r="F111" s="11">
        <f t="shared" si="8"/>
        <v>2.1251933026981558</v>
      </c>
      <c r="G111" s="11">
        <f t="shared" si="9"/>
        <v>1.005067068231513</v>
      </c>
      <c r="H111" s="11">
        <f t="shared" si="15"/>
        <v>1.9999999999999248E-2</v>
      </c>
      <c r="I111" s="11">
        <f t="shared" si="10"/>
        <v>0.98000000000000076</v>
      </c>
      <c r="J111" s="11">
        <f t="shared" si="11"/>
        <v>1.0274695929208451</v>
      </c>
      <c r="K111">
        <f t="shared" si="12"/>
        <v>4.1367517196429539E-2</v>
      </c>
      <c r="L111">
        <f t="shared" si="13"/>
        <v>0.9586324828035705</v>
      </c>
    </row>
    <row r="112" spans="5:12" x14ac:dyDescent="0.3">
      <c r="E112" s="11">
        <f t="shared" si="14"/>
        <v>371.49999999999886</v>
      </c>
      <c r="F112" s="11">
        <f t="shared" si="8"/>
        <v>2.1401482996792129</v>
      </c>
      <c r="G112" s="11">
        <f t="shared" si="9"/>
        <v>1.0109946857061851</v>
      </c>
      <c r="H112" s="11">
        <f t="shared" si="15"/>
        <v>9.9999999999992473E-3</v>
      </c>
      <c r="I112" s="11">
        <f t="shared" si="10"/>
        <v>0.99000000000000077</v>
      </c>
      <c r="J112" s="11">
        <f t="shared" si="11"/>
        <v>1.0222862218459146</v>
      </c>
      <c r="K112">
        <f t="shared" si="12"/>
        <v>2.0934922665930524E-2</v>
      </c>
      <c r="L112">
        <f t="shared" si="13"/>
        <v>0.97906507733406944</v>
      </c>
    </row>
    <row r="113" spans="5:12" x14ac:dyDescent="0.3">
      <c r="E113" s="11">
        <f t="shared" si="14"/>
        <v>371.69999999999885</v>
      </c>
      <c r="F113" s="11">
        <f t="shared" si="8"/>
        <v>2.1551902996093619</v>
      </c>
      <c r="G113" s="11">
        <f t="shared" si="9"/>
        <v>1.0169496809644532</v>
      </c>
      <c r="H113" s="11">
        <v>0</v>
      </c>
      <c r="I113" s="11">
        <f t="shared" si="10"/>
        <v>1</v>
      </c>
      <c r="J113" s="11">
        <f t="shared" si="11"/>
        <v>1.0169496809644532</v>
      </c>
      <c r="K113">
        <f t="shared" si="12"/>
        <v>0</v>
      </c>
      <c r="L113">
        <f t="shared" si="13"/>
        <v>1</v>
      </c>
    </row>
    <row r="114" spans="5:12" x14ac:dyDescent="0.3">
      <c r="E114" s="11"/>
      <c r="F114" s="11"/>
      <c r="G114" s="11"/>
      <c r="H114" s="11"/>
      <c r="I114" s="11"/>
      <c r="J114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Musaraf Ali</dc:creator>
  <cp:lastModifiedBy>Sayed Musaraf Ali</cp:lastModifiedBy>
  <dcterms:created xsi:type="dcterms:W3CDTF">2024-09-12T21:31:49Z</dcterms:created>
  <dcterms:modified xsi:type="dcterms:W3CDTF">2024-09-13T09:55:12Z</dcterms:modified>
</cp:coreProperties>
</file>