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Inputs" sheetId="2" r:id="rId5"/>
    <sheet state="visible" name="Contacts" sheetId="3" r:id="rId6"/>
  </sheets>
  <definedNames/>
  <calcPr/>
</workbook>
</file>

<file path=xl/sharedStrings.xml><?xml version="1.0" encoding="utf-8"?>
<sst xmlns="http://schemas.openxmlformats.org/spreadsheetml/2006/main" count="76" uniqueCount="57">
  <si>
    <t>2021 - 2022 Sales</t>
  </si>
  <si>
    <t>Customer satisfaction</t>
  </si>
  <si>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</si>
  <si>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</si>
  <si>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</si>
  <si>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</si>
  <si>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</si>
  <si>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</si>
  <si>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</si>
  <si>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</si>
  <si>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</si>
  <si>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</si>
  <si>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</si>
  <si>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</si>
  <si>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</si>
  <si>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</si>
  <si>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</si>
  <si>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</si>
  <si>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</si>
  <si>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</si>
  <si>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</si>
  <si>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</si>
  <si>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</si>
  <si>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</si>
  <si>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</si>
  <si>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</si>
  <si>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</si>
  <si>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</si>
  <si>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</si>
  <si>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</si>
  <si>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</si>
  <si>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</si>
  <si>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</si>
  <si>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</si>
  <si>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</si>
  <si>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</si>
  <si>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</si>
  <si>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</si>
  <si>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</si>
  <si>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</si>
  <si>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</si>
  <si>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</si>
  <si>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</si>
  <si>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</si>
  <si>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f.gonzalez@mcdonalds.com</t>
  </si>
  <si>
    <t>Radamel Lopez</t>
  </si>
  <si>
    <t>r.lopez@mcdonalds.com</t>
  </si>
  <si>
    <t>Joao Silva</t>
  </si>
  <si>
    <t>j.silva@mcdonalds.com</t>
  </si>
  <si>
    <t>Jaime Lomo</t>
  </si>
  <si>
    <t>j.lomo@mcdonalds.com</t>
  </si>
  <si>
    <t>Samuel Armando</t>
  </si>
  <si>
    <t>s.armando@mcdonalds.com</t>
  </si>
  <si>
    <t>Alvaro Sanchez</t>
  </si>
  <si>
    <t>a.sanchez@mcdonalds.com</t>
  </si>
  <si>
    <t>Angel Garcia</t>
  </si>
  <si>
    <t>a.garcia@mcdonalds.com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</si>
</sst>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$-409]* #,##0_ ;_-[$$-409]* \-#,##0\ ;_-[$$-409]* &quot;-&quot;??_ ;_-@_ "/>
    <numFmt numFmtId="165" formatCode="_-* #,##0.0_-;\-* #,##0.0_-;_-* &quot;-&quot;??_-;_-@"/>
  </numFmts>
  <fonts count="8">
    <font>
      <sz val="12.0"/>
      <color theme="1"/>
      <name val="Calibri"/>
      <scheme val="minor"/>
    </font>
    <font>
      <sz val="12.0"/>
      <color theme="1"/>
      <name val="Calibri"/>
    </font>
    <font>
      <b/>
      <sz val="16.0"/>
      <color theme="1"/>
      <name val="Calibri"/>
    </font>
    <font/>
    <font>
      <b/>
      <sz val="12.0"/>
      <color theme="1"/>
      <name val="Calibri"/>
    </font>
    <font>
      <b/>
      <sz val="12.0"/>
      <color theme="0"/>
      <name val="Calibri"/>
    </font>
    <font>
      <color theme="1"/>
      <name val="Calibri"/>
      <scheme val="minor"/>
    </font>
    <font>
      <u/>
      <sz val="12.0"/>
      <color theme="1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73673"/>
        <bgColor rgb="FF073673"/>
      </patternFill>
    </fill>
    <fill>
      <patternFill patternType="solid">
        <fgColor rgb="FFF2F2F2"/>
        <bgColor rgb="FFF2F2F2"/>
      </patternFill>
    </fill>
  </fills>
  <borders count="6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2" fillId="3" fontId="2" numFmtId="0" xfId="0" applyAlignment="1" applyBorder="1" applyFont="1">
      <alignment horizontal="left" readingOrder="0"/>
    </xf>
    <xf borderId="3" fillId="0" fontId="3" numFmtId="0" xfId="0" applyBorder="1" applyFont="1"/>
    <xf borderId="4" fillId="0" fontId="3" numFmtId="0" xfId="0" applyBorder="1" applyFont="1"/>
    <xf borderId="2" fillId="3" fontId="2" numFmtId="0" xfId="0" applyAlignment="1" applyBorder="1" applyFont="1">
      <alignment readingOrder="0"/>
    </xf>
    <xf borderId="5" fillId="0" fontId="4" numFmtId="0" xfId="0" applyBorder="1" applyFont="1"/>
    <xf borderId="1" fillId="2" fontId="5" numFmtId="0" xfId="0" applyAlignment="1" applyBorder="1" applyFont="1">
      <alignment horizontal="center"/>
    </xf>
    <xf borderId="0" fillId="0" fontId="6" numFmtId="0" xfId="0" applyFont="1"/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9" xfId="0" applyFont="1" applyNumberFormat="1"/>
    <xf borderId="1" fillId="2" fontId="5" numFmtId="0" xfId="0" applyBorder="1" applyFont="1"/>
    <xf borderId="0" fillId="0" fontId="1" numFmtId="0" xfId="0" applyAlignment="1" applyFont="1">
      <alignment horizontal="center"/>
    </xf>
    <xf borderId="0" fillId="0" fontId="1" numFmtId="9" xfId="0" applyAlignment="1" applyFont="1" applyNumberFormat="1">
      <alignment horizontal="center"/>
    </xf>
    <xf borderId="0" fillId="0" fontId="4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Inputs!$D$12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Inputs!$C$13:$C$24</c:f>
            </c:strRef>
          </c:cat>
          <c:val>
            <c:numRef>
              <c:f>Inputs!$D$13:$D$24</c:f>
              <c:numCache/>
            </c:numRef>
          </c:val>
          <c:smooth val="0"/>
        </c:ser>
        <c:ser>
          <c:idx val="1"/>
          <c:order val="1"/>
          <c:tx>
            <c:strRef>
              <c:f>Inputs!$E$12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Inputs!$C$13:$C$24</c:f>
            </c:strRef>
          </c:cat>
          <c:val>
            <c:numRef>
              <c:f>Inputs!$E$13:$E$24</c:f>
              <c:numCache/>
            </c:numRef>
          </c:val>
          <c:smooth val="0"/>
        </c:ser>
        <c:axId val="1198100714"/>
        <c:axId val="257721560"/>
      </c:lineChart>
      <c:catAx>
        <c:axId val="1198100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7721560"/>
      </c:catAx>
      <c:valAx>
        <c:axId val="257721560"/>
        <c:scaling>
          <c:orientation val="minMax"/>
          <c:max val="2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1007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tx>
            <c:strRef>
              <c:f>Inputs!$K$12</c:f>
            </c:strRef>
          </c:tx>
          <c:spPr>
            <a:ln cmpd="sng" w="38100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Inputs!$J$13:$J$17</c:f>
            </c:strRef>
          </c:cat>
          <c:val>
            <c:numRef>
              <c:f>Inputs!$K$13:$K$17</c:f>
              <c:numCache/>
            </c:numRef>
          </c:val>
          <c:smooth val="1"/>
        </c:ser>
        <c:axId val="1202583984"/>
        <c:axId val="1311333098"/>
      </c:radarChart>
      <c:catAx>
        <c:axId val="120258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1333098"/>
      </c:catAx>
      <c:valAx>
        <c:axId val="1311333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258398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Satisfaction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Inputs!$K$12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Inputs!$J$13:$J$17</c:f>
            </c:strRef>
          </c:cat>
          <c:val>
            <c:numRef>
              <c:f>Inputs!$K$13:$K$17</c:f>
              <c:numCache/>
            </c:numRef>
          </c:val>
          <c:smooth val="1"/>
        </c:ser>
        <c:axId val="648511539"/>
        <c:axId val="1178592236"/>
      </c:radarChart>
      <c:catAx>
        <c:axId val="648511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592236"/>
      </c:catAx>
      <c:valAx>
        <c:axId val="1178592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511539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Inputs!$D$12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Inputs!$C$13:$C$24</c:f>
            </c:strRef>
          </c:cat>
          <c:val>
            <c:numRef>
              <c:f>Inputs!$D$13:$D$24</c:f>
              <c:numCache/>
            </c:numRef>
          </c:val>
          <c:smooth val="0"/>
        </c:ser>
        <c:ser>
          <c:idx val="1"/>
          <c:order val="1"/>
          <c:tx>
            <c:strRef>
              <c:f>Inputs!$E$12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Inputs!$C$13:$C$24</c:f>
            </c:strRef>
          </c:cat>
          <c:val>
            <c:numRef>
              <c:f>Inputs!$E$13:$E$24</c:f>
              <c:numCache/>
            </c:numRef>
          </c:val>
          <c:smooth val="0"/>
        </c:ser>
        <c:axId val="704722408"/>
        <c:axId val="620927696"/>
      </c:lineChart>
      <c:catAx>
        <c:axId val="70472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927696"/>
      </c:catAx>
      <c:valAx>
        <c:axId val="620927696"/>
        <c:scaling>
          <c:orientation val="minMax"/>
          <c:max val="2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722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ED7D31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Inputs!$D$7:$D$8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explosion val="0"/>
            <c:spPr>
              <a:solidFill>
                <a:srgbClr val="4472C4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ED7D31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Inputs!$G$7:$G$8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ED7D31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Inputs!$J$7:$J$8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<Relationship Id="rId4" Type="http://schemas.openxmlformats.org/officeDocument/2006/relationships/image" Target="../media/image5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390525</xdr:colOff>
      <xdr:row>31</xdr:row>
      <xdr:rowOff>47625</xdr:rowOff>
    </xdr:from>
    <xdr:ext cx="54959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428625</xdr:colOff>
      <xdr:row>31</xdr:row>
      <xdr:rowOff>47625</xdr:rowOff>
    </xdr:from>
    <xdr:ext cx="46482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400050</xdr:colOff>
      <xdr:row>21</xdr:row>
      <xdr:rowOff>142875</xdr:rowOff>
    </xdr:from>
    <xdr:ext cx="8810625" cy="1247775"/>
    <xdr:grpSp>
      <xdr:nvGrpSpPr>
        <xdr:cNvPr id="2" name="Shape 2" title="Drawing"/>
        <xdr:cNvGrpSpPr/>
      </xdr:nvGrpSpPr>
      <xdr:grpSpPr>
        <a:xfrm>
          <a:off x="560400" y="390275"/>
          <a:ext cx="8796300" cy="1230900"/>
          <a:chOff x="560400" y="390275"/>
          <a:chExt cx="8796300" cy="1230900"/>
        </a:xfrm>
      </xdr:grpSpPr>
      <xdr:sp>
        <xdr:nvSpPr>
          <xdr:cNvPr id="3" name="Shape 3"/>
          <xdr:cNvSpPr/>
        </xdr:nvSpPr>
        <xdr:spPr>
          <a:xfrm>
            <a:off x="560400" y="390275"/>
            <a:ext cx="8796300" cy="12309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830600" y="630450"/>
            <a:ext cx="8286000" cy="440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700"/>
              <a:t>Sales Dashboard South America 2022</a:t>
            </a:r>
            <a:endParaRPr b="1" sz="1700"/>
          </a:p>
        </xdr:txBody>
      </xdr:sp>
      <xdr:sp>
        <xdr:nvSpPr>
          <xdr:cNvPr id="5" name="Shape 5"/>
          <xdr:cNvSpPr txBox="1"/>
        </xdr:nvSpPr>
        <xdr:spPr>
          <a:xfrm>
            <a:off x="970675" y="1070550"/>
            <a:ext cx="4803300" cy="240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i="1" lang="en-US" sz="1200"/>
              <a:t>Millions of dollars</a:t>
            </a:r>
            <a:endParaRPr i="1" sz="1200"/>
          </a:p>
        </xdr:txBody>
      </xdr:sp>
    </xdr:grpSp>
    <xdr:clientData fLocksWithSheet="0"/>
  </xdr:oneCellAnchor>
  <xdr:oneCellAnchor>
    <xdr:from>
      <xdr:col>0</xdr:col>
      <xdr:colOff>180975</xdr:colOff>
      <xdr:row>8</xdr:row>
      <xdr:rowOff>104775</xdr:rowOff>
    </xdr:from>
    <xdr:ext cx="457200" cy="438150"/>
    <xdr:pic>
      <xdr:nvPicPr>
        <xdr:cNvPr descr="Table with solid fill"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5</xdr:row>
      <xdr:rowOff>66675</xdr:rowOff>
    </xdr:from>
    <xdr:ext cx="466725" cy="438150"/>
    <xdr:pic>
      <xdr:nvPicPr>
        <xdr:cNvPr descr="Presentation with pie chart with solid fill"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11</xdr:row>
      <xdr:rowOff>161925</xdr:rowOff>
    </xdr:from>
    <xdr:ext cx="466725" cy="438150"/>
    <xdr:pic>
      <xdr:nvPicPr>
        <xdr:cNvPr descr="Envelope with solid fill"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1</xdr:row>
      <xdr:rowOff>0</xdr:rowOff>
    </xdr:from>
    <xdr:ext cx="638175" cy="600075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15</xdr:row>
      <xdr:rowOff>28575</xdr:rowOff>
    </xdr:from>
    <xdr:ext cx="371475" cy="361950"/>
    <xdr:pic>
      <xdr:nvPicPr>
        <xdr:cNvPr descr="Question Mark with solid fill" id="0" name="image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609600</xdr:colOff>
      <xdr:row>29</xdr:row>
      <xdr:rowOff>123825</xdr:rowOff>
    </xdr:from>
    <xdr:ext cx="3495675" cy="21621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809625</xdr:colOff>
      <xdr:row>35</xdr:row>
      <xdr:rowOff>123825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295275</xdr:colOff>
      <xdr:row>13</xdr:row>
      <xdr:rowOff>9525</xdr:rowOff>
    </xdr:from>
    <xdr:ext cx="3848100" cy="23622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419100</xdr:colOff>
      <xdr:row>21</xdr:row>
      <xdr:rowOff>9525</xdr:rowOff>
    </xdr:from>
    <xdr:ext cx="3762375" cy="23336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581025</xdr:colOff>
      <xdr:row>15</xdr:row>
      <xdr:rowOff>142875</xdr:rowOff>
    </xdr:from>
    <xdr:ext cx="4133850" cy="25527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f.gonzalez@mcdonalds.com" TargetMode="External"/><Relationship Id="rId2" Type="http://schemas.openxmlformats.org/officeDocument/2006/relationships/hyperlink" Target="mailto:r.lopez@mcdonalds.com" TargetMode="External"/><Relationship Id="rId3" Type="http://schemas.openxmlformats.org/officeDocument/2006/relationships/hyperlink" Target="mailto:j.silva@mcdonalds.com" TargetMode="External"/><Relationship Id="rId4" Type="http://schemas.openxmlformats.org/officeDocument/2006/relationships/hyperlink" Target="mailto:j.lomo@mcdonalds.com" TargetMode="External"/><Relationship Id="rId5" Type="http://schemas.openxmlformats.org/officeDocument/2006/relationships/hyperlink" Target="mailto:s.armando@mcdonalds.com" TargetMode="External"/><Relationship Id="rId6" Type="http://schemas.openxmlformats.org/officeDocument/2006/relationships/hyperlink" Target="mailto:a.sanchez@mcdonalds.com" TargetMode="External"/><Relationship Id="rId7" Type="http://schemas.openxmlformats.org/officeDocument/2006/relationships/hyperlink" Target="mailto:a.garcia@mcdonalds.com" TargetMode="External"/><Relationship Id="rId8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6" width="10.7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/>
      <c r="B31" s="2"/>
      <c r="C31" s="3" t="s">
        <v>0</v>
      </c>
      <c r="D31" s="4"/>
      <c r="E31" s="4"/>
      <c r="F31" s="4"/>
      <c r="G31" s="5"/>
      <c r="H31" s="2"/>
      <c r="I31" s="6" t="s">
        <v>1</v>
      </c>
      <c r="J31" s="4"/>
      <c r="K31" s="4"/>
      <c r="L31" s="5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C31:G31"/>
    <mergeCell ref="I31:L3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4.0"/>
    <col customWidth="1" min="3" max="3" width="14.11"/>
    <col customWidth="1" min="4" max="4" width="8.67"/>
    <col customWidth="1" min="5" max="5" width="10.11"/>
    <col customWidth="1" min="6" max="6" width="11.11"/>
    <col customWidth="1" min="7" max="7" width="12.33"/>
    <col customWidth="1" min="8" max="26" width="11.11"/>
  </cols>
  <sheetData>
    <row r="1"/>
    <row r="2">
      <c r="C2" s="7" t="s">
        <v>2</v>
      </c>
      <c r="D2" s="7"/>
      <c r="E2" s="7"/>
      <c r="F2" s="7"/>
      <c r="G2" s="7"/>
      <c r="H2" s="7"/>
      <c r="I2" s="7"/>
      <c r="J2" s="7"/>
    </row>
    <row r="3"/>
    <row r="4">
      <c r="C4" s="8" t="s">
        <v>3</v>
      </c>
      <c r="D4" s="8" t="s">
        <v>4</v>
      </c>
      <c r="F4" s="8" t="s">
        <v>5</v>
      </c>
      <c r="G4" s="8" t="s">
        <v>4</v>
      </c>
      <c r="I4" s="8" t="s">
        <v>6</v>
      </c>
      <c r="J4" s="8" t="s">
        <v>4</v>
      </c>
    </row>
    <row r="5">
      <c r="C5" s="9" t="s">
        <v>7</v>
      </c>
      <c r="D5" s="10">
        <v>2543.9</v>
      </c>
      <c r="F5" s="9" t="s">
        <v>7</v>
      </c>
      <c r="G5" s="10">
        <v>890.365</v>
      </c>
      <c r="I5" s="9" t="s">
        <v>7</v>
      </c>
      <c r="J5" s="11">
        <v>87.0</v>
      </c>
    </row>
    <row r="6">
      <c r="C6" s="9" t="s">
        <v>8</v>
      </c>
      <c r="D6" s="10">
        <v>3000.0</v>
      </c>
      <c r="F6" s="9" t="s">
        <v>8</v>
      </c>
      <c r="G6" s="10">
        <v>1000.0</v>
      </c>
      <c r="I6" s="9" t="s">
        <v>8</v>
      </c>
      <c r="J6" s="11">
        <v>100.0</v>
      </c>
    </row>
    <row r="7">
      <c r="C7" s="9" t="s">
        <v>9</v>
      </c>
      <c r="D7" s="12">
        <f>D5/D6</f>
        <v>0.8479666667</v>
      </c>
      <c r="F7" s="9" t="s">
        <v>9</v>
      </c>
      <c r="G7" s="12">
        <f>G5/G6</f>
        <v>0.890365</v>
      </c>
      <c r="I7" s="9" t="s">
        <v>9</v>
      </c>
      <c r="J7" s="12">
        <f>J5/J6</f>
        <v>0.87</v>
      </c>
    </row>
    <row r="8">
      <c r="C8" s="9" t="s">
        <v>10</v>
      </c>
      <c r="D8" s="12">
        <f>100%-D7</f>
        <v>0.1520333333</v>
      </c>
      <c r="F8" s="9" t="s">
        <v>10</v>
      </c>
      <c r="G8" s="12">
        <f>100%-G7</f>
        <v>0.109635</v>
      </c>
      <c r="I8" s="9" t="s">
        <v>10</v>
      </c>
      <c r="J8" s="12">
        <f>100%-J7</f>
        <v>0.13</v>
      </c>
    </row>
    <row r="9"/>
    <row r="10">
      <c r="C10" s="7" t="s">
        <v>11</v>
      </c>
      <c r="D10" s="7"/>
      <c r="E10" s="7"/>
      <c r="F10" s="7"/>
      <c r="G10" s="7"/>
      <c r="H10" s="7"/>
      <c r="J10" s="7" t="s">
        <v>12</v>
      </c>
      <c r="K10" s="7"/>
    </row>
    <row r="11"/>
    <row r="12">
      <c r="C12" s="13" t="s">
        <v>13</v>
      </c>
      <c r="D12" s="13">
        <v>2021.0</v>
      </c>
      <c r="E12" s="13">
        <v>2022.0</v>
      </c>
      <c r="G12" s="13" t="s">
        <v>14</v>
      </c>
      <c r="H12" s="13" t="s">
        <v>13</v>
      </c>
      <c r="J12" s="8" t="s">
        <v>12</v>
      </c>
      <c r="K12" s="8" t="s">
        <v>15</v>
      </c>
    </row>
    <row r="13">
      <c r="C13" s="9" t="s">
        <v>16</v>
      </c>
      <c r="D13" s="9">
        <v>201.9</v>
      </c>
      <c r="E13" s="9">
        <v>215.3</v>
      </c>
      <c r="G13" s="9" t="s">
        <v>17</v>
      </c>
      <c r="H13" s="14">
        <v>953.3</v>
      </c>
      <c r="J13" s="9" t="s">
        <v>18</v>
      </c>
      <c r="K13" s="15">
        <v>0.54</v>
      </c>
    </row>
    <row r="14">
      <c r="C14" s="9" t="s">
        <v>19</v>
      </c>
      <c r="D14" s="9">
        <v>204.2</v>
      </c>
      <c r="E14" s="9">
        <v>217.6</v>
      </c>
      <c r="G14" s="9" t="s">
        <v>20</v>
      </c>
      <c r="H14" s="14">
        <v>432.4</v>
      </c>
      <c r="J14" s="9" t="s">
        <v>21</v>
      </c>
      <c r="K14" s="15">
        <v>0.86</v>
      </c>
    </row>
    <row r="15">
      <c r="C15" s="9" t="s">
        <v>22</v>
      </c>
      <c r="D15" s="9">
        <v>198.6</v>
      </c>
      <c r="E15" s="9">
        <v>220.1</v>
      </c>
      <c r="G15" s="9" t="s">
        <v>23</v>
      </c>
      <c r="H15" s="14">
        <v>553.2</v>
      </c>
      <c r="J15" s="9" t="s">
        <v>24</v>
      </c>
      <c r="K15" s="15">
        <v>0.93</v>
      </c>
    </row>
    <row r="16">
      <c r="C16" s="9" t="s">
        <v>25</v>
      </c>
      <c r="D16" s="9">
        <v>199.2</v>
      </c>
      <c r="E16" s="9">
        <v>206.4</v>
      </c>
      <c r="G16" s="9" t="s">
        <v>26</v>
      </c>
      <c r="H16" s="14">
        <v>445.1</v>
      </c>
      <c r="J16" s="9" t="s">
        <v>27</v>
      </c>
      <c r="K16" s="15">
        <v>0.53</v>
      </c>
    </row>
    <row r="17">
      <c r="C17" s="9" t="s">
        <v>28</v>
      </c>
      <c r="D17" s="9">
        <v>206.4</v>
      </c>
      <c r="E17" s="9">
        <v>204.3</v>
      </c>
      <c r="G17" s="9" t="s">
        <v>29</v>
      </c>
      <c r="H17" s="14">
        <v>425.1</v>
      </c>
      <c r="J17" s="9" t="s">
        <v>30</v>
      </c>
      <c r="K17" s="15">
        <v>0.95</v>
      </c>
    </row>
    <row r="18">
      <c r="C18" s="9" t="s">
        <v>31</v>
      </c>
      <c r="D18" s="9">
        <v>195.3</v>
      </c>
      <c r="E18" s="9">
        <v>203.0</v>
      </c>
      <c r="G18" s="9" t="s">
        <v>32</v>
      </c>
      <c r="H18" s="14">
        <v>253.6</v>
      </c>
    </row>
    <row r="19">
      <c r="C19" s="9" t="s">
        <v>33</v>
      </c>
      <c r="D19" s="9">
        <v>192.4</v>
      </c>
      <c r="E19" s="9">
        <v>201.5</v>
      </c>
      <c r="G19" s="9" t="s">
        <v>34</v>
      </c>
      <c r="H19" s="14">
        <v>387.5</v>
      </c>
    </row>
    <row r="20">
      <c r="C20" s="9" t="s">
        <v>35</v>
      </c>
      <c r="D20" s="9">
        <v>186.3</v>
      </c>
      <c r="E20" s="9">
        <v>200.6</v>
      </c>
    </row>
    <row r="21">
      <c r="C21" s="9" t="s">
        <v>36</v>
      </c>
      <c r="D21" s="9">
        <v>194.2</v>
      </c>
      <c r="E21" s="9">
        <v>210.6</v>
      </c>
    </row>
    <row r="22">
      <c r="C22" s="9" t="s">
        <v>37</v>
      </c>
      <c r="D22" s="9">
        <v>199.0</v>
      </c>
      <c r="E22" s="9">
        <v>216.4</v>
      </c>
    </row>
    <row r="23">
      <c r="C23" s="9" t="s">
        <v>38</v>
      </c>
      <c r="D23" s="9">
        <v>205.2</v>
      </c>
      <c r="E23" s="9">
        <v>222.3</v>
      </c>
    </row>
    <row r="24">
      <c r="C24" s="9" t="s">
        <v>39</v>
      </c>
      <c r="D24" s="9">
        <v>204.3</v>
      </c>
      <c r="E24" s="9">
        <v>225.8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4.33"/>
    <col customWidth="1" min="3" max="3" width="8.56"/>
    <col customWidth="1" min="4" max="4" width="16.56"/>
    <col customWidth="1" min="5" max="5" width="25.0"/>
    <col customWidth="1" min="6" max="26" width="8.56"/>
  </cols>
  <sheetData>
    <row r="1"/>
    <row r="2">
      <c r="A2" s="16"/>
      <c r="B2" s="16"/>
      <c r="C2" s="8" t="s">
        <v>40</v>
      </c>
      <c r="D2" s="8" t="s">
        <v>41</v>
      </c>
      <c r="E2" s="8" t="s">
        <v>42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C3" s="9" t="s">
        <v>17</v>
      </c>
      <c r="D3" s="9" t="s">
        <v>43</v>
      </c>
      <c r="E3" s="17" t="s">
        <v>44</v>
      </c>
    </row>
    <row r="4">
      <c r="C4" s="9" t="s">
        <v>20</v>
      </c>
      <c r="D4" s="9" t="s">
        <v>45</v>
      </c>
      <c r="E4" s="17" t="s">
        <v>46</v>
      </c>
    </row>
    <row r="5">
      <c r="C5" s="9" t="s">
        <v>23</v>
      </c>
      <c r="D5" s="9" t="s">
        <v>47</v>
      </c>
      <c r="E5" s="17" t="s">
        <v>48</v>
      </c>
    </row>
    <row r="6">
      <c r="C6" s="9" t="s">
        <v>26</v>
      </c>
      <c r="D6" s="9" t="s">
        <v>49</v>
      </c>
      <c r="E6" s="17" t="s">
        <v>50</v>
      </c>
    </row>
    <row r="7">
      <c r="C7" s="9" t="s">
        <v>29</v>
      </c>
      <c r="D7" s="9" t="s">
        <v>51</v>
      </c>
      <c r="E7" s="17" t="s">
        <v>52</v>
      </c>
    </row>
    <row r="8">
      <c r="C8" s="9" t="s">
        <v>32</v>
      </c>
      <c r="D8" s="9" t="s">
        <v>53</v>
      </c>
      <c r="E8" s="17" t="s">
        <v>54</v>
      </c>
    </row>
    <row r="9">
      <c r="C9" s="9" t="s">
        <v>34</v>
      </c>
      <c r="D9" s="9" t="s">
        <v>55</v>
      </c>
      <c r="E9" s="17" t="s">
        <v>56</v>
      </c>
    </row>
    <row r="10"/>
    <row r="11"/>
    <row r="12"/>
    <row r="13"/>
    <row r="14"/>
    <row r="15"/>
    <row r="16"/>
    <row r="17"/>
    <row r="18"/>
    <row r="19"/>
    <row r="20"/>
  </sheetData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</hyperlinks>
  <printOptions/>
  <pageMargins bottom="0.75" footer="0.0" header="0.0" left="0.7" right="0.7" top="0.75"/>
  <pageSetup orientation="landscape"/>
  <drawing r:id="rId8"/>
</worksheet>
</file>