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\Documents\USAC\INDUSTRIAL\IO 2\"/>
    </mc:Choice>
  </mc:AlternateContent>
  <xr:revisionPtr revIDLastSave="0" documentId="8_{C8778CB2-7C4E-49BA-8DCF-6E7977C474AB}" xr6:coauthVersionLast="47" xr6:coauthVersionMax="47" xr10:uidLastSave="{00000000-0000-0000-0000-000000000000}"/>
  <bookViews>
    <workbookView xWindow="57495" yWindow="0" windowWidth="19410" windowHeight="20985" xr2:uid="{64125C43-737F-432E-B2DD-6A98B6EB40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3" i="1" l="1"/>
  <c r="E113" i="1"/>
  <c r="C113" i="1"/>
  <c r="F109" i="1"/>
  <c r="F110" i="1"/>
  <c r="F108" i="1"/>
  <c r="C108" i="1" a="1"/>
  <c r="C108" i="1" s="1"/>
  <c r="B110" i="1"/>
  <c r="B109" i="1"/>
  <c r="B108" i="1"/>
  <c r="C103" i="1" a="1"/>
  <c r="C103" i="1" s="1"/>
  <c r="B105" i="1"/>
  <c r="B104" i="1"/>
  <c r="B103" i="1"/>
  <c r="C98" i="1" a="1"/>
  <c r="C98" i="1" s="1"/>
  <c r="B100" i="1"/>
  <c r="B99" i="1"/>
  <c r="B98" i="1"/>
  <c r="C93" i="1" a="1"/>
  <c r="C93" i="1" s="1"/>
  <c r="B95" i="1"/>
  <c r="B94" i="1"/>
  <c r="B93" i="1"/>
  <c r="C88" i="1" a="1"/>
  <c r="C88" i="1" s="1"/>
  <c r="B90" i="1"/>
  <c r="B89" i="1"/>
  <c r="B88" i="1"/>
  <c r="C83" i="1" a="1"/>
  <c r="C83" i="1" s="1"/>
  <c r="B85" i="1"/>
  <c r="B84" i="1"/>
  <c r="B83" i="1"/>
  <c r="C78" i="1" a="1"/>
  <c r="C78" i="1" s="1"/>
  <c r="B80" i="1"/>
  <c r="B79" i="1"/>
  <c r="B78" i="1"/>
  <c r="C73" i="1" a="1"/>
  <c r="C73" i="1" s="1"/>
  <c r="B75" i="1"/>
  <c r="B74" i="1"/>
  <c r="B73" i="1"/>
  <c r="C68" i="1" a="1"/>
  <c r="C68" i="1" s="1"/>
  <c r="B70" i="1"/>
  <c r="B69" i="1"/>
  <c r="B68" i="1"/>
  <c r="C63" i="1" a="1"/>
  <c r="C63" i="1" s="1"/>
  <c r="B65" i="1"/>
  <c r="B64" i="1"/>
  <c r="B63" i="1"/>
  <c r="C58" i="1" a="1"/>
  <c r="C58" i="1" s="1"/>
  <c r="B60" i="1"/>
  <c r="B59" i="1"/>
  <c r="B58" i="1"/>
  <c r="C53" i="1" a="1"/>
  <c r="C53" i="1" s="1"/>
  <c r="B55" i="1"/>
  <c r="B54" i="1"/>
  <c r="B53" i="1"/>
  <c r="C48" i="1" a="1"/>
  <c r="C48" i="1" s="1"/>
  <c r="B50" i="1"/>
  <c r="B49" i="1"/>
  <c r="B48" i="1"/>
  <c r="C43" i="1" a="1"/>
  <c r="C43" i="1" s="1"/>
  <c r="B45" i="1"/>
  <c r="B44" i="1"/>
  <c r="B43" i="1"/>
  <c r="G37" i="1"/>
  <c r="C37" i="1" a="1"/>
  <c r="C37" i="1" s="1"/>
  <c r="B39" i="1"/>
  <c r="B38" i="1"/>
  <c r="B37" i="1"/>
  <c r="G31" i="1"/>
  <c r="C31" i="1" a="1"/>
  <c r="C31" i="1" s="1"/>
  <c r="B33" i="1"/>
  <c r="B32" i="1"/>
  <c r="B31" i="1"/>
  <c r="C25" i="1" a="1"/>
  <c r="C25" i="1" s="1"/>
  <c r="B27" i="1"/>
  <c r="B26" i="1"/>
  <c r="B25" i="1"/>
  <c r="F19" i="1" l="1"/>
  <c r="F20" i="1"/>
  <c r="F18" i="1"/>
  <c r="B20" i="1"/>
  <c r="B19" i="1"/>
  <c r="B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<sst xmlns="http://schemas.openxmlformats.org/spreadsheetml/2006/main" count="65" uniqueCount="11">
  <si>
    <t>LITERARIA</t>
  </si>
  <si>
    <t>CIENTIFICA</t>
  </si>
  <si>
    <t>POLITECNICA</t>
  </si>
  <si>
    <t>HIJO</t>
  </si>
  <si>
    <t>NIETO</t>
  </si>
  <si>
    <t xml:space="preserve">A) LA PROBABILIDAD DE QUE EL NIETO DE UN POLITECNICO SEA LITERIO ES DE </t>
  </si>
  <si>
    <t>BIZNIETO</t>
  </si>
  <si>
    <t xml:space="preserve">B) LA PROBABILIDAD DE QUE EL NIETO DE UN POLITECNICO SEA CIENTIFICO ES DE </t>
  </si>
  <si>
    <t>C)</t>
  </si>
  <si>
    <t>EN EL FUTURO SE REDUCIRA LA AFLUENCIA DE LA CARRERA DE LITERATURA PERO AUN SE MANTENDRA COMO CARRERA LIDER, POR SU PARTE</t>
  </si>
  <si>
    <t>LA CIENTIFICA AUMENTARA AL IGUAL QUE LA POLITECNICA CON EL PASO DE LAS GENERACIONES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</si>
</sst>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%"/>
    <numFmt numFmtId="167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65" fontId="0" fillId="0" borderId="0" xfId="1" applyNumberFormat="1" applyFont="1"/>
    <xf numFmtId="164" fontId="0" fillId="0" borderId="1" xfId="0" applyNumberFormat="1" applyBorder="1"/>
    <xf numFmtId="167" fontId="0" fillId="0" borderId="1" xfId="0" applyNumberFormat="1" applyBorder="1"/>
    <xf numFmtId="167" fontId="0" fillId="0" borderId="0" xfId="0" applyNumberFormat="1"/>
    <xf numFmtId="165" fontId="0" fillId="0" borderId="1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477082</xdr:colOff>
      <xdr:row>14</xdr:row>
      <xdr:rowOff>152767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ED7FD16-51D3-E9A0-6DAF-DD5847531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5963482" cy="2629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C947-5A98-4D7D-AA8F-8A3EBEC1CA2A}">
  <dimension ref="B17:G116"/>
  <sheetViews>
    <sheetView tabSelected="1" workbookViewId="0">
      <selection activeCell="F117" sqref="F117"/>
    </sheetView>
  </sheetViews>
  <sheetFormatPr baseColWidth="10" defaultRowHeight="15" x14ac:dyDescent="0.25"/>
  <cols>
    <col min="2" max="2" width="12.5703125" bestFit="1" customWidth="1"/>
    <col min="5" max="5" width="12.5703125" bestFit="1" customWidth="1"/>
  </cols>
  <sheetData>
    <row r="17" spans="2:7" x14ac:dyDescent="0.25">
      <c r="B17" s="1"/>
      <c r="C17" s="1" t="s">
        <v>0</v>
      </c>
      <c r="D17" s="1" t="s">
        <v>1</v>
      </c>
      <c r="E17" s="1" t="s">
        <v>2</v>
      </c>
    </row>
    <row r="18" spans="2:7" x14ac:dyDescent="0.25">
      <c r="B18" s="1" t="str">
        <f>C17</f>
        <v>LITERARIA</v>
      </c>
      <c r="C18" s="1">
        <v>0.8</v>
      </c>
      <c r="D18" s="1">
        <v>0.2</v>
      </c>
      <c r="E18" s="1">
        <v>0</v>
      </c>
      <c r="F18">
        <f>SUM(C18:E18)</f>
        <v>1</v>
      </c>
    </row>
    <row r="19" spans="2:7" x14ac:dyDescent="0.25">
      <c r="B19" s="1" t="str">
        <f>D17</f>
        <v>CIENTIFICA</v>
      </c>
      <c r="C19" s="1">
        <v>0.25</v>
      </c>
      <c r="D19" s="1">
        <v>0.5</v>
      </c>
      <c r="E19" s="1">
        <v>0.25</v>
      </c>
      <c r="F19">
        <f t="shared" ref="F19:F20" si="0">SUM(C19:E19)</f>
        <v>1</v>
      </c>
    </row>
    <row r="20" spans="2:7" x14ac:dyDescent="0.25">
      <c r="B20" s="1" t="str">
        <f>E17</f>
        <v>POLITECNICA</v>
      </c>
      <c r="C20" s="1">
        <v>0.1</v>
      </c>
      <c r="D20" s="1">
        <v>0.3</v>
      </c>
      <c r="E20" s="1">
        <v>0.6</v>
      </c>
      <c r="F20">
        <f t="shared" si="0"/>
        <v>1</v>
      </c>
    </row>
    <row r="23" spans="2:7" x14ac:dyDescent="0.25">
      <c r="B23" t="s">
        <v>3</v>
      </c>
    </row>
    <row r="24" spans="2:7" x14ac:dyDescent="0.25">
      <c r="B24" s="1"/>
      <c r="C24" s="1" t="s">
        <v>0</v>
      </c>
      <c r="D24" s="1" t="s">
        <v>1</v>
      </c>
      <c r="E24" s="1" t="s">
        <v>2</v>
      </c>
    </row>
    <row r="25" spans="2:7" x14ac:dyDescent="0.25">
      <c r="B25" s="1" t="str">
        <f>C24</f>
        <v>LITERARIA</v>
      </c>
      <c r="C25" s="1" cm="1">
        <f t="array" ref="C25:E27">MMULT(C18:E20,C18:E20)</f>
        <v>0.69000000000000017</v>
      </c>
      <c r="D25" s="1">
        <v>0.26</v>
      </c>
      <c r="E25" s="1">
        <v>0.05</v>
      </c>
    </row>
    <row r="26" spans="2:7" x14ac:dyDescent="0.25">
      <c r="B26" s="1" t="str">
        <f>D24</f>
        <v>CIENTIFICA</v>
      </c>
      <c r="C26" s="1">
        <v>0.35000000000000003</v>
      </c>
      <c r="D26" s="1">
        <v>0.375</v>
      </c>
      <c r="E26" s="1">
        <v>0.27500000000000002</v>
      </c>
    </row>
    <row r="27" spans="2:7" x14ac:dyDescent="0.25">
      <c r="B27" s="1" t="str">
        <f>E24</f>
        <v>POLITECNICA</v>
      </c>
      <c r="C27" s="1">
        <v>0.21500000000000002</v>
      </c>
      <c r="D27" s="1">
        <v>0.35</v>
      </c>
      <c r="E27" s="1">
        <v>0.435</v>
      </c>
    </row>
    <row r="29" spans="2:7" x14ac:dyDescent="0.25">
      <c r="B29" t="s">
        <v>4</v>
      </c>
    </row>
    <row r="30" spans="2:7" x14ac:dyDescent="0.25">
      <c r="B30" s="1"/>
      <c r="C30" s="1" t="s">
        <v>0</v>
      </c>
      <c r="D30" s="1" t="s">
        <v>1</v>
      </c>
      <c r="E30" s="1" t="s">
        <v>2</v>
      </c>
      <c r="G30" t="s">
        <v>5</v>
      </c>
    </row>
    <row r="31" spans="2:7" x14ac:dyDescent="0.25">
      <c r="B31" s="1" t="str">
        <f>C30</f>
        <v>LITERARIA</v>
      </c>
      <c r="C31" s="4" cm="1">
        <f t="array" ref="C31:E33">MMULT(_xlfn.ANCHORARRAY(C25),C18:E20)</f>
        <v>0.62200000000000022</v>
      </c>
      <c r="D31" s="4">
        <v>0.28300000000000003</v>
      </c>
      <c r="E31" s="4">
        <v>9.5000000000000001E-2</v>
      </c>
      <c r="G31" s="2">
        <f>C33</f>
        <v>0.30300000000000005</v>
      </c>
    </row>
    <row r="32" spans="2:7" x14ac:dyDescent="0.25">
      <c r="B32" s="1" t="str">
        <f>D30</f>
        <v>CIENTIFICA</v>
      </c>
      <c r="C32" s="4">
        <v>0.40125000000000005</v>
      </c>
      <c r="D32" s="4">
        <v>0.34</v>
      </c>
      <c r="E32" s="4">
        <v>0.25875000000000004</v>
      </c>
    </row>
    <row r="33" spans="2:7" x14ac:dyDescent="0.25">
      <c r="B33" s="1" t="str">
        <f>E30</f>
        <v>POLITECNICA</v>
      </c>
      <c r="C33" s="4">
        <v>0.30300000000000005</v>
      </c>
      <c r="D33" s="4">
        <v>0.34850000000000003</v>
      </c>
      <c r="E33" s="4">
        <v>0.34850000000000003</v>
      </c>
    </row>
    <row r="35" spans="2:7" x14ac:dyDescent="0.25">
      <c r="B35" t="s">
        <v>6</v>
      </c>
    </row>
    <row r="36" spans="2:7" x14ac:dyDescent="0.25">
      <c r="B36" s="1"/>
      <c r="C36" s="1" t="s">
        <v>0</v>
      </c>
      <c r="D36" s="1" t="s">
        <v>1</v>
      </c>
      <c r="E36" s="1" t="s">
        <v>2</v>
      </c>
      <c r="G36" t="s">
        <v>7</v>
      </c>
    </row>
    <row r="37" spans="2:7" x14ac:dyDescent="0.25">
      <c r="B37" s="1" t="str">
        <f>C36</f>
        <v>LITERARIA</v>
      </c>
      <c r="C37" s="3" cm="1">
        <f t="array" ref="C37:E39">MMULT(_xlfn.ANCHORARRAY(C31),C18:E20)</f>
        <v>0.5778500000000002</v>
      </c>
      <c r="D37" s="3">
        <v>0.29440000000000011</v>
      </c>
      <c r="E37" s="3">
        <v>0.12775</v>
      </c>
      <c r="G37" s="2">
        <f>D39</f>
        <v>0.33940000000000003</v>
      </c>
    </row>
    <row r="38" spans="2:7" x14ac:dyDescent="0.25">
      <c r="B38" s="1" t="str">
        <f>D36</f>
        <v>CIENTIFICA</v>
      </c>
      <c r="C38" s="3">
        <v>0.43187500000000006</v>
      </c>
      <c r="D38" s="3">
        <v>0.32787500000000003</v>
      </c>
      <c r="E38" s="3">
        <v>0.24025000000000002</v>
      </c>
    </row>
    <row r="39" spans="2:7" x14ac:dyDescent="0.25">
      <c r="B39" s="1" t="str">
        <f>E36</f>
        <v>POLITECNICA</v>
      </c>
      <c r="C39" s="3">
        <v>0.36437500000000006</v>
      </c>
      <c r="D39" s="3">
        <v>0.33940000000000003</v>
      </c>
      <c r="E39" s="3">
        <v>0.29622500000000002</v>
      </c>
    </row>
    <row r="42" spans="2:7" x14ac:dyDescent="0.25">
      <c r="B42" s="1"/>
      <c r="C42" s="1" t="s">
        <v>0</v>
      </c>
      <c r="D42" s="1" t="s">
        <v>1</v>
      </c>
      <c r="E42" s="1" t="s">
        <v>2</v>
      </c>
    </row>
    <row r="43" spans="2:7" x14ac:dyDescent="0.25">
      <c r="B43" s="1" t="str">
        <f>C42</f>
        <v>LITERARIA</v>
      </c>
      <c r="C43" s="4" cm="1">
        <f t="array" ref="C43:E45">MMULT(_xlfn.ANCHORARRAY(C37),C18:E20)</f>
        <v>0.54865500000000023</v>
      </c>
      <c r="D43" s="4">
        <v>0.30109500000000011</v>
      </c>
      <c r="E43" s="4">
        <v>0.15025000000000002</v>
      </c>
    </row>
    <row r="44" spans="2:7" x14ac:dyDescent="0.25">
      <c r="B44" s="1" t="str">
        <f>D42</f>
        <v>CIENTIFICA</v>
      </c>
      <c r="C44" s="4">
        <v>0.45149375000000008</v>
      </c>
      <c r="D44" s="4">
        <v>0.32238750000000005</v>
      </c>
      <c r="E44" s="4">
        <v>0.22611875000000001</v>
      </c>
    </row>
    <row r="45" spans="2:7" x14ac:dyDescent="0.25">
      <c r="B45" s="1" t="str">
        <f>E42</f>
        <v>POLITECNICA</v>
      </c>
      <c r="C45" s="4">
        <v>0.40597250000000007</v>
      </c>
      <c r="D45" s="4">
        <v>0.33144250000000003</v>
      </c>
      <c r="E45" s="4">
        <v>0.26258500000000001</v>
      </c>
    </row>
    <row r="46" spans="2:7" x14ac:dyDescent="0.25">
      <c r="C46" s="5"/>
      <c r="D46" s="5"/>
      <c r="E46" s="5"/>
    </row>
    <row r="47" spans="2:7" x14ac:dyDescent="0.25">
      <c r="B47" s="1"/>
      <c r="C47" s="4" t="s">
        <v>0</v>
      </c>
      <c r="D47" s="4" t="s">
        <v>1</v>
      </c>
      <c r="E47" s="4" t="s">
        <v>2</v>
      </c>
    </row>
    <row r="48" spans="2:7" x14ac:dyDescent="0.25">
      <c r="B48" s="1" t="str">
        <f>C47</f>
        <v>LITERARIA</v>
      </c>
      <c r="C48" s="4" cm="1">
        <f t="array" ref="C48:E50">MMULT(_xlfn.ANCHORARRAY(C43),C18:E20)</f>
        <v>0.52922275000000019</v>
      </c>
      <c r="D48" s="4">
        <v>0.30535350000000006</v>
      </c>
      <c r="E48" s="4">
        <v>0.16542375000000004</v>
      </c>
    </row>
    <row r="49" spans="2:5" x14ac:dyDescent="0.25">
      <c r="B49" s="1" t="str">
        <f>D47</f>
        <v>CIENTIFICA</v>
      </c>
      <c r="C49" s="4">
        <v>0.46440375000000012</v>
      </c>
      <c r="D49" s="4">
        <v>0.31932812500000007</v>
      </c>
      <c r="E49" s="4">
        <v>0.21626812500000001</v>
      </c>
    </row>
    <row r="50" spans="2:5" x14ac:dyDescent="0.25">
      <c r="B50" s="1" t="str">
        <f>E47</f>
        <v>POLITECNICA</v>
      </c>
      <c r="C50" s="4">
        <v>0.43389712500000011</v>
      </c>
      <c r="D50" s="4">
        <v>0.32569125000000004</v>
      </c>
      <c r="E50" s="4">
        <v>0.24041162500000002</v>
      </c>
    </row>
    <row r="51" spans="2:5" x14ac:dyDescent="0.25">
      <c r="C51" s="5"/>
      <c r="D51" s="5"/>
      <c r="E51" s="5"/>
    </row>
    <row r="52" spans="2:5" x14ac:dyDescent="0.25">
      <c r="B52" s="1"/>
      <c r="C52" s="4" t="s">
        <v>0</v>
      </c>
      <c r="D52" s="4" t="s">
        <v>1</v>
      </c>
      <c r="E52" s="4" t="s">
        <v>2</v>
      </c>
    </row>
    <row r="53" spans="2:5" x14ac:dyDescent="0.25">
      <c r="B53" s="1" t="str">
        <f>C52</f>
        <v>LITERARIA</v>
      </c>
      <c r="C53" s="4" cm="1">
        <f t="array" ref="C53:E55">MMULT(_xlfn.ANCHORARRAY(C48),C18:E20)</f>
        <v>0.51625895000000022</v>
      </c>
      <c r="D53" s="4">
        <v>0.30814842500000006</v>
      </c>
      <c r="E53" s="4">
        <v>0.17559262500000003</v>
      </c>
    </row>
    <row r="54" spans="2:5" x14ac:dyDescent="0.25">
      <c r="B54" s="1" t="str">
        <f>D52</f>
        <v>CIENTIFICA</v>
      </c>
      <c r="C54" s="4">
        <v>0.47298184375000007</v>
      </c>
      <c r="D54" s="4">
        <v>0.31742525000000005</v>
      </c>
      <c r="E54" s="4">
        <v>0.20959290625000002</v>
      </c>
    </row>
    <row r="55" spans="2:5" x14ac:dyDescent="0.25">
      <c r="B55" s="1" t="str">
        <f>E52</f>
        <v>POLITECNICA</v>
      </c>
      <c r="C55" s="4">
        <v>0.45258167500000007</v>
      </c>
      <c r="D55" s="4">
        <v>0.32174853750000004</v>
      </c>
      <c r="E55" s="4">
        <v>0.2256697875</v>
      </c>
    </row>
    <row r="57" spans="2:5" x14ac:dyDescent="0.25">
      <c r="B57" s="1"/>
      <c r="C57" s="4" t="s">
        <v>0</v>
      </c>
      <c r="D57" s="4" t="s">
        <v>1</v>
      </c>
      <c r="E57" s="4" t="s">
        <v>2</v>
      </c>
    </row>
    <row r="58" spans="2:5" x14ac:dyDescent="0.25">
      <c r="B58" s="1" t="str">
        <f>C57</f>
        <v>LITERARIA</v>
      </c>
      <c r="C58" s="4" cm="1">
        <f t="array" ref="C58:E60">MMULT(_xlfn.ANCHORARRAY(C53),C18:E20)</f>
        <v>0.50760352875000014</v>
      </c>
      <c r="D58" s="4">
        <v>0.31000379000000011</v>
      </c>
      <c r="E58" s="4">
        <v>0.18239268125000002</v>
      </c>
    </row>
    <row r="59" spans="2:5" x14ac:dyDescent="0.25">
      <c r="B59" s="1" t="str">
        <f>D57</f>
        <v>CIENTIFICA</v>
      </c>
      <c r="C59" s="4">
        <v>0.47870107812500012</v>
      </c>
      <c r="D59" s="4">
        <v>0.31618686562500004</v>
      </c>
      <c r="E59" s="4">
        <v>0.20511205625000001</v>
      </c>
    </row>
    <row r="60" spans="2:5" x14ac:dyDescent="0.25">
      <c r="B60" s="1" t="str">
        <f>E57</f>
        <v>POLITECNICA</v>
      </c>
      <c r="C60" s="4">
        <v>0.46506945312500009</v>
      </c>
      <c r="D60" s="4">
        <v>0.31909154000000006</v>
      </c>
      <c r="E60" s="4">
        <v>0.21583900687500002</v>
      </c>
    </row>
    <row r="62" spans="2:5" x14ac:dyDescent="0.25">
      <c r="B62" s="1"/>
      <c r="C62" s="4" t="s">
        <v>0</v>
      </c>
      <c r="D62" s="4" t="s">
        <v>1</v>
      </c>
      <c r="E62" s="4" t="s">
        <v>2</v>
      </c>
    </row>
    <row r="63" spans="2:5" x14ac:dyDescent="0.25">
      <c r="B63" s="1" t="str">
        <f>C62</f>
        <v>LITERARIA</v>
      </c>
      <c r="C63" s="4" cm="1">
        <f t="array" ref="C63:E65">MMULT(_xlfn.ANCHORARRAY(C58),C18:E20)</f>
        <v>0.50182303862500022</v>
      </c>
      <c r="D63" s="4">
        <v>0.31124040512500012</v>
      </c>
      <c r="E63" s="4">
        <v>0.18693655625000005</v>
      </c>
    </row>
    <row r="64" spans="2:5" x14ac:dyDescent="0.25">
      <c r="B64" s="1" t="str">
        <f>D62</f>
        <v>CIENTIFICA</v>
      </c>
      <c r="C64" s="4">
        <v>0.48251878453125008</v>
      </c>
      <c r="D64" s="4">
        <v>0.31536726531250003</v>
      </c>
      <c r="E64" s="4">
        <v>0.20211395015625</v>
      </c>
    </row>
    <row r="65" spans="2:5" x14ac:dyDescent="0.25">
      <c r="B65" s="1" t="str">
        <f>E62</f>
        <v>POLITECNICA</v>
      </c>
      <c r="C65" s="4">
        <v>0.47341234818750011</v>
      </c>
      <c r="D65" s="4">
        <v>0.31731136268750004</v>
      </c>
      <c r="E65" s="4">
        <v>0.20927628912500001</v>
      </c>
    </row>
    <row r="67" spans="2:5" x14ac:dyDescent="0.25">
      <c r="B67" s="1"/>
      <c r="C67" s="4" t="s">
        <v>0</v>
      </c>
      <c r="D67" s="4" t="s">
        <v>1</v>
      </c>
      <c r="E67" s="4" t="s">
        <v>2</v>
      </c>
    </row>
    <row r="68" spans="2:5" x14ac:dyDescent="0.25">
      <c r="B68" s="1" t="str">
        <f>C67</f>
        <v>LITERARIA</v>
      </c>
      <c r="C68" s="4" cm="1">
        <f t="array" ref="C68:E70">MMULT(_xlfn.ANCHORARRAY(C63),C18:E20)</f>
        <v>0.49796218780625029</v>
      </c>
      <c r="D68" s="4">
        <v>0.31206577716250011</v>
      </c>
      <c r="E68" s="4">
        <v>0.18997203503125004</v>
      </c>
    </row>
    <row r="69" spans="2:5" x14ac:dyDescent="0.25">
      <c r="B69" s="1" t="str">
        <f>D67</f>
        <v>CIENTIFICA</v>
      </c>
      <c r="C69" s="4">
        <v>0.48506823896875012</v>
      </c>
      <c r="D69" s="4">
        <v>0.31482157460937504</v>
      </c>
      <c r="E69" s="4">
        <v>0.200110186421875</v>
      </c>
    </row>
    <row r="70" spans="2:5" x14ac:dyDescent="0.25">
      <c r="B70" s="1" t="str">
        <f>E67</f>
        <v>POLITECNICA</v>
      </c>
      <c r="C70" s="4">
        <v>0.4789853481343751</v>
      </c>
      <c r="D70" s="4">
        <v>0.31612103771875005</v>
      </c>
      <c r="E70" s="4">
        <v>0.20489361414687501</v>
      </c>
    </row>
    <row r="72" spans="2:5" x14ac:dyDescent="0.25">
      <c r="B72" s="1"/>
      <c r="C72" s="4" t="s">
        <v>0</v>
      </c>
      <c r="D72" s="4" t="s">
        <v>1</v>
      </c>
      <c r="E72" s="4" t="s">
        <v>2</v>
      </c>
    </row>
    <row r="73" spans="2:5" x14ac:dyDescent="0.25">
      <c r="B73" s="1" t="str">
        <f>C72</f>
        <v>LITERARIA</v>
      </c>
      <c r="C73" s="4" cm="1">
        <f t="array" ref="C73:E75">MMULT(_xlfn.ANCHORARRAY(C68),C18:E20)</f>
        <v>0.49538339803875031</v>
      </c>
      <c r="D73" s="4">
        <v>0.31261693665187512</v>
      </c>
      <c r="E73" s="4">
        <v>0.19199966530937507</v>
      </c>
    </row>
    <row r="74" spans="2:5" x14ac:dyDescent="0.25">
      <c r="B74" s="1" t="str">
        <f>D72</f>
        <v>CIENTIFICA</v>
      </c>
      <c r="C74" s="4">
        <v>0.48677100346953139</v>
      </c>
      <c r="D74" s="4">
        <v>0.31445749102500004</v>
      </c>
      <c r="E74" s="4">
        <v>0.19877150550546874</v>
      </c>
    </row>
    <row r="75" spans="2:5" x14ac:dyDescent="0.25">
      <c r="B75" s="1" t="str">
        <f>E72</f>
        <v>POLITECNICA</v>
      </c>
      <c r="C75" s="4">
        <v>0.48270789935187508</v>
      </c>
      <c r="D75" s="4">
        <v>0.31532567273031253</v>
      </c>
      <c r="E75" s="4">
        <v>0.2019664279178125</v>
      </c>
    </row>
    <row r="77" spans="2:5" x14ac:dyDescent="0.25">
      <c r="B77" s="1"/>
      <c r="C77" s="4" t="s">
        <v>0</v>
      </c>
      <c r="D77" s="4" t="s">
        <v>1</v>
      </c>
      <c r="E77" s="4" t="s">
        <v>2</v>
      </c>
    </row>
    <row r="78" spans="2:5" x14ac:dyDescent="0.25">
      <c r="B78" s="1" t="str">
        <f>C77</f>
        <v>LITERARIA</v>
      </c>
      <c r="C78" s="4" cm="1">
        <f t="array" ref="C78:E80">MMULT(_xlfn.ANCHORARRAY(C73),C18:E20)</f>
        <v>0.49366091912490662</v>
      </c>
      <c r="D78" s="4">
        <v>0.31298504752650014</v>
      </c>
      <c r="E78" s="4">
        <v>0.1933540333485938</v>
      </c>
    </row>
    <row r="79" spans="2:5" x14ac:dyDescent="0.25">
      <c r="B79" s="1" t="str">
        <f>D77</f>
        <v>CIENTIFICA</v>
      </c>
      <c r="C79" s="4">
        <v>0.48790832608242202</v>
      </c>
      <c r="D79" s="4">
        <v>0.31421439785804695</v>
      </c>
      <c r="E79" s="4">
        <v>0.19787727605953126</v>
      </c>
    </row>
    <row r="80" spans="2:5" x14ac:dyDescent="0.25">
      <c r="B80" s="1" t="str">
        <f>E77</f>
        <v>POLITECNICA</v>
      </c>
      <c r="C80" s="4">
        <v>0.4851943804558595</v>
      </c>
      <c r="D80" s="4">
        <v>0.31479434461087508</v>
      </c>
      <c r="E80" s="4">
        <v>0.20001127493326562</v>
      </c>
    </row>
    <row r="82" spans="2:5" x14ac:dyDescent="0.25">
      <c r="B82" s="1"/>
      <c r="C82" s="4" t="s">
        <v>0</v>
      </c>
      <c r="D82" s="4" t="s">
        <v>1</v>
      </c>
      <c r="E82" s="4" t="s">
        <v>2</v>
      </c>
    </row>
    <row r="83" spans="2:5" x14ac:dyDescent="0.25">
      <c r="B83" s="1" t="str">
        <f>C82</f>
        <v>LITERARIA</v>
      </c>
      <c r="C83" s="4" cm="1">
        <f t="array" ref="C83:E85">MMULT(_xlfn.ANCHORARRAY(C78),C18:E20)</f>
        <v>0.49251040051640976</v>
      </c>
      <c r="D83" s="4">
        <v>0.31323091759280952</v>
      </c>
      <c r="E83" s="4">
        <v>0.19425868189078133</v>
      </c>
    </row>
    <row r="84" spans="2:5" x14ac:dyDescent="0.25">
      <c r="B84" s="1" t="str">
        <f>D82</f>
        <v>CIENTIFICA</v>
      </c>
      <c r="C84" s="4">
        <v>0.48866798793640254</v>
      </c>
      <c r="D84" s="4">
        <v>0.3140520469633673</v>
      </c>
      <c r="E84" s="4">
        <v>0.19727996510023049</v>
      </c>
    </row>
    <row r="85" spans="2:5" x14ac:dyDescent="0.25">
      <c r="B85" s="1" t="str">
        <f>E82</f>
        <v>POLITECNICA</v>
      </c>
      <c r="C85" s="4">
        <v>0.48685521801073289</v>
      </c>
      <c r="D85" s="4">
        <v>0.3144394308765891</v>
      </c>
      <c r="E85" s="4">
        <v>0.19870535111267812</v>
      </c>
    </row>
    <row r="87" spans="2:5" x14ac:dyDescent="0.25">
      <c r="B87" s="1"/>
      <c r="C87" s="4" t="s">
        <v>0</v>
      </c>
      <c r="D87" s="4" t="s">
        <v>1</v>
      </c>
      <c r="E87" s="4" t="s">
        <v>2</v>
      </c>
    </row>
    <row r="88" spans="2:5" x14ac:dyDescent="0.25">
      <c r="B88" s="1" t="str">
        <f>C87</f>
        <v>LITERARIA</v>
      </c>
      <c r="C88" s="4" cm="1">
        <f t="array" ref="C88:E90">MMULT(_xlfn.ANCHORARRAY(C83),C18:E20)</f>
        <v>0.4917419180004084</v>
      </c>
      <c r="D88" s="4">
        <v>0.3133951434669211</v>
      </c>
      <c r="E88" s="4">
        <v>0.19486293853267117</v>
      </c>
    </row>
    <row r="89" spans="2:5" x14ac:dyDescent="0.25">
      <c r="B89" s="1" t="str">
        <f>D87</f>
        <v>CIENTIFICA</v>
      </c>
      <c r="C89" s="4">
        <v>0.48917539859998688</v>
      </c>
      <c r="D89" s="4">
        <v>0.31394361059903331</v>
      </c>
      <c r="E89" s="4">
        <v>0.19688099080098012</v>
      </c>
    </row>
    <row r="90" spans="2:5" x14ac:dyDescent="0.25">
      <c r="B90" s="1" t="str">
        <f>E87</f>
        <v>POLITECNICA</v>
      </c>
      <c r="C90" s="4">
        <v>0.48796456723900139</v>
      </c>
      <c r="D90" s="4">
        <v>0.31420236437424459</v>
      </c>
      <c r="E90" s="4">
        <v>0.19783306838675413</v>
      </c>
    </row>
    <row r="92" spans="2:5" x14ac:dyDescent="0.25">
      <c r="B92" s="1"/>
      <c r="C92" s="4" t="s">
        <v>0</v>
      </c>
      <c r="D92" s="4" t="s">
        <v>1</v>
      </c>
      <c r="E92" s="4" t="s">
        <v>2</v>
      </c>
    </row>
    <row r="93" spans="2:5" x14ac:dyDescent="0.25">
      <c r="B93" s="1" t="str">
        <f>C92</f>
        <v>LITERARIA</v>
      </c>
      <c r="C93" s="4" cm="1">
        <f t="array" ref="C93:E95">MMULT(_xlfn.ANCHORARRAY(C88),C18:E20)</f>
        <v>0.49122861412032415</v>
      </c>
      <c r="D93" s="4">
        <v>0.31350483689334357</v>
      </c>
      <c r="E93" s="4">
        <v>0.19526654898633297</v>
      </c>
    </row>
    <row r="94" spans="2:5" x14ac:dyDescent="0.25">
      <c r="B94" s="1" t="str">
        <f>D92</f>
        <v>CIENTIFICA</v>
      </c>
      <c r="C94" s="4">
        <v>0.48951432060984584</v>
      </c>
      <c r="D94" s="4">
        <v>0.31387118225980809</v>
      </c>
      <c r="E94" s="4">
        <v>0.1966144971303464</v>
      </c>
    </row>
    <row r="95" spans="2:5" x14ac:dyDescent="0.25">
      <c r="B95" s="1" t="str">
        <f>E92</f>
        <v>POLITECNICA</v>
      </c>
      <c r="C95" s="4">
        <v>0.48870555172343771</v>
      </c>
      <c r="D95" s="4">
        <v>0.31404401615094879</v>
      </c>
      <c r="E95" s="4">
        <v>0.19725043212561361</v>
      </c>
    </row>
    <row r="97" spans="2:6" x14ac:dyDescent="0.25">
      <c r="B97" s="1"/>
      <c r="C97" s="4" t="s">
        <v>0</v>
      </c>
      <c r="D97" s="4" t="s">
        <v>1</v>
      </c>
      <c r="E97" s="4" t="s">
        <v>2</v>
      </c>
    </row>
    <row r="98" spans="2:6" x14ac:dyDescent="0.25">
      <c r="B98" s="1" t="str">
        <f>C97</f>
        <v>LITERARIA</v>
      </c>
      <c r="C98" s="4" cm="1">
        <f t="array" ref="C98:E100">MMULT(_xlfn.ANCHORARRAY(C93),C18:E20)</f>
        <v>0.49088575541822854</v>
      </c>
      <c r="D98" s="4">
        <v>0.31357810596663649</v>
      </c>
      <c r="E98" s="4">
        <v>0.19553613861513569</v>
      </c>
    </row>
    <row r="99" spans="2:6" x14ac:dyDescent="0.25">
      <c r="B99" s="1" t="str">
        <f>D97</f>
        <v>CIENTIFICA</v>
      </c>
      <c r="C99" s="4">
        <v>0.48974070176586337</v>
      </c>
      <c r="D99" s="4">
        <v>0.31382280439097709</v>
      </c>
      <c r="E99" s="4">
        <v>0.19643649384315987</v>
      </c>
    </row>
    <row r="100" spans="2:6" x14ac:dyDescent="0.25">
      <c r="B100" s="1" t="str">
        <f>E97</f>
        <v>POLITECNICA</v>
      </c>
      <c r="C100" s="4">
        <v>0.48920048862904875</v>
      </c>
      <c r="D100" s="4">
        <v>0.31393824805784604</v>
      </c>
      <c r="E100" s="4">
        <v>0.19686126331310536</v>
      </c>
    </row>
    <row r="102" spans="2:6" x14ac:dyDescent="0.25">
      <c r="B102" s="1"/>
      <c r="C102" s="4" t="s">
        <v>0</v>
      </c>
      <c r="D102" s="4" t="s">
        <v>1</v>
      </c>
      <c r="E102" s="4" t="s">
        <v>2</v>
      </c>
    </row>
    <row r="103" spans="2:6" x14ac:dyDescent="0.25">
      <c r="B103" s="1" t="str">
        <f>C102</f>
        <v>LITERARIA</v>
      </c>
      <c r="C103" s="4" cm="1">
        <f t="array" ref="C103:E105">MMULT(_xlfn.ANCHORARRAY(C98),C18:E20)</f>
        <v>0.49065674468775555</v>
      </c>
      <c r="D103" s="4">
        <v>0.31362704565150468</v>
      </c>
      <c r="E103" s="4">
        <v>0.19571620966074055</v>
      </c>
    </row>
    <row r="104" spans="2:6" x14ac:dyDescent="0.25">
      <c r="B104" s="1" t="str">
        <f>D102</f>
        <v>CIENTIFICA</v>
      </c>
      <c r="C104" s="4">
        <v>0.48989191189475095</v>
      </c>
      <c r="D104" s="4">
        <v>0.31379049070160919</v>
      </c>
      <c r="E104" s="4">
        <v>0.19631759740364019</v>
      </c>
    </row>
    <row r="105" spans="2:6" x14ac:dyDescent="0.25">
      <c r="B105" s="1" t="str">
        <f>E102</f>
        <v>POLITECNICA</v>
      </c>
      <c r="C105" s="4">
        <v>0.48953107924901113</v>
      </c>
      <c r="D105" s="4">
        <v>0.31386760074866438</v>
      </c>
      <c r="E105" s="4">
        <v>0.19660132000232472</v>
      </c>
    </row>
    <row r="107" spans="2:6" x14ac:dyDescent="0.25">
      <c r="B107" s="1"/>
      <c r="C107" s="4" t="s">
        <v>0</v>
      </c>
      <c r="D107" s="4" t="s">
        <v>1</v>
      </c>
      <c r="E107" s="4" t="s">
        <v>2</v>
      </c>
    </row>
    <row r="108" spans="2:6" x14ac:dyDescent="0.25">
      <c r="B108" s="1" t="str">
        <f>C107</f>
        <v>LITERARIA</v>
      </c>
      <c r="C108" s="4" cm="1">
        <f t="array" ref="C108:E110">MMULT(_xlfn.ANCHORARRAY(C103),C18:E20)</f>
        <v>0.49050377812915469</v>
      </c>
      <c r="D108" s="4">
        <v>0.31365973466152558</v>
      </c>
      <c r="E108" s="4">
        <v>0.19583648720932051</v>
      </c>
      <c r="F108" s="5">
        <f>SUM(C108:E108)</f>
        <v>1.0000000000000009</v>
      </c>
    </row>
    <row r="109" spans="2:6" x14ac:dyDescent="0.25">
      <c r="B109" s="1" t="str">
        <f>D107</f>
        <v>CIENTIFICA</v>
      </c>
      <c r="C109" s="4">
        <v>0.48999291193156708</v>
      </c>
      <c r="D109" s="4">
        <v>0.31376890695084686</v>
      </c>
      <c r="E109" s="4">
        <v>0.1962381811175864</v>
      </c>
      <c r="F109" s="5">
        <f t="shared" ref="F109:F110" si="1">SUM(C109:E109)</f>
        <v>1.0000000000000004</v>
      </c>
    </row>
    <row r="110" spans="2:6" x14ac:dyDescent="0.25">
      <c r="B110" s="1" t="str">
        <f>E107</f>
        <v>POLITECNICA</v>
      </c>
      <c r="C110" s="4">
        <v>0.48975189558660753</v>
      </c>
      <c r="D110" s="4">
        <v>0.31382041222483187</v>
      </c>
      <c r="E110" s="4">
        <v>0.19642769218856093</v>
      </c>
      <c r="F110" s="5">
        <f t="shared" si="1"/>
        <v>1.0000000000000004</v>
      </c>
    </row>
    <row r="112" spans="2:6" x14ac:dyDescent="0.25">
      <c r="B112" t="s">
        <v>8</v>
      </c>
      <c r="C112" s="4" t="s">
        <v>0</v>
      </c>
      <c r="D112" s="4" t="s">
        <v>1</v>
      </c>
      <c r="E112" s="4" t="s">
        <v>2</v>
      </c>
    </row>
    <row r="113" spans="3:5" x14ac:dyDescent="0.25">
      <c r="C113" s="6">
        <f>C108</f>
        <v>0.49050377812915469</v>
      </c>
      <c r="D113" s="6">
        <f t="shared" ref="D113:E113" si="2">D108</f>
        <v>0.31365973466152558</v>
      </c>
      <c r="E113" s="6">
        <f t="shared" si="2"/>
        <v>0.19583648720932051</v>
      </c>
    </row>
    <row r="115" spans="3:5" x14ac:dyDescent="0.25">
      <c r="C115" t="s">
        <v>9</v>
      </c>
    </row>
    <row r="116" spans="3:5" x14ac:dyDescent="0.25">
      <c r="C116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2023-05-16T01:54:26Z</dcterms:created>
  <dcterms:modified xsi:type="dcterms:W3CDTF">2023-05-16T02:09:04Z</dcterms:modified>
</cp:coreProperties>
</file>