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PIO\"/>
    </mc:Choice>
  </mc:AlternateContent>
  <xr:revisionPtr revIDLastSave="0" documentId="13_ncr:1_{B6196C63-1FE8-4C6A-AFD2-A9AC6CEBF025}" xr6:coauthVersionLast="47" xr6:coauthVersionMax="47" xr10:uidLastSave="{00000000-0000-0000-0000-000000000000}"/>
  <bookViews>
    <workbookView xWindow="38280" yWindow="-120" windowWidth="38640" windowHeight="21120" xr2:uid="{E190483E-4C8E-46C3-9D4A-21F5647B932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D36" i="1"/>
  <c r="F31" i="1"/>
  <c r="D25" i="2"/>
  <c r="H16" i="2"/>
</calcChain>
</file>

<file path=xl/sharedStrings.xml><?xml version="1.0" encoding="utf-8"?>
<sst xmlns="http://schemas.openxmlformats.org/spreadsheetml/2006/main" count="26" uniqueCount="21">
  <si>
    <t>Demanda anual</t>
  </si>
  <si>
    <t>unidades</t>
  </si>
  <si>
    <t>r</t>
  </si>
  <si>
    <t>Costo de almacenaje</t>
  </si>
  <si>
    <t>anual por unidad</t>
  </si>
  <si>
    <t>Ca</t>
  </si>
  <si>
    <t>costo de produccion</t>
  </si>
  <si>
    <t>Cp</t>
  </si>
  <si>
    <t>Precio unitario</t>
  </si>
  <si>
    <t>P</t>
  </si>
  <si>
    <t>A)</t>
  </si>
  <si>
    <t>Opera</t>
  </si>
  <si>
    <t>dias</t>
  </si>
  <si>
    <t>Entregas</t>
  </si>
  <si>
    <t>Demanda diaria</t>
  </si>
  <si>
    <t>PRO =</t>
  </si>
  <si>
    <t>B)</t>
  </si>
  <si>
    <t>C)</t>
  </si>
  <si>
    <t>Sip. La busque en linea porque no esta en ningun lado</t>
  </si>
  <si>
    <t>=</t>
  </si>
  <si>
    <t>dias de espera entre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</si>
</sst>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2" fontId="0" fillId="0" borderId="1" xfId="1" applyNumberFormat="1" applyFont="1" applyBorder="1"/>
    <xf numFmtId="44" fontId="0" fillId="0" borderId="0" xfId="0" applyNumberFormat="1"/>
    <xf numFmtId="164" fontId="0" fillId="0" borderId="1" xfId="1" applyNumberFormat="1" applyFont="1" applyBorder="1"/>
    <xf numFmtId="164" fontId="0" fillId="0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39387</xdr:colOff>
      <xdr:row>22</xdr:row>
      <xdr:rowOff>180976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F3B6CB-6EE9-4193-A1A6-72A64CB94E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92" t="930" b="53726"/>
        <a:stretch/>
      </xdr:blipFill>
      <xdr:spPr>
        <a:xfrm>
          <a:off x="762000" y="190500"/>
          <a:ext cx="8954787" cy="4181476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29</xdr:row>
      <xdr:rowOff>0</xdr:rowOff>
    </xdr:from>
    <xdr:to>
      <xdr:col>4</xdr:col>
      <xdr:colOff>628651</xdr:colOff>
      <xdr:row>33</xdr:row>
      <xdr:rowOff>77762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BDDDCD-0806-D7EC-113B-6D3DC07A7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1" y="5524500"/>
          <a:ext cx="2686050" cy="839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1276350</xdr:colOff>
      <xdr:row>38</xdr:row>
      <xdr:rowOff>57686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2B430D5-CE39-4B61-B1A7-C8EA2CAEC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6667500"/>
          <a:ext cx="1276350" cy="6291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5</xdr:col>
      <xdr:colOff>200446</xdr:colOff>
      <xdr:row>46</xdr:row>
      <xdr:rowOff>133528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7BA213A-E130-5CAE-4BEB-FEF41B6B3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7620000"/>
          <a:ext cx="3019846" cy="1276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77443</xdr:colOff>
      <xdr:row>13</xdr:row>
      <xdr:rowOff>133688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8E76FC-0804-B78A-ED8E-0779C3663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8907118" cy="24196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9</xdr:col>
      <xdr:colOff>163476</xdr:colOff>
      <xdr:row>22</xdr:row>
      <xdr:rowOff>133351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9214BB-644A-4EDF-84D4-13864EEB6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3810000"/>
          <a:ext cx="5945151" cy="514351"/>
        </a:xfrm>
        <a:prstGeom prst="rect">
          <a:avLst/>
        </a:prstGeom>
      </xdr:spPr>
    </xdr:pic>
    <xdr:clientData/>
  </xdr:twoCellAnchor>
  <xdr:twoCellAnchor editAs="oneCell">
    <xdr:from>
      <xdr:col>9</xdr:col>
      <xdr:colOff>685800</xdr:colOff>
      <xdr:row>14</xdr:row>
      <xdr:rowOff>142875</xdr:rowOff>
    </xdr:from>
    <xdr:to>
      <xdr:col>21</xdr:col>
      <xdr:colOff>666750</xdr:colOff>
      <xdr:row>50</xdr:row>
      <xdr:rowOff>87405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E48AD32-4A64-4CC6-A80D-9710A4706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91475" y="2809875"/>
          <a:ext cx="9124950" cy="6802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F0F0D-E2F1-4456-8490-16522070031F}">
  <dimension ref="B25:K43"/>
  <sheetViews>
    <sheetView tabSelected="1" workbookViewId="0">
      <selection activeCell="L35" sqref="L35"/>
    </sheetView>
  </sheetViews>
  <sheetFormatPr baseColWidth="10" defaultRowHeight="15" x14ac:dyDescent="0.25"/>
  <cols>
    <col min="3" max="3" width="19.42578125" bestFit="1" customWidth="1"/>
  </cols>
  <sheetData>
    <row r="25" spans="2:11" x14ac:dyDescent="0.25">
      <c r="C25" s="1" t="s">
        <v>0</v>
      </c>
      <c r="D25" s="2">
        <v>8000</v>
      </c>
      <c r="E25" t="s">
        <v>1</v>
      </c>
      <c r="G25" t="s">
        <v>2</v>
      </c>
      <c r="I25" t="s">
        <v>11</v>
      </c>
      <c r="J25">
        <v>250</v>
      </c>
      <c r="K25" t="s">
        <v>12</v>
      </c>
    </row>
    <row r="26" spans="2:11" x14ac:dyDescent="0.25">
      <c r="C26" s="1" t="s">
        <v>3</v>
      </c>
      <c r="D26" s="4">
        <v>3</v>
      </c>
      <c r="E26" t="s">
        <v>4</v>
      </c>
      <c r="F26" s="3"/>
      <c r="G26" t="s">
        <v>5</v>
      </c>
    </row>
    <row r="27" spans="2:11" x14ac:dyDescent="0.25">
      <c r="C27" s="1" t="s">
        <v>6</v>
      </c>
      <c r="D27" s="4">
        <v>30</v>
      </c>
      <c r="G27" t="s">
        <v>7</v>
      </c>
    </row>
    <row r="28" spans="2:11" x14ac:dyDescent="0.25">
      <c r="C28" s="1" t="s">
        <v>8</v>
      </c>
      <c r="D28" s="5">
        <v>10</v>
      </c>
      <c r="G28" t="s">
        <v>9</v>
      </c>
    </row>
    <row r="30" spans="2:11" x14ac:dyDescent="0.25">
      <c r="B30" t="s">
        <v>10</v>
      </c>
    </row>
    <row r="31" spans="2:11" x14ac:dyDescent="0.25">
      <c r="F31">
        <f>SQRT(2*D25*D27/D26)</f>
        <v>400</v>
      </c>
    </row>
    <row r="36" spans="2:8" x14ac:dyDescent="0.25">
      <c r="B36" t="s">
        <v>16</v>
      </c>
      <c r="D36">
        <f>D25/F31</f>
        <v>20</v>
      </c>
    </row>
    <row r="41" spans="2:8" x14ac:dyDescent="0.25">
      <c r="B41" t="s">
        <v>17</v>
      </c>
      <c r="G41" t="s">
        <v>18</v>
      </c>
    </row>
    <row r="43" spans="2:8" x14ac:dyDescent="0.25">
      <c r="E43" t="s">
        <v>19</v>
      </c>
      <c r="G43">
        <f>F31/D25*J25</f>
        <v>12.5</v>
      </c>
      <c r="H43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0E03-73D8-4456-A92A-29383BA691AC}">
  <dimension ref="C16:H25"/>
  <sheetViews>
    <sheetView zoomScaleNormal="100" workbookViewId="0">
      <selection activeCell="H34" sqref="H34"/>
    </sheetView>
  </sheetViews>
  <sheetFormatPr baseColWidth="10" defaultRowHeight="15" x14ac:dyDescent="0.25"/>
  <cols>
    <col min="3" max="3" width="14.7109375" bestFit="1" customWidth="1"/>
    <col min="7" max="7" width="14.85546875" bestFit="1" customWidth="1"/>
  </cols>
  <sheetData>
    <row r="16" spans="3:8" x14ac:dyDescent="0.25">
      <c r="C16" s="1" t="s">
        <v>0</v>
      </c>
      <c r="D16" s="2">
        <v>10000</v>
      </c>
      <c r="E16" t="s">
        <v>1</v>
      </c>
      <c r="G16" s="1" t="s">
        <v>14</v>
      </c>
      <c r="H16" s="1">
        <f>D16/D18</f>
        <v>33.333333333333336</v>
      </c>
    </row>
    <row r="18" spans="3:5" x14ac:dyDescent="0.25">
      <c r="C18" s="1" t="s">
        <v>11</v>
      </c>
      <c r="D18" s="1">
        <v>300</v>
      </c>
      <c r="E18" t="s">
        <v>12</v>
      </c>
    </row>
    <row r="19" spans="3:5" x14ac:dyDescent="0.25">
      <c r="C19" s="1" t="s">
        <v>13</v>
      </c>
      <c r="D19" s="1">
        <v>5</v>
      </c>
      <c r="E19" t="s">
        <v>12</v>
      </c>
    </row>
    <row r="25" spans="3:5" x14ac:dyDescent="0.25">
      <c r="C25" t="s">
        <v>15</v>
      </c>
      <c r="D25">
        <f>H16*D19</f>
        <v>166.66666666666669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2023-04-05T03:22:45Z</dcterms:created>
  <dcterms:modified xsi:type="dcterms:W3CDTF">2023-04-10T18:41:22Z</dcterms:modified>
</cp:coreProperties>
</file>