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io2 segundo semestre 2022\PRESENTACIONES RENOVADAS\PRESENTACION 12 - PROBABILIDADES DE ESTADO ESTABLE\"/>
    </mc:Choice>
  </mc:AlternateContent>
  <bookViews>
    <workbookView xWindow="0" yWindow="0" windowWidth="23040" windowHeight="9072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B85" i="1"/>
  <c r="C79" i="1"/>
  <c r="B79" i="1"/>
  <c r="B76" i="1"/>
  <c r="C76" i="1"/>
  <c r="C75" i="1"/>
  <c r="B75" i="1"/>
  <c r="B71" i="1"/>
  <c r="C71" i="1"/>
  <c r="C70" i="1"/>
  <c r="B70" i="1"/>
  <c r="E67" i="1"/>
  <c r="F67" i="1"/>
  <c r="F66" i="1"/>
  <c r="E66" i="1"/>
  <c r="L5" i="1"/>
  <c r="L4" i="1"/>
</calcChain>
</file>

<file path=xl/sharedStrings.xml><?xml version="1.0" encoding="utf-8"?>
<sst xmlns="http://schemas.openxmlformats.org/spreadsheetml/2006/main" count="54" uniqueCount="34">
  <si>
    <t>Estabilización. Matriz de estado Estable</t>
  </si>
  <si>
    <t>X1</t>
  </si>
  <si>
    <t>X2</t>
  </si>
  <si>
    <t>90/200</t>
  </si>
  <si>
    <t>110/200</t>
  </si>
  <si>
    <t>P</t>
  </si>
  <si>
    <t>P2</t>
  </si>
  <si>
    <t>P1</t>
  </si>
  <si>
    <t>Xo</t>
  </si>
  <si>
    <t>X=PX</t>
  </si>
  <si>
    <t>IX = PX</t>
  </si>
  <si>
    <t>IX - PX = 0</t>
  </si>
  <si>
    <t>I</t>
  </si>
  <si>
    <t>(I-P)X = 0</t>
  </si>
  <si>
    <t>X</t>
  </si>
  <si>
    <t>-</t>
  </si>
  <si>
    <t>(I-p)</t>
  </si>
  <si>
    <t>1-0.8</t>
  </si>
  <si>
    <t>0-0.2</t>
  </si>
  <si>
    <t>0-0.3</t>
  </si>
  <si>
    <t>1-0.7</t>
  </si>
  <si>
    <t>=</t>
  </si>
  <si>
    <t>*</t>
  </si>
  <si>
    <t>5*F1</t>
  </si>
  <si>
    <t>5*F2+F1</t>
  </si>
  <si>
    <t>1X1</t>
  </si>
  <si>
    <t>+X2</t>
  </si>
  <si>
    <t>-1.5X2</t>
  </si>
  <si>
    <t>X1 = 1.5X2</t>
  </si>
  <si>
    <t>1.5X2 + X2 = 1</t>
  </si>
  <si>
    <t>X2 = 1/2.5</t>
  </si>
  <si>
    <t>X2 = 0.4</t>
  </si>
  <si>
    <t>X1 = 1.5(0.4)</t>
  </si>
  <si>
    <t>X1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</si>
</sst>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8"/>
      <color theme="1"/>
      <name val="Abadi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/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11430</xdr:rowOff>
    </xdr:from>
    <xdr:to>
      <xdr:col>7</xdr:col>
      <xdr:colOff>685302</xdr:colOff>
      <xdr:row>41</xdr:row>
      <xdr:rowOff>133349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657E52-9D61-412E-BEE4-F4F5DE38C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92880"/>
          <a:ext cx="6352677" cy="3568064"/>
        </a:xfrm>
        <a:prstGeom prst="rect">
          <a:avLst/>
        </a:prstGeom>
      </xdr:spPr>
    </xdr:pic>
    <xdr:clientData/>
  </xdr:twoCellAnchor>
  <xdr:twoCellAnchor editAs="oneCell">
    <xdr:from>
      <xdr:col>8</xdr:col>
      <xdr:colOff>85600</xdr:colOff>
      <xdr:row>22</xdr:row>
      <xdr:rowOff>43816</xdr:rowOff>
    </xdr:from>
    <xdr:to>
      <xdr:col>16</xdr:col>
      <xdr:colOff>516170</xdr:colOff>
      <xdr:row>41</xdr:row>
      <xdr:rowOff>16045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52026C-28B3-41A3-B392-E250D42A3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0200" y="4025266"/>
          <a:ext cx="6751360" cy="3406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zoomScaleNormal="100" workbookViewId="0">
      <selection activeCell="L64" sqref="L64"/>
    </sheetView>
  </sheetViews>
  <sheetFormatPr baseColWidth="10" defaultRowHeight="14.4"/>
  <cols>
    <col min="7" max="7" width="13.33203125" customWidth="1"/>
  </cols>
  <sheetData>
    <row r="1" spans="3:12">
      <c r="C1" s="13" t="s">
        <v>0</v>
      </c>
      <c r="D1" s="13"/>
      <c r="E1" s="13"/>
      <c r="F1" s="13"/>
      <c r="G1" s="13"/>
      <c r="H1" s="13"/>
      <c r="I1" s="13"/>
      <c r="J1" s="13"/>
      <c r="K1" s="13"/>
    </row>
    <row r="2" spans="3:12">
      <c r="C2" s="13"/>
      <c r="D2" s="13"/>
      <c r="E2" s="13"/>
      <c r="F2" s="13"/>
      <c r="G2" s="13"/>
      <c r="H2" s="13"/>
      <c r="I2" s="13"/>
      <c r="J2" s="13"/>
      <c r="K2" s="13"/>
    </row>
    <row r="4" spans="3:12">
      <c r="C4" s="14">
        <v>200</v>
      </c>
      <c r="D4" s="14"/>
      <c r="E4" s="14"/>
      <c r="G4" s="3" t="s">
        <v>7</v>
      </c>
      <c r="H4" s="2">
        <v>90</v>
      </c>
      <c r="J4" s="5" t="s">
        <v>8</v>
      </c>
      <c r="K4" s="4" t="s">
        <v>3</v>
      </c>
      <c r="L4" s="8">
        <f>90/200</f>
        <v>0.45</v>
      </c>
    </row>
    <row r="5" spans="3:12">
      <c r="C5" s="14"/>
      <c r="D5" s="14"/>
      <c r="E5" s="14"/>
      <c r="G5" s="3" t="s">
        <v>6</v>
      </c>
      <c r="H5" s="2">
        <v>110</v>
      </c>
      <c r="K5" s="4" t="s">
        <v>4</v>
      </c>
      <c r="L5" s="8">
        <f>110/200</f>
        <v>0.55000000000000004</v>
      </c>
    </row>
    <row r="7" spans="3:12">
      <c r="D7" s="4" t="s">
        <v>7</v>
      </c>
      <c r="E7" s="4" t="s">
        <v>6</v>
      </c>
    </row>
    <row r="8" spans="3:12">
      <c r="C8" s="7" t="s">
        <v>5</v>
      </c>
      <c r="D8" s="6">
        <v>0.8</v>
      </c>
      <c r="E8" s="6">
        <v>0.3</v>
      </c>
      <c r="F8" s="4" t="s">
        <v>7</v>
      </c>
    </row>
    <row r="9" spans="3:12">
      <c r="D9" s="6">
        <v>0.2</v>
      </c>
      <c r="E9" s="6">
        <v>0.7</v>
      </c>
      <c r="F9" s="4" t="s">
        <v>6</v>
      </c>
    </row>
    <row r="45" spans="2:2">
      <c r="B45" t="s">
        <v>9</v>
      </c>
    </row>
    <row r="47" spans="2:2">
      <c r="B47" t="s">
        <v>10</v>
      </c>
    </row>
    <row r="49" spans="2:11">
      <c r="B49" t="s">
        <v>11</v>
      </c>
    </row>
    <row r="51" spans="2:11">
      <c r="B51" t="s">
        <v>13</v>
      </c>
    </row>
    <row r="54" spans="2:11">
      <c r="B54" s="9" t="s">
        <v>12</v>
      </c>
      <c r="C54" s="6">
        <v>1</v>
      </c>
      <c r="D54" s="6">
        <v>0</v>
      </c>
      <c r="F54" s="9" t="s">
        <v>5</v>
      </c>
      <c r="G54" s="6">
        <v>0.8</v>
      </c>
      <c r="H54" s="6">
        <v>0.3</v>
      </c>
      <c r="J54" s="12">
        <v>0</v>
      </c>
      <c r="K54" s="6">
        <v>0</v>
      </c>
    </row>
    <row r="55" spans="2:11">
      <c r="C55" s="6">
        <v>0</v>
      </c>
      <c r="D55" s="6">
        <v>1</v>
      </c>
      <c r="G55" s="6">
        <v>0.2</v>
      </c>
      <c r="H55" s="6">
        <v>0.7</v>
      </c>
      <c r="K55" s="6">
        <v>0</v>
      </c>
    </row>
    <row r="57" spans="2:11">
      <c r="B57" s="9" t="s">
        <v>14</v>
      </c>
      <c r="C57" s="6" t="s">
        <v>1</v>
      </c>
    </row>
    <row r="58" spans="2:11">
      <c r="C58" s="6" t="s">
        <v>2</v>
      </c>
    </row>
    <row r="62" spans="2:11">
      <c r="B62" s="6">
        <v>1</v>
      </c>
      <c r="C62" s="6">
        <v>0</v>
      </c>
      <c r="D62" s="1" t="s">
        <v>15</v>
      </c>
      <c r="E62" s="6">
        <v>0.8</v>
      </c>
      <c r="F62" s="6">
        <v>0.3</v>
      </c>
    </row>
    <row r="63" spans="2:11">
      <c r="B63" s="6">
        <v>0</v>
      </c>
      <c r="C63" s="6">
        <v>1</v>
      </c>
      <c r="E63" s="6">
        <v>0.2</v>
      </c>
      <c r="F63" s="6">
        <v>0.7</v>
      </c>
    </row>
    <row r="66" spans="1:6">
      <c r="A66" t="s">
        <v>16</v>
      </c>
      <c r="B66" s="6" t="s">
        <v>17</v>
      </c>
      <c r="C66" s="6" t="s">
        <v>19</v>
      </c>
      <c r="D66" t="s">
        <v>21</v>
      </c>
      <c r="E66" s="6">
        <f>B62-E62</f>
        <v>0.19999999999999996</v>
      </c>
      <c r="F66" s="6">
        <f>C62-F62</f>
        <v>-0.3</v>
      </c>
    </row>
    <row r="67" spans="1:6">
      <c r="B67" s="6" t="s">
        <v>18</v>
      </c>
      <c r="C67" s="6" t="s">
        <v>20</v>
      </c>
      <c r="E67" s="6">
        <f>B63-E63</f>
        <v>-0.2</v>
      </c>
      <c r="F67" s="6">
        <f>C63-F63</f>
        <v>0.30000000000000004</v>
      </c>
    </row>
    <row r="70" spans="1:6">
      <c r="B70" s="6">
        <f>B62-E62</f>
        <v>0.19999999999999996</v>
      </c>
      <c r="C70" s="6">
        <f>C62-F62</f>
        <v>-0.3</v>
      </c>
      <c r="D70" t="s">
        <v>22</v>
      </c>
      <c r="E70" s="6" t="s">
        <v>1</v>
      </c>
    </row>
    <row r="71" spans="1:6">
      <c r="B71" s="6">
        <f>B63-E63</f>
        <v>-0.2</v>
      </c>
      <c r="C71" s="6">
        <f>C63-F63</f>
        <v>0.30000000000000004</v>
      </c>
      <c r="E71" s="6" t="s">
        <v>2</v>
      </c>
    </row>
    <row r="74" spans="1:6">
      <c r="B74" s="7" t="s">
        <v>1</v>
      </c>
      <c r="C74" s="7" t="s">
        <v>2</v>
      </c>
      <c r="D74" s="1" t="s">
        <v>21</v>
      </c>
    </row>
    <row r="75" spans="1:6">
      <c r="A75" t="s">
        <v>23</v>
      </c>
      <c r="B75" s="6">
        <f>B62-E62</f>
        <v>0.19999999999999996</v>
      </c>
      <c r="C75" s="6">
        <f>C62-F62</f>
        <v>-0.3</v>
      </c>
      <c r="E75" s="6">
        <v>0</v>
      </c>
    </row>
    <row r="76" spans="1:6">
      <c r="B76" s="6">
        <f>B63-E63</f>
        <v>-0.2</v>
      </c>
      <c r="C76" s="6">
        <f>C63-F63</f>
        <v>0.30000000000000004</v>
      </c>
      <c r="E76" s="6">
        <v>0</v>
      </c>
    </row>
    <row r="78" spans="1:6">
      <c r="B78" s="7" t="s">
        <v>1</v>
      </c>
      <c r="C78" s="7" t="s">
        <v>2</v>
      </c>
    </row>
    <row r="79" spans="1:6">
      <c r="B79" s="6">
        <f>B75*5</f>
        <v>0.99999999999999978</v>
      </c>
      <c r="C79" s="6">
        <f>C75*5</f>
        <v>-1.5</v>
      </c>
      <c r="D79" s="1" t="s">
        <v>21</v>
      </c>
      <c r="E79" s="6">
        <v>0</v>
      </c>
    </row>
    <row r="80" spans="1:6">
      <c r="A80" t="s">
        <v>24</v>
      </c>
      <c r="B80" s="6">
        <v>-0.2</v>
      </c>
      <c r="C80" s="6">
        <v>0.30000000000000004</v>
      </c>
      <c r="E80" s="6">
        <v>0</v>
      </c>
    </row>
    <row r="83" spans="2:13">
      <c r="B83" s="7" t="s">
        <v>1</v>
      </c>
      <c r="C83" s="7" t="s">
        <v>2</v>
      </c>
    </row>
    <row r="84" spans="2:13">
      <c r="B84" s="6">
        <v>0.99999999999999978</v>
      </c>
      <c r="C84" s="6">
        <v>-1.5</v>
      </c>
      <c r="D84" s="1" t="s">
        <v>21</v>
      </c>
      <c r="E84" s="6">
        <v>0</v>
      </c>
    </row>
    <row r="85" spans="2:13">
      <c r="B85" s="6">
        <f>(B80*5)+B79</f>
        <v>0</v>
      </c>
      <c r="C85" s="6">
        <f>(C80*5)+C79</f>
        <v>0</v>
      </c>
      <c r="E85" s="6">
        <v>0</v>
      </c>
    </row>
    <row r="88" spans="2:13">
      <c r="B88" s="8" t="s">
        <v>25</v>
      </c>
      <c r="C88" s="11" t="s">
        <v>27</v>
      </c>
      <c r="D88" s="8" t="s">
        <v>21</v>
      </c>
      <c r="E88" s="8">
        <v>0</v>
      </c>
      <c r="G88" s="8" t="s">
        <v>28</v>
      </c>
      <c r="K88" s="4" t="s">
        <v>32</v>
      </c>
      <c r="M88" s="6" t="s">
        <v>33</v>
      </c>
    </row>
    <row r="91" spans="2:13">
      <c r="B91" s="2" t="s">
        <v>1</v>
      </c>
      <c r="C91" s="10" t="s">
        <v>26</v>
      </c>
      <c r="D91" s="4" t="s">
        <v>21</v>
      </c>
      <c r="E91" s="4">
        <v>1</v>
      </c>
      <c r="G91" s="4" t="s">
        <v>29</v>
      </c>
      <c r="I91" s="4" t="s">
        <v>30</v>
      </c>
      <c r="K91" s="4" t="s">
        <v>31</v>
      </c>
      <c r="M91" s="6" t="s">
        <v>31</v>
      </c>
    </row>
  </sheetData>
  <mergeCells count="2">
    <mergeCell ref="C1:K2"/>
    <mergeCell ref="C4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Barahona</dc:creator>
  <cp:lastModifiedBy>Dell</cp:lastModifiedBy>
  <dcterms:created xsi:type="dcterms:W3CDTF">2021-09-09T00:55:02Z</dcterms:created>
  <dcterms:modified xsi:type="dcterms:W3CDTF">2022-08-26T23:30:43Z</dcterms:modified>
</cp:coreProperties>
</file>