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T\Desktop\"/>
    </mc:Choice>
  </mc:AlternateContent>
  <bookViews>
    <workbookView xWindow="0" yWindow="0" windowWidth="21600" windowHeight="8160"/>
  </bookViews>
  <sheets>
    <sheet name="Lab 5-Table of Valu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F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3" i="1"/>
</calcChain>
</file>

<file path=xl/sharedStrings.xml><?xml version="1.0" encoding="utf-8"?>
<sst xmlns="http://schemas.openxmlformats.org/spreadsheetml/2006/main" count="9" uniqueCount="9">
  <si>
    <t>Frequency</t>
  </si>
  <si>
    <t>Measurements</t>
  </si>
  <si>
    <t>Vg</t>
  </si>
  <si>
    <t>Vc</t>
  </si>
  <si>
    <t>Vr</t>
  </si>
  <si>
    <t>Calculations</t>
  </si>
  <si>
    <t>Ig</t>
  </si>
  <si>
    <t>Z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</si>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</sst>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0" borderId="0" xfId="0" applyBorder="1"/>
    <xf numFmtId="11" fontId="0" fillId="0" borderId="0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V</a:t>
            </a:r>
            <a:r>
              <a:rPr lang="en-US" baseline="-25000"/>
              <a:t>C</a:t>
            </a:r>
            <a:r>
              <a:rPr lang="en-US" baseline="0"/>
              <a:t> versus 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5-Table of Values'!$A$3:$A$20</c:f>
              <c:numCache>
                <c:formatCode>General</c:formatCode>
                <c:ptCount val="18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700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4500</c:v>
                </c:pt>
                <c:pt idx="11">
                  <c:v>7000</c:v>
                </c:pt>
                <c:pt idx="12">
                  <c:v>10000</c:v>
                </c:pt>
                <c:pt idx="13">
                  <c:v>30000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300000</c:v>
                </c:pt>
              </c:numCache>
            </c:numRef>
          </c:xVal>
          <c:yVal>
            <c:numRef>
              <c:f>'Lab 5-Table of Values'!$C$3:$C$20</c:f>
              <c:numCache>
                <c:formatCode>General</c:formatCode>
                <c:ptCount val="18"/>
                <c:pt idx="0">
                  <c:v>1.37</c:v>
                </c:pt>
                <c:pt idx="1">
                  <c:v>1.4</c:v>
                </c:pt>
                <c:pt idx="2">
                  <c:v>1.39</c:v>
                </c:pt>
                <c:pt idx="3">
                  <c:v>1.38</c:v>
                </c:pt>
                <c:pt idx="4">
                  <c:v>1.35</c:v>
                </c:pt>
                <c:pt idx="5">
                  <c:v>1.27</c:v>
                </c:pt>
                <c:pt idx="6">
                  <c:v>1.17</c:v>
                </c:pt>
                <c:pt idx="7">
                  <c:v>1</c:v>
                </c:pt>
                <c:pt idx="8" formatCode="0.00E+00">
                  <c:v>0.86099999999999999</c:v>
                </c:pt>
                <c:pt idx="9" formatCode="0.00E+00">
                  <c:v>0.65</c:v>
                </c:pt>
                <c:pt idx="10" formatCode="0.00E+00">
                  <c:v>0.46100000000000002</c:v>
                </c:pt>
                <c:pt idx="11" formatCode="0.00E+00">
                  <c:v>0.308</c:v>
                </c:pt>
                <c:pt idx="12" formatCode="0.00E+00">
                  <c:v>0.219</c:v>
                </c:pt>
                <c:pt idx="13" formatCode="0.00E+00">
                  <c:v>7.4800000000000005E-2</c:v>
                </c:pt>
                <c:pt idx="14" formatCode="0.00E+00">
                  <c:v>4.5190000000000001E-2</c:v>
                </c:pt>
                <c:pt idx="15" formatCode="0.00E+00">
                  <c:v>2.282E-2</c:v>
                </c:pt>
                <c:pt idx="16" formatCode="0.00E+00">
                  <c:v>1.15E-2</c:v>
                </c:pt>
                <c:pt idx="17" formatCode="0.00E+00">
                  <c:v>7.7000000000000002E-3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94664"/>
        <c:axId val="241095048"/>
      </c:scatterChart>
      <c:valAx>
        <c:axId val="241094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95048"/>
        <c:crosses val="autoZero"/>
        <c:crossBetween val="midCat"/>
      </c:valAx>
      <c:valAx>
        <c:axId val="2410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V</a:t>
                </a:r>
                <a:r>
                  <a:rPr lang="en-US" baseline="-25000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9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I</a:t>
            </a:r>
            <a:r>
              <a:rPr lang="en-US" baseline="-25000"/>
              <a:t>G</a:t>
            </a:r>
            <a:r>
              <a:rPr lang="en-US" baseline="0"/>
              <a:t> versus 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5-Table of Values'!$A$3:$A$20</c:f>
              <c:numCache>
                <c:formatCode>General</c:formatCode>
                <c:ptCount val="18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700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4500</c:v>
                </c:pt>
                <c:pt idx="11">
                  <c:v>7000</c:v>
                </c:pt>
                <c:pt idx="12">
                  <c:v>10000</c:v>
                </c:pt>
                <c:pt idx="13">
                  <c:v>30000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300000</c:v>
                </c:pt>
              </c:numCache>
            </c:numRef>
          </c:xVal>
          <c:yVal>
            <c:numRef>
              <c:f>'Lab 5-Table of Values'!$E$3:$E$20</c:f>
              <c:numCache>
                <c:formatCode>0.00E+00</c:formatCode>
                <c:ptCount val="18"/>
                <c:pt idx="0">
                  <c:v>9.0000000000000002E-6</c:v>
                </c:pt>
                <c:pt idx="1">
                  <c:v>2.7500000000000001E-5</c:v>
                </c:pt>
                <c:pt idx="2">
                  <c:v>9.1000000000000003E-5</c:v>
                </c:pt>
                <c:pt idx="3">
                  <c:v>1.8000000000000001E-4</c:v>
                </c:pt>
                <c:pt idx="4">
                  <c:v>3.4900000000000003E-4</c:v>
                </c:pt>
                <c:pt idx="5">
                  <c:v>5.7600000000000001E-4</c:v>
                </c:pt>
                <c:pt idx="6">
                  <c:v>7.5799999999999999E-4</c:v>
                </c:pt>
                <c:pt idx="7">
                  <c:v>9.6500000000000004E-4</c:v>
                </c:pt>
                <c:pt idx="8">
                  <c:v>1.1000000000000001E-3</c:v>
                </c:pt>
                <c:pt idx="9">
                  <c:v>1.24E-3</c:v>
                </c:pt>
                <c:pt idx="10">
                  <c:v>1.31E-3</c:v>
                </c:pt>
                <c:pt idx="11">
                  <c:v>1.3600000000000001E-3</c:v>
                </c:pt>
                <c:pt idx="12">
                  <c:v>1.3799999999999999E-3</c:v>
                </c:pt>
                <c:pt idx="13">
                  <c:v>1.39E-3</c:v>
                </c:pt>
                <c:pt idx="14">
                  <c:v>1.39E-3</c:v>
                </c:pt>
                <c:pt idx="15">
                  <c:v>1.4E-3</c:v>
                </c:pt>
                <c:pt idx="16">
                  <c:v>1.4E-3</c:v>
                </c:pt>
                <c:pt idx="17">
                  <c:v>1.4E-3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71640"/>
        <c:axId val="241472024"/>
      </c:scatterChart>
      <c:valAx>
        <c:axId val="241471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72024"/>
        <c:crosses val="autoZero"/>
        <c:crossBetween val="midCat"/>
      </c:valAx>
      <c:valAx>
        <c:axId val="2414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I</a:t>
                </a:r>
                <a:r>
                  <a:rPr lang="en-US" baseline="-25000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7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Z versus 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5-Table of Values'!$A$3:$A$20</c:f>
              <c:numCache>
                <c:formatCode>General</c:formatCode>
                <c:ptCount val="18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700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4500</c:v>
                </c:pt>
                <c:pt idx="11">
                  <c:v>7000</c:v>
                </c:pt>
                <c:pt idx="12">
                  <c:v>10000</c:v>
                </c:pt>
                <c:pt idx="13">
                  <c:v>30000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300000</c:v>
                </c:pt>
              </c:numCache>
            </c:numRef>
          </c:xVal>
          <c:yVal>
            <c:numRef>
              <c:f>'Lab 5-Table of Values'!$F$3:$F$20</c:f>
              <c:numCache>
                <c:formatCode>0.00E+00</c:formatCode>
                <c:ptCount val="18"/>
                <c:pt idx="0">
                  <c:v>155555.55555555553</c:v>
                </c:pt>
                <c:pt idx="1">
                  <c:v>50909.090909090904</c:v>
                </c:pt>
                <c:pt idx="2">
                  <c:v>15384.615384615383</c:v>
                </c:pt>
                <c:pt idx="3">
                  <c:v>7777.7777777777765</c:v>
                </c:pt>
                <c:pt idx="4">
                  <c:v>4011.4613180515753</c:v>
                </c:pt>
                <c:pt idx="5">
                  <c:v>2430.5555555555552</c:v>
                </c:pt>
                <c:pt idx="6">
                  <c:v>1846.9656992084431</c:v>
                </c:pt>
                <c:pt idx="7">
                  <c:v>1450.7772020725388</c:v>
                </c:pt>
                <c:pt idx="8">
                  <c:v>1272.7272727272725</c:v>
                </c:pt>
                <c:pt idx="9">
                  <c:v>1129.0322580645161</c:v>
                </c:pt>
                <c:pt idx="10">
                  <c:v>1068.7022900763359</c:v>
                </c:pt>
                <c:pt idx="11">
                  <c:v>1029.4117647058822</c:v>
                </c:pt>
                <c:pt idx="12">
                  <c:v>1014.4927536231884</c:v>
                </c:pt>
                <c:pt idx="13">
                  <c:v>1007.1942446043165</c:v>
                </c:pt>
                <c:pt idx="14">
                  <c:v>1007.1942446043165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86512"/>
        <c:axId val="241486896"/>
      </c:scatterChart>
      <c:valAx>
        <c:axId val="241486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86896"/>
        <c:crosses val="autoZero"/>
        <c:crossBetween val="midCat"/>
      </c:valAx>
      <c:valAx>
        <c:axId val="241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phase angle versus 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5-Table of Values'!$A$3:$A$20</c:f>
              <c:numCache>
                <c:formatCode>General</c:formatCode>
                <c:ptCount val="18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700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4500</c:v>
                </c:pt>
                <c:pt idx="11">
                  <c:v>7000</c:v>
                </c:pt>
                <c:pt idx="12">
                  <c:v>10000</c:v>
                </c:pt>
                <c:pt idx="13">
                  <c:v>30000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300000</c:v>
                </c:pt>
              </c:numCache>
            </c:numRef>
          </c:xVal>
          <c:yVal>
            <c:numRef>
              <c:f>'Lab 5-Table of Values'!$G$3:$G$20</c:f>
              <c:numCache>
                <c:formatCode>General</c:formatCode>
                <c:ptCount val="18"/>
                <c:pt idx="0">
                  <c:v>-89.631667451830381</c:v>
                </c:pt>
                <c:pt idx="1">
                  <c:v>-88.874474801103347</c:v>
                </c:pt>
                <c:pt idx="2">
                  <c:v>-86.273146857517844</c:v>
                </c:pt>
                <c:pt idx="3">
                  <c:v>-82.612951563698303</c:v>
                </c:pt>
                <c:pt idx="4">
                  <c:v>-75.564751526477494</c:v>
                </c:pt>
                <c:pt idx="5">
                  <c:v>-65.705392935094025</c:v>
                </c:pt>
                <c:pt idx="6">
                  <c:v>-57.219059059901845</c:v>
                </c:pt>
                <c:pt idx="7">
                  <c:v>-46.42640647040789</c:v>
                </c:pt>
                <c:pt idx="8">
                  <c:v>-38.21321070173817</c:v>
                </c:pt>
                <c:pt idx="9">
                  <c:v>-27.660449899300851</c:v>
                </c:pt>
                <c:pt idx="10">
                  <c:v>-20.656149176665057</c:v>
                </c:pt>
                <c:pt idx="11">
                  <c:v>-13.729132675412608</c:v>
                </c:pt>
                <c:pt idx="12">
                  <c:v>-9.6963210535207356</c:v>
                </c:pt>
                <c:pt idx="13">
                  <c:v>-6.852238334972891</c:v>
                </c:pt>
                <c:pt idx="14">
                  <c:v>-6.852238334972891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97000"/>
        <c:axId val="239997392"/>
      </c:scatterChart>
      <c:valAx>
        <c:axId val="239997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97392"/>
        <c:crosses val="autoZero"/>
        <c:crossBetween val="midCat"/>
      </c:valAx>
      <c:valAx>
        <c:axId val="2399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pase</a:t>
                </a:r>
                <a:r>
                  <a:rPr lang="en-US" baseline="0"/>
                  <a:t> angle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9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9524</xdr:rowOff>
    </xdr:from>
    <xdr:to>
      <xdr:col>14</xdr:col>
      <xdr:colOff>0</xdr:colOff>
      <xdr:row>13</xdr:row>
      <xdr:rowOff>11905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</xdr:row>
      <xdr:rowOff>11309</xdr:rowOff>
    </xdr:from>
    <xdr:to>
      <xdr:col>20</xdr:col>
      <xdr:colOff>44649</xdr:colOff>
      <xdr:row>12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19051</xdr:colOff>
      <xdr:row>13</xdr:row>
      <xdr:rowOff>2381</xdr:rowOff>
    </xdr:from>
    <xdr:to>
      <xdr:col>20</xdr:col>
      <xdr:colOff>47625</xdr:colOff>
      <xdr:row>24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13</xdr:row>
      <xdr:rowOff>35718</xdr:rowOff>
    </xdr:from>
    <xdr:to>
      <xdr:col>13</xdr:col>
      <xdr:colOff>606623</xdr:colOff>
      <xdr:row>24</xdr:row>
      <xdr:rowOff>161926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Normal="100" workbookViewId="0">
      <selection activeCell="A21" sqref="A21"/>
    </sheetView>
  </sheetViews>
  <sheetFormatPr defaultRowHeight="15" x14ac:dyDescent="0.25"/>
  <sheetData>
    <row r="1" spans="1:8" x14ac:dyDescent="0.25">
      <c r="A1" s="2"/>
      <c r="B1" s="7" t="s">
        <v>1</v>
      </c>
      <c r="C1" s="7"/>
      <c r="D1" s="7"/>
      <c r="E1" s="7" t="s">
        <v>5</v>
      </c>
      <c r="F1" s="7"/>
      <c r="G1" s="7"/>
    </row>
    <row r="2" spans="1:8" x14ac:dyDescent="0.25">
      <c r="A2" s="3" t="s">
        <v>0</v>
      </c>
      <c r="B2" s="3" t="s">
        <v>2</v>
      </c>
      <c r="C2" s="3" t="s">
        <v>3</v>
      </c>
      <c r="D2" s="3" t="s">
        <v>4</v>
      </c>
      <c r="E2" s="3" t="s">
        <v>6</v>
      </c>
      <c r="F2" s="3" t="s">
        <v>7</v>
      </c>
      <c r="G2" s="3" t="s">
        <v>8</v>
      </c>
    </row>
    <row r="3" spans="1:8" x14ac:dyDescent="0.25">
      <c r="A3" s="2">
        <v>10</v>
      </c>
      <c r="B3" s="2">
        <v>1.4</v>
      </c>
      <c r="C3" s="2">
        <v>1.37</v>
      </c>
      <c r="D3" s="4">
        <v>8.9999999999999993E-3</v>
      </c>
      <c r="E3" s="4">
        <v>9.0000000000000002E-6</v>
      </c>
      <c r="F3" s="4">
        <f>B3/E3</f>
        <v>155555.55555555553</v>
      </c>
      <c r="G3" s="2">
        <f>-ACOS(D3/B3)/PI()*180</f>
        <v>-89.631667451830381</v>
      </c>
    </row>
    <row r="4" spans="1:8" x14ac:dyDescent="0.25">
      <c r="A4" s="2">
        <v>30</v>
      </c>
      <c r="B4" s="2">
        <v>1.4</v>
      </c>
      <c r="C4" s="2">
        <v>1.4</v>
      </c>
      <c r="D4" s="4">
        <v>2.75E-2</v>
      </c>
      <c r="E4" s="4">
        <v>2.7500000000000001E-5</v>
      </c>
      <c r="F4" s="4">
        <f t="shared" ref="F4:F20" si="0">B4/E4</f>
        <v>50909.090909090904</v>
      </c>
      <c r="G4" s="2">
        <f t="shared" ref="G4:G20" si="1">-ACOS(D4/B4)/PI()*180</f>
        <v>-88.874474801103347</v>
      </c>
    </row>
    <row r="5" spans="1:8" x14ac:dyDescent="0.25">
      <c r="A5" s="2">
        <v>100</v>
      </c>
      <c r="B5" s="2">
        <v>1.4</v>
      </c>
      <c r="C5" s="2">
        <v>1.39</v>
      </c>
      <c r="D5" s="4">
        <v>9.0999999999999998E-2</v>
      </c>
      <c r="E5" s="4">
        <v>9.1000000000000003E-5</v>
      </c>
      <c r="F5" s="4">
        <f t="shared" si="0"/>
        <v>15384.615384615383</v>
      </c>
      <c r="G5" s="2">
        <f t="shared" si="1"/>
        <v>-86.273146857517844</v>
      </c>
      <c r="H5" s="1"/>
    </row>
    <row r="6" spans="1:8" x14ac:dyDescent="0.25">
      <c r="A6" s="2">
        <v>200</v>
      </c>
      <c r="B6" s="2">
        <v>1.4</v>
      </c>
      <c r="C6" s="2">
        <v>1.38</v>
      </c>
      <c r="D6" s="4">
        <v>0.18</v>
      </c>
      <c r="E6" s="4">
        <v>1.8000000000000001E-4</v>
      </c>
      <c r="F6" s="4">
        <f t="shared" si="0"/>
        <v>7777.7777777777765</v>
      </c>
      <c r="G6" s="2">
        <f t="shared" si="1"/>
        <v>-82.612951563698303</v>
      </c>
    </row>
    <row r="7" spans="1:8" x14ac:dyDescent="0.25">
      <c r="A7" s="2">
        <v>400</v>
      </c>
      <c r="B7" s="2">
        <v>1.4</v>
      </c>
      <c r="C7" s="2">
        <v>1.35</v>
      </c>
      <c r="D7" s="4">
        <v>0.34899999999999998</v>
      </c>
      <c r="E7" s="4">
        <v>3.4900000000000003E-4</v>
      </c>
      <c r="F7" s="4">
        <f t="shared" si="0"/>
        <v>4011.4613180515753</v>
      </c>
      <c r="G7" s="2">
        <f t="shared" si="1"/>
        <v>-75.564751526477494</v>
      </c>
    </row>
    <row r="8" spans="1:8" x14ac:dyDescent="0.25">
      <c r="A8" s="2">
        <v>700</v>
      </c>
      <c r="B8" s="2">
        <v>1.4</v>
      </c>
      <c r="C8" s="2">
        <v>1.27</v>
      </c>
      <c r="D8" s="4">
        <v>0.57599999999999996</v>
      </c>
      <c r="E8" s="4">
        <v>5.7600000000000001E-4</v>
      </c>
      <c r="F8" s="4">
        <f t="shared" si="0"/>
        <v>2430.5555555555552</v>
      </c>
      <c r="G8" s="2">
        <f t="shared" si="1"/>
        <v>-65.705392935094025</v>
      </c>
    </row>
    <row r="9" spans="1:8" x14ac:dyDescent="0.25">
      <c r="A9" s="2">
        <v>1000</v>
      </c>
      <c r="B9" s="2">
        <v>1.4</v>
      </c>
      <c r="C9" s="2">
        <v>1.17</v>
      </c>
      <c r="D9" s="4">
        <v>0.75800000000000001</v>
      </c>
      <c r="E9" s="4">
        <v>7.5799999999999999E-4</v>
      </c>
      <c r="F9" s="4">
        <f t="shared" si="0"/>
        <v>1846.9656992084431</v>
      </c>
      <c r="G9" s="2">
        <f t="shared" si="1"/>
        <v>-57.219059059901845</v>
      </c>
    </row>
    <row r="10" spans="1:8" x14ac:dyDescent="0.25">
      <c r="A10" s="2">
        <v>1500</v>
      </c>
      <c r="B10" s="2">
        <v>1.4</v>
      </c>
      <c r="C10" s="2">
        <v>1</v>
      </c>
      <c r="D10" s="4">
        <v>0.96499999999999997</v>
      </c>
      <c r="E10" s="4">
        <v>9.6500000000000004E-4</v>
      </c>
      <c r="F10" s="4">
        <f t="shared" si="0"/>
        <v>1450.7772020725388</v>
      </c>
      <c r="G10" s="2">
        <f t="shared" si="1"/>
        <v>-46.42640647040789</v>
      </c>
    </row>
    <row r="11" spans="1:8" x14ac:dyDescent="0.25">
      <c r="A11" s="2">
        <v>2000</v>
      </c>
      <c r="B11" s="2">
        <v>1.4</v>
      </c>
      <c r="C11" s="4">
        <v>0.86099999999999999</v>
      </c>
      <c r="D11" s="2">
        <v>1.1000000000000001</v>
      </c>
      <c r="E11" s="4">
        <v>1.1000000000000001E-3</v>
      </c>
      <c r="F11" s="4">
        <f t="shared" si="0"/>
        <v>1272.7272727272725</v>
      </c>
      <c r="G11" s="2">
        <f t="shared" si="1"/>
        <v>-38.21321070173817</v>
      </c>
    </row>
    <row r="12" spans="1:8" x14ac:dyDescent="0.25">
      <c r="A12" s="2">
        <v>3000</v>
      </c>
      <c r="B12" s="2">
        <v>1.4</v>
      </c>
      <c r="C12" s="4">
        <v>0.65</v>
      </c>
      <c r="D12" s="2">
        <v>1.24</v>
      </c>
      <c r="E12" s="4">
        <v>1.24E-3</v>
      </c>
      <c r="F12" s="4">
        <f t="shared" si="0"/>
        <v>1129.0322580645161</v>
      </c>
      <c r="G12" s="2">
        <f t="shared" si="1"/>
        <v>-27.660449899300851</v>
      </c>
    </row>
    <row r="13" spans="1:8" x14ac:dyDescent="0.25">
      <c r="A13" s="2">
        <v>4500</v>
      </c>
      <c r="B13" s="2">
        <v>1.4</v>
      </c>
      <c r="C13" s="4">
        <v>0.46100000000000002</v>
      </c>
      <c r="D13" s="2">
        <v>1.31</v>
      </c>
      <c r="E13" s="4">
        <v>1.31E-3</v>
      </c>
      <c r="F13" s="4">
        <f t="shared" si="0"/>
        <v>1068.7022900763359</v>
      </c>
      <c r="G13" s="2">
        <f t="shared" si="1"/>
        <v>-20.656149176665057</v>
      </c>
    </row>
    <row r="14" spans="1:8" x14ac:dyDescent="0.25">
      <c r="A14" s="2">
        <v>7000</v>
      </c>
      <c r="B14" s="2">
        <v>1.4</v>
      </c>
      <c r="C14" s="4">
        <v>0.308</v>
      </c>
      <c r="D14" s="2">
        <v>1.36</v>
      </c>
      <c r="E14" s="4">
        <v>1.3600000000000001E-3</v>
      </c>
      <c r="F14" s="4">
        <f t="shared" si="0"/>
        <v>1029.4117647058822</v>
      </c>
      <c r="G14" s="2">
        <f t="shared" si="1"/>
        <v>-13.729132675412608</v>
      </c>
    </row>
    <row r="15" spans="1:8" x14ac:dyDescent="0.25">
      <c r="A15" s="2">
        <v>10000</v>
      </c>
      <c r="B15" s="2">
        <v>1.4</v>
      </c>
      <c r="C15" s="4">
        <v>0.219</v>
      </c>
      <c r="D15" s="2">
        <v>1.38</v>
      </c>
      <c r="E15" s="4">
        <v>1.3799999999999999E-3</v>
      </c>
      <c r="F15" s="4">
        <f t="shared" si="0"/>
        <v>1014.4927536231884</v>
      </c>
      <c r="G15" s="2">
        <f t="shared" si="1"/>
        <v>-9.6963210535207356</v>
      </c>
    </row>
    <row r="16" spans="1:8" x14ac:dyDescent="0.25">
      <c r="A16" s="2">
        <v>30000</v>
      </c>
      <c r="B16" s="2">
        <v>1.4</v>
      </c>
      <c r="C16" s="4">
        <v>7.4800000000000005E-2</v>
      </c>
      <c r="D16" s="2">
        <v>1.39</v>
      </c>
      <c r="E16" s="4">
        <v>1.39E-3</v>
      </c>
      <c r="F16" s="4">
        <f t="shared" si="0"/>
        <v>1007.1942446043165</v>
      </c>
      <c r="G16" s="2">
        <f t="shared" si="1"/>
        <v>-6.852238334972891</v>
      </c>
    </row>
    <row r="17" spans="1:7" x14ac:dyDescent="0.25">
      <c r="A17" s="2">
        <v>50000</v>
      </c>
      <c r="B17" s="2">
        <v>1.4</v>
      </c>
      <c r="C17" s="4">
        <v>4.5190000000000001E-2</v>
      </c>
      <c r="D17" s="2">
        <v>1.39</v>
      </c>
      <c r="E17" s="4">
        <v>1.39E-3</v>
      </c>
      <c r="F17" s="4">
        <f t="shared" si="0"/>
        <v>1007.1942446043165</v>
      </c>
      <c r="G17" s="2">
        <f t="shared" si="1"/>
        <v>-6.852238334972891</v>
      </c>
    </row>
    <row r="18" spans="1:7" x14ac:dyDescent="0.25">
      <c r="A18" s="2">
        <v>100000</v>
      </c>
      <c r="B18" s="2">
        <v>1.4</v>
      </c>
      <c r="C18" s="4">
        <v>2.282E-2</v>
      </c>
      <c r="D18" s="2">
        <v>1.4</v>
      </c>
      <c r="E18" s="4">
        <v>1.4E-3</v>
      </c>
      <c r="F18" s="4">
        <f t="shared" si="0"/>
        <v>1000</v>
      </c>
      <c r="G18" s="2">
        <f t="shared" si="1"/>
        <v>0</v>
      </c>
    </row>
    <row r="19" spans="1:7" x14ac:dyDescent="0.25">
      <c r="A19" s="2">
        <v>200000</v>
      </c>
      <c r="B19" s="2">
        <v>1.4</v>
      </c>
      <c r="C19" s="4">
        <v>1.15E-2</v>
      </c>
      <c r="D19" s="2">
        <v>1.4</v>
      </c>
      <c r="E19" s="4">
        <v>1.4E-3</v>
      </c>
      <c r="F19" s="4">
        <f t="shared" si="0"/>
        <v>1000</v>
      </c>
      <c r="G19" s="2">
        <f t="shared" si="1"/>
        <v>0</v>
      </c>
    </row>
    <row r="20" spans="1:7" x14ac:dyDescent="0.25">
      <c r="A20" s="2">
        <v>300000</v>
      </c>
      <c r="B20" s="2">
        <v>1.4</v>
      </c>
      <c r="C20" s="4">
        <v>7.7000000000000002E-3</v>
      </c>
      <c r="D20" s="2">
        <v>1.4</v>
      </c>
      <c r="E20" s="4">
        <v>1.4E-3</v>
      </c>
      <c r="F20" s="4">
        <f t="shared" si="0"/>
        <v>1000</v>
      </c>
      <c r="G20" s="2">
        <f t="shared" si="1"/>
        <v>0</v>
      </c>
    </row>
    <row r="21" spans="1:7" x14ac:dyDescent="0.25">
      <c r="A21" s="5"/>
      <c r="B21" s="5"/>
      <c r="C21" s="5"/>
      <c r="D21" s="5"/>
      <c r="E21" s="5"/>
      <c r="F21" s="6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</sheetData>
  <mergeCells count="2">
    <mergeCell ref="B1:D1"/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5-Table of Values</vt:lpstr>
    </vt:vector>
  </TitlesOfParts>
  <Company>CEGEP Vanier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CST</cp:lastModifiedBy>
  <dcterms:created xsi:type="dcterms:W3CDTF">2020-02-20T21:06:35Z</dcterms:created>
  <dcterms:modified xsi:type="dcterms:W3CDTF">2020-02-20T22:57:09Z</dcterms:modified>
</cp:coreProperties>
</file>