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nt429\Downloads\"/>
    </mc:Choice>
  </mc:AlternateContent>
  <xr:revisionPtr revIDLastSave="0" documentId="13_ncr:40009_{41069833-5263-4736-A7B4-374CD723FE76}" xr6:coauthVersionLast="47" xr6:coauthVersionMax="47" xr10:uidLastSave="{00000000-0000-0000-0000-000000000000}"/>
  <bookViews>
    <workbookView xWindow="45570" yWindow="2655" windowWidth="28800" windowHeight="11385" firstSheet="1" activeTab="1"/>
  </bookViews>
  <sheets>
    <sheet name="Summary Intra-subject" sheetId="3" r:id="rId1"/>
    <sheet name="results_Transformer_models" sheetId="1" r:id="rId2"/>
    <sheet name="results_cnn_models" sheetId="2" r:id="rId3"/>
    <sheet name="results_ml_models" sheetId="4" r:id="rId4"/>
  </sheets>
  <definedNames>
    <definedName name="_xlnm._FilterDatabase" localSheetId="2" hidden="1">results_cnn_models!$A$1:$K$1</definedName>
    <definedName name="_xlnm._FilterDatabase" localSheetId="3" hidden="1">results_ml_models!$A$1:$H$1</definedName>
    <definedName name="_xlnm._FilterDatabase" localSheetId="1" hidden="1">results_Transformer_models!$A$1:$J$1</definedName>
  </definedNames>
  <calcPr calcId="0"/>
</workbook>
</file>

<file path=xl/calcChain.xml><?xml version="1.0" encoding="utf-8"?>
<calcChain xmlns="http://schemas.openxmlformats.org/spreadsheetml/2006/main">
  <c r="C66" i="4" l="1"/>
  <c r="D66" i="4"/>
  <c r="E66" i="4"/>
  <c r="F66" i="4"/>
  <c r="G66" i="4"/>
  <c r="H66" i="4"/>
  <c r="C67" i="4"/>
  <c r="D67" i="4"/>
  <c r="E67" i="4"/>
  <c r="F67" i="4"/>
  <c r="G67" i="4"/>
  <c r="H67" i="4"/>
  <c r="C69" i="4"/>
  <c r="D69" i="4"/>
  <c r="E69" i="4"/>
  <c r="F69" i="4"/>
  <c r="G69" i="4"/>
  <c r="H69" i="4"/>
  <c r="C70" i="4"/>
  <c r="D70" i="4"/>
  <c r="E70" i="4"/>
  <c r="F70" i="4"/>
  <c r="G70" i="4"/>
  <c r="H70" i="4"/>
  <c r="C72" i="4"/>
  <c r="D72" i="4"/>
  <c r="E72" i="4"/>
  <c r="F72" i="4"/>
  <c r="G72" i="4"/>
  <c r="H72" i="4"/>
  <c r="C73" i="4"/>
  <c r="D73" i="4"/>
  <c r="E73" i="4"/>
  <c r="F73" i="4"/>
  <c r="G73" i="4"/>
  <c r="H73" i="4"/>
  <c r="C75" i="4"/>
  <c r="D75" i="4"/>
  <c r="E75" i="4"/>
  <c r="F75" i="4"/>
  <c r="G75" i="4"/>
  <c r="H75" i="4"/>
  <c r="C76" i="4"/>
  <c r="D76" i="4"/>
  <c r="E76" i="4"/>
  <c r="F76" i="4"/>
  <c r="G76" i="4"/>
  <c r="H76" i="4"/>
  <c r="C78" i="4"/>
  <c r="D78" i="4"/>
  <c r="E78" i="4"/>
  <c r="F78" i="4"/>
  <c r="G78" i="4"/>
  <c r="H78" i="4"/>
  <c r="C79" i="4"/>
  <c r="D79" i="4"/>
  <c r="E79" i="4"/>
  <c r="F79" i="4"/>
  <c r="G79" i="4"/>
  <c r="H79" i="4"/>
  <c r="C81" i="4"/>
  <c r="D81" i="4"/>
  <c r="E81" i="4"/>
  <c r="F81" i="4"/>
  <c r="G81" i="4"/>
  <c r="H81" i="4"/>
  <c r="C82" i="4"/>
  <c r="D82" i="4"/>
  <c r="E82" i="4"/>
  <c r="F82" i="4"/>
  <c r="G82" i="4"/>
  <c r="H82" i="4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D28" i="1"/>
  <c r="E28" i="1"/>
  <c r="F28" i="1"/>
  <c r="G28" i="1"/>
  <c r="I28" i="1"/>
  <c r="J28" i="1"/>
  <c r="C28" i="1"/>
  <c r="C25" i="1"/>
  <c r="D25" i="1"/>
  <c r="E25" i="1"/>
  <c r="F25" i="1"/>
  <c r="G25" i="1"/>
  <c r="I25" i="1"/>
  <c r="J25" i="1"/>
  <c r="D27" i="1"/>
  <c r="E27" i="1"/>
  <c r="F27" i="1"/>
  <c r="G27" i="1"/>
  <c r="I27" i="1"/>
  <c r="J27" i="1"/>
  <c r="C27" i="1"/>
  <c r="D24" i="1"/>
  <c r="E24" i="1"/>
  <c r="F24" i="1"/>
  <c r="G24" i="1"/>
  <c r="I24" i="1"/>
  <c r="J24" i="1"/>
  <c r="C24" i="1"/>
</calcChain>
</file>

<file path=xl/sharedStrings.xml><?xml version="1.0" encoding="utf-8"?>
<sst xmlns="http://schemas.openxmlformats.org/spreadsheetml/2006/main" count="325" uniqueCount="43">
  <si>
    <t>acc_test</t>
  </si>
  <si>
    <t>Precision</t>
  </si>
  <si>
    <t>Recall</t>
  </si>
  <si>
    <t>F1_score</t>
  </si>
  <si>
    <t>auc</t>
  </si>
  <si>
    <t>kappa</t>
  </si>
  <si>
    <t>mathew_coef</t>
  </si>
  <si>
    <t>model_name</t>
  </si>
  <si>
    <t>model</t>
  </si>
  <si>
    <t>dataset</t>
  </si>
  <si>
    <t>subject</t>
  </si>
  <si>
    <t>acc_train</t>
  </si>
  <si>
    <t>acc_val</t>
  </si>
  <si>
    <t>Transformer Pos Enc</t>
  </si>
  <si>
    <t>Motor Imaginary</t>
  </si>
  <si>
    <t>Transformer</t>
  </si>
  <si>
    <t>Model</t>
  </si>
  <si>
    <t>Average</t>
  </si>
  <si>
    <t>Max</t>
  </si>
  <si>
    <t>Averege</t>
  </si>
  <si>
    <t>Train Acc</t>
  </si>
  <si>
    <t>Validation Acc</t>
  </si>
  <si>
    <t>Test Acc</t>
  </si>
  <si>
    <t>F1 score</t>
  </si>
  <si>
    <t>AUC</t>
  </si>
  <si>
    <t>DeepConvNet</t>
  </si>
  <si>
    <t>EEGNet</t>
  </si>
  <si>
    <t>HopefullNet</t>
  </si>
  <si>
    <t>ShallowConvNet</t>
  </si>
  <si>
    <t>cross_val_score</t>
  </si>
  <si>
    <t>Accuracy</t>
  </si>
  <si>
    <t>PCA + KNN</t>
  </si>
  <si>
    <t>PCA + SVM</t>
  </si>
  <si>
    <t>PCA + XGB</t>
  </si>
  <si>
    <t>Wavelte + TF + KNN</t>
  </si>
  <si>
    <t>Wavelte + TF + SVM</t>
  </si>
  <si>
    <t>Wavelte + TF + XGB</t>
  </si>
  <si>
    <t>XGB</t>
  </si>
  <si>
    <t>time domain features -&gt; wavelet</t>
  </si>
  <si>
    <t>SVM</t>
  </si>
  <si>
    <t>KNN</t>
  </si>
  <si>
    <t>PCA</t>
  </si>
  <si>
    <t>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</si>
</sst>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31</xdr:row>
      <xdr:rowOff>114300</xdr:rowOff>
    </xdr:from>
    <xdr:to>
      <xdr:col>24</xdr:col>
      <xdr:colOff>123825</xdr:colOff>
      <xdr:row>37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DC049E-DA5F-461B-829C-57F06ED66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5133975"/>
          <a:ext cx="735330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19" sqref="L19"/>
    </sheetView>
  </sheetViews>
  <sheetFormatPr defaultRowHeight="12.75" x14ac:dyDescent="0.2"/>
  <cols>
    <col min="1" max="1" width="18.7109375" bestFit="1" customWidth="1"/>
    <col min="3" max="3" width="14.42578125" hidden="1" customWidth="1"/>
    <col min="4" max="4" width="13.140625" hidden="1" customWidth="1"/>
    <col min="5" max="5" width="8.42578125" bestFit="1" customWidth="1"/>
  </cols>
  <sheetData>
    <row r="1" spans="1:9" x14ac:dyDescent="0.2">
      <c r="A1" s="7" t="s">
        <v>16</v>
      </c>
      <c r="B1" s="7"/>
      <c r="C1" s="7" t="s">
        <v>20</v>
      </c>
      <c r="D1" s="7" t="s">
        <v>21</v>
      </c>
      <c r="E1" s="7" t="s">
        <v>22</v>
      </c>
      <c r="F1" s="7" t="s">
        <v>1</v>
      </c>
      <c r="G1" s="7" t="s">
        <v>2</v>
      </c>
      <c r="H1" s="7" t="s">
        <v>23</v>
      </c>
      <c r="I1" s="7" t="s">
        <v>24</v>
      </c>
    </row>
    <row r="2" spans="1:9" x14ac:dyDescent="0.2">
      <c r="A2" s="4" t="s">
        <v>15</v>
      </c>
      <c r="B2" s="5" t="s">
        <v>17</v>
      </c>
      <c r="C2" s="6">
        <v>0.25694444477558098</v>
      </c>
      <c r="D2" s="6">
        <v>0.17777778282761528</v>
      </c>
      <c r="E2" s="6">
        <v>0.23888888888888857</v>
      </c>
      <c r="F2" s="6">
        <v>0.3058267195767192</v>
      </c>
      <c r="G2" s="6">
        <v>0.23888888888888857</v>
      </c>
      <c r="H2" s="6">
        <v>0.21786810506439624</v>
      </c>
      <c r="I2" s="6">
        <v>0.55625000000000002</v>
      </c>
    </row>
    <row r="3" spans="1:9" x14ac:dyDescent="0.2">
      <c r="A3" s="4"/>
      <c r="B3" s="5" t="s">
        <v>18</v>
      </c>
      <c r="C3" s="6">
        <v>0.37222221493721003</v>
      </c>
      <c r="D3" s="6">
        <v>0.27777779102325401</v>
      </c>
      <c r="E3" s="6">
        <v>0.33333333333333298</v>
      </c>
      <c r="F3" s="6">
        <v>0.58703703703703702</v>
      </c>
      <c r="G3" s="6">
        <v>0.33333333333333298</v>
      </c>
      <c r="H3" s="6">
        <v>0.30555555555555503</v>
      </c>
      <c r="I3" s="6">
        <v>0.75</v>
      </c>
    </row>
    <row r="4" spans="1:9" x14ac:dyDescent="0.2">
      <c r="A4" s="5"/>
      <c r="B4" s="5"/>
      <c r="C4" s="6"/>
      <c r="D4" s="6"/>
      <c r="E4" s="6"/>
      <c r="F4" s="6"/>
      <c r="G4" s="6"/>
      <c r="H4" s="6"/>
      <c r="I4" s="6"/>
    </row>
    <row r="5" spans="1:9" x14ac:dyDescent="0.2">
      <c r="A5" s="8" t="s">
        <v>13</v>
      </c>
      <c r="B5" s="9" t="s">
        <v>19</v>
      </c>
      <c r="C5" s="10">
        <v>0.43722222298383662</v>
      </c>
      <c r="D5" s="10">
        <v>0.3611111178994173</v>
      </c>
      <c r="E5" s="10">
        <v>0.29999999999999949</v>
      </c>
      <c r="F5" s="10">
        <v>0.26291706750040039</v>
      </c>
      <c r="G5" s="10">
        <v>0.29999999999999949</v>
      </c>
      <c r="H5" s="10">
        <v>0.26619911359984</v>
      </c>
      <c r="I5" s="10">
        <v>0.55312499999999998</v>
      </c>
    </row>
    <row r="6" spans="1:9" x14ac:dyDescent="0.2">
      <c r="A6" s="11"/>
      <c r="B6" s="12" t="s">
        <v>18</v>
      </c>
      <c r="C6" s="13">
        <v>0.94444441795349099</v>
      </c>
      <c r="D6" s="13">
        <v>0.66666668653488104</v>
      </c>
      <c r="E6" s="13">
        <v>0.61111111111111105</v>
      </c>
      <c r="F6" s="13">
        <v>0.49537037037037002</v>
      </c>
      <c r="G6" s="13">
        <v>0.61111111111111105</v>
      </c>
      <c r="H6" s="13">
        <v>0.53968253968253899</v>
      </c>
      <c r="I6" s="13">
        <v>0.890625</v>
      </c>
    </row>
    <row r="10" spans="1:9" x14ac:dyDescent="0.2">
      <c r="C10" s="7" t="s">
        <v>20</v>
      </c>
      <c r="D10" s="7" t="s">
        <v>21</v>
      </c>
      <c r="E10" s="7" t="s">
        <v>22</v>
      </c>
      <c r="F10" s="7" t="s">
        <v>1</v>
      </c>
      <c r="G10" s="7" t="s">
        <v>2</v>
      </c>
      <c r="H10" s="7" t="s">
        <v>23</v>
      </c>
      <c r="I10" s="7" t="s">
        <v>24</v>
      </c>
    </row>
    <row r="12" spans="1:9" x14ac:dyDescent="0.2">
      <c r="A12" s="4" t="s">
        <v>25</v>
      </c>
      <c r="B12" s="5" t="s">
        <v>17</v>
      </c>
      <c r="C12" s="6">
        <v>0.96416666507720872</v>
      </c>
      <c r="D12" s="6">
        <v>0.38888889551162664</v>
      </c>
      <c r="E12" s="6">
        <v>0.42777777777777731</v>
      </c>
      <c r="F12" s="6">
        <v>0.47542267917267855</v>
      </c>
      <c r="G12" s="6">
        <v>0.42777777777777731</v>
      </c>
      <c r="H12" s="6">
        <v>0.42872320618837606</v>
      </c>
      <c r="I12" s="6">
        <v>0.57499999999999996</v>
      </c>
    </row>
    <row r="13" spans="1:9" x14ac:dyDescent="0.2">
      <c r="A13" s="4"/>
      <c r="B13" s="5" t="s">
        <v>18</v>
      </c>
      <c r="C13" s="6">
        <v>0.99722224473953203</v>
      </c>
      <c r="D13" s="6">
        <v>0.66666668653488104</v>
      </c>
      <c r="E13" s="6">
        <v>0.77777777777777701</v>
      </c>
      <c r="F13" s="6">
        <v>0.85185185185185097</v>
      </c>
      <c r="G13" s="6">
        <v>0.77777777777777701</v>
      </c>
      <c r="H13" s="6">
        <v>0.78564814814814798</v>
      </c>
      <c r="I13" s="6">
        <v>0.84375</v>
      </c>
    </row>
    <row r="14" spans="1:9" x14ac:dyDescent="0.2">
      <c r="A14" s="5"/>
      <c r="B14" s="5"/>
      <c r="C14" s="6"/>
      <c r="D14" s="6"/>
      <c r="E14" s="6"/>
      <c r="F14" s="6"/>
      <c r="G14" s="6"/>
      <c r="H14" s="6"/>
      <c r="I14" s="6"/>
    </row>
    <row r="15" spans="1:9" x14ac:dyDescent="0.2">
      <c r="A15" s="4" t="s">
        <v>26</v>
      </c>
      <c r="B15" s="5" t="s">
        <v>17</v>
      </c>
      <c r="C15" s="6">
        <v>0.81694443821906992</v>
      </c>
      <c r="D15" s="6">
        <v>0.45000000596046397</v>
      </c>
      <c r="E15" s="6">
        <v>0.46666666666666617</v>
      </c>
      <c r="F15" s="6">
        <v>0.46932773109243664</v>
      </c>
      <c r="G15" s="6">
        <v>0.46666666666666617</v>
      </c>
      <c r="H15" s="6">
        <v>0.45190629708173519</v>
      </c>
      <c r="I15" s="6">
        <v>0.53125</v>
      </c>
    </row>
    <row r="16" spans="1:9" x14ac:dyDescent="0.2">
      <c r="A16" s="4"/>
      <c r="B16" s="5" t="s">
        <v>18</v>
      </c>
      <c r="C16" s="6">
        <v>0.875</v>
      </c>
      <c r="D16" s="6">
        <v>0.66666668653488104</v>
      </c>
      <c r="E16" s="6">
        <v>0.83333333333333304</v>
      </c>
      <c r="F16" s="6">
        <v>0.87037037037037002</v>
      </c>
      <c r="G16" s="6">
        <v>0.83333333333333304</v>
      </c>
      <c r="H16" s="6">
        <v>0.84074074074074001</v>
      </c>
      <c r="I16" s="6">
        <v>0.796875</v>
      </c>
    </row>
    <row r="17" spans="1:9" x14ac:dyDescent="0.2">
      <c r="A17" s="5"/>
      <c r="B17" s="5"/>
      <c r="C17" s="6"/>
      <c r="D17" s="6"/>
      <c r="E17" s="6"/>
      <c r="F17" s="6"/>
      <c r="G17" s="6"/>
      <c r="H17" s="6"/>
      <c r="I17" s="6"/>
    </row>
    <row r="18" spans="1:9" x14ac:dyDescent="0.2">
      <c r="A18" s="4" t="s">
        <v>27</v>
      </c>
      <c r="B18" s="5" t="s">
        <v>17</v>
      </c>
      <c r="C18" s="6">
        <v>0.96194444298744164</v>
      </c>
      <c r="D18" s="6">
        <v>0.46111111938953347</v>
      </c>
      <c r="E18" s="6">
        <v>0.49444444444444385</v>
      </c>
      <c r="F18" s="6">
        <v>0.49166065416065391</v>
      </c>
      <c r="G18" s="6">
        <v>0.49444444444444385</v>
      </c>
      <c r="H18" s="6">
        <v>0.4738597951257793</v>
      </c>
      <c r="I18" s="6">
        <v>0.54374999999999996</v>
      </c>
    </row>
    <row r="19" spans="1:9" x14ac:dyDescent="0.2">
      <c r="A19" s="4"/>
      <c r="B19" s="5" t="s">
        <v>18</v>
      </c>
      <c r="C19" s="6">
        <v>0.99444442987442005</v>
      </c>
      <c r="D19" s="6">
        <v>0.61111110448837203</v>
      </c>
      <c r="E19" s="6">
        <v>0.77777777777777701</v>
      </c>
      <c r="F19" s="6">
        <v>0.70538720538720501</v>
      </c>
      <c r="G19" s="6">
        <v>0.77777777777777701</v>
      </c>
      <c r="H19" s="6">
        <v>0.72777777777777697</v>
      </c>
      <c r="I19" s="6">
        <v>0.9375</v>
      </c>
    </row>
    <row r="20" spans="1:9" x14ac:dyDescent="0.2">
      <c r="A20" s="5"/>
      <c r="B20" s="5"/>
      <c r="C20" s="6"/>
      <c r="D20" s="6"/>
      <c r="E20" s="6"/>
      <c r="F20" s="6"/>
      <c r="G20" s="6"/>
      <c r="H20" s="6"/>
      <c r="I20" s="6"/>
    </row>
    <row r="21" spans="1:9" x14ac:dyDescent="0.2">
      <c r="A21" s="4" t="s">
        <v>28</v>
      </c>
      <c r="B21" s="5" t="s">
        <v>17</v>
      </c>
      <c r="C21" s="6">
        <v>0.99333333373069732</v>
      </c>
      <c r="D21" s="6">
        <v>0.51666666567325548</v>
      </c>
      <c r="E21" s="6">
        <v>0.49999999999999956</v>
      </c>
      <c r="F21" s="6">
        <v>0.44102360602360557</v>
      </c>
      <c r="G21" s="6">
        <v>0.49999999999999956</v>
      </c>
      <c r="H21" s="6">
        <v>0.44446432011077286</v>
      </c>
      <c r="I21" s="6">
        <v>0.50156250000000002</v>
      </c>
    </row>
    <row r="22" spans="1:9" x14ac:dyDescent="0.2">
      <c r="A22" s="4"/>
      <c r="B22" s="5" t="s">
        <v>18</v>
      </c>
      <c r="C22" s="6">
        <v>1</v>
      </c>
      <c r="D22" s="6">
        <v>0.83333331346511796</v>
      </c>
      <c r="E22" s="6">
        <v>0.66666666666666596</v>
      </c>
      <c r="F22" s="6">
        <v>0.76111111111111096</v>
      </c>
      <c r="G22" s="6">
        <v>0.66666666666666596</v>
      </c>
      <c r="H22" s="6">
        <v>0.67105263157894701</v>
      </c>
      <c r="I22" s="6">
        <v>0.75</v>
      </c>
    </row>
    <row r="25" spans="1:9" x14ac:dyDescent="0.2">
      <c r="A25" s="5"/>
      <c r="B25" s="5"/>
      <c r="C25" s="7" t="s">
        <v>20</v>
      </c>
      <c r="D25" s="5"/>
      <c r="E25" s="7" t="s">
        <v>22</v>
      </c>
      <c r="F25" s="7" t="s">
        <v>1</v>
      </c>
      <c r="G25" s="7" t="s">
        <v>2</v>
      </c>
      <c r="H25" s="7" t="s">
        <v>23</v>
      </c>
      <c r="I25" s="7" t="s">
        <v>24</v>
      </c>
    </row>
    <row r="26" spans="1:9" x14ac:dyDescent="0.2">
      <c r="A26" s="4" t="s">
        <v>31</v>
      </c>
      <c r="B26" s="5" t="s">
        <v>17</v>
      </c>
      <c r="C26" s="6">
        <v>0.79389999999999994</v>
      </c>
      <c r="D26" s="5"/>
      <c r="E26" s="6">
        <v>0.31944444444444398</v>
      </c>
      <c r="F26" s="6">
        <v>0.43474641870475167</v>
      </c>
      <c r="G26" s="6">
        <v>0.31944444444444398</v>
      </c>
      <c r="H26" s="6">
        <v>0.3291739937235828</v>
      </c>
      <c r="I26" s="6">
        <v>0.53432459677419331</v>
      </c>
    </row>
    <row r="27" spans="1:9" x14ac:dyDescent="0.2">
      <c r="A27" s="4"/>
      <c r="B27" s="5" t="s">
        <v>18</v>
      </c>
      <c r="C27" s="6">
        <v>0.86699999999999999</v>
      </c>
      <c r="D27" s="5"/>
      <c r="E27" s="6">
        <v>0.52777777777777701</v>
      </c>
      <c r="F27" s="6">
        <v>0.61477920227920202</v>
      </c>
      <c r="G27" s="6">
        <v>0.52777777777777701</v>
      </c>
      <c r="H27" s="6">
        <v>0.55488577531588201</v>
      </c>
      <c r="I27" s="6">
        <v>0.77741935483870905</v>
      </c>
    </row>
    <row r="28" spans="1:9" x14ac:dyDescent="0.2">
      <c r="A28" s="5"/>
      <c r="B28" s="5"/>
      <c r="C28" s="6"/>
      <c r="D28" s="5"/>
      <c r="E28" s="6"/>
      <c r="F28" s="6"/>
      <c r="G28" s="6"/>
      <c r="H28" s="6"/>
      <c r="I28" s="6"/>
    </row>
    <row r="29" spans="1:9" x14ac:dyDescent="0.2">
      <c r="A29" s="4" t="s">
        <v>32</v>
      </c>
      <c r="B29" s="5" t="s">
        <v>17</v>
      </c>
      <c r="C29" s="6">
        <v>0.9245000000000001</v>
      </c>
      <c r="D29" s="5"/>
      <c r="E29" s="6">
        <v>0.46666666666666617</v>
      </c>
      <c r="F29" s="6">
        <v>0.39167741980241955</v>
      </c>
      <c r="G29" s="6">
        <v>0.46666666666666617</v>
      </c>
      <c r="H29" s="6">
        <v>0.41271608780509661</v>
      </c>
      <c r="I29" s="6">
        <v>0.59837449596774162</v>
      </c>
    </row>
    <row r="30" spans="1:9" x14ac:dyDescent="0.2">
      <c r="A30" s="4"/>
      <c r="B30" s="5" t="s">
        <v>18</v>
      </c>
      <c r="C30" s="6">
        <v>0.96099999999999997</v>
      </c>
      <c r="D30" s="5"/>
      <c r="E30" s="6">
        <v>0.66666666666666596</v>
      </c>
      <c r="F30" s="6">
        <v>0.61481481481481404</v>
      </c>
      <c r="G30" s="6">
        <v>0.66666666666666596</v>
      </c>
      <c r="H30" s="6">
        <v>0.63687459389213696</v>
      </c>
      <c r="I30" s="6">
        <v>0.78064516129032202</v>
      </c>
    </row>
    <row r="31" spans="1:9" x14ac:dyDescent="0.2">
      <c r="A31" s="5"/>
      <c r="B31" s="5"/>
      <c r="C31" s="6"/>
      <c r="D31" s="5"/>
      <c r="E31" s="6"/>
      <c r="F31" s="6"/>
      <c r="G31" s="6"/>
      <c r="H31" s="6"/>
      <c r="I31" s="6"/>
    </row>
    <row r="32" spans="1:9" x14ac:dyDescent="0.2">
      <c r="A32" s="4" t="s">
        <v>33</v>
      </c>
      <c r="B32" s="5" t="s">
        <v>17</v>
      </c>
      <c r="C32" s="6">
        <v>0.90000000000000013</v>
      </c>
      <c r="D32" s="5"/>
      <c r="E32" s="6">
        <v>0.4527777777777775</v>
      </c>
      <c r="F32" s="6">
        <v>0.42565549291260985</v>
      </c>
      <c r="G32" s="6">
        <v>0.4527777777777775</v>
      </c>
      <c r="H32" s="6">
        <v>0.43389072456306038</v>
      </c>
      <c r="I32" s="6">
        <v>0.6100151209677418</v>
      </c>
    </row>
    <row r="33" spans="1:9" x14ac:dyDescent="0.2">
      <c r="A33" s="4"/>
      <c r="B33" s="5" t="s">
        <v>18</v>
      </c>
      <c r="C33" s="6">
        <v>0.95</v>
      </c>
      <c r="D33" s="5"/>
      <c r="E33" s="6">
        <v>0.61111111111111105</v>
      </c>
      <c r="F33" s="6">
        <v>0.62288943355119797</v>
      </c>
      <c r="G33" s="6">
        <v>0.61111111111111105</v>
      </c>
      <c r="H33" s="6">
        <v>0.61172161172161099</v>
      </c>
      <c r="I33" s="6">
        <v>0.79032258064516103</v>
      </c>
    </row>
    <row r="34" spans="1:9" x14ac:dyDescent="0.2">
      <c r="A34" s="5"/>
      <c r="B34" s="5"/>
      <c r="C34" s="6"/>
      <c r="D34" s="5"/>
      <c r="E34" s="6"/>
      <c r="F34" s="6"/>
      <c r="G34" s="6"/>
      <c r="H34" s="6"/>
      <c r="I34" s="6"/>
    </row>
    <row r="35" spans="1:9" x14ac:dyDescent="0.2">
      <c r="A35" s="4" t="s">
        <v>34</v>
      </c>
      <c r="B35" s="5" t="s">
        <v>17</v>
      </c>
      <c r="C35" s="6">
        <v>0.33960000000000001</v>
      </c>
      <c r="D35" s="5"/>
      <c r="E35" s="6">
        <v>0.31666666666666626</v>
      </c>
      <c r="F35" s="6">
        <v>0.30978354978354933</v>
      </c>
      <c r="G35" s="6">
        <v>0.31666666666666626</v>
      </c>
      <c r="H35" s="6">
        <v>0.30464523716186093</v>
      </c>
      <c r="I35" s="6">
        <v>0.53161542338709633</v>
      </c>
    </row>
    <row r="36" spans="1:9" x14ac:dyDescent="0.2">
      <c r="A36" s="4"/>
      <c r="B36" s="5" t="s">
        <v>18</v>
      </c>
      <c r="C36" s="6">
        <v>0.40600000000000003</v>
      </c>
      <c r="D36" s="5"/>
      <c r="E36" s="6">
        <v>0.41666666666666602</v>
      </c>
      <c r="F36" s="6">
        <v>0.41170634920634902</v>
      </c>
      <c r="G36" s="6">
        <v>0.41666666666666602</v>
      </c>
      <c r="H36" s="6">
        <v>0.38055555555555498</v>
      </c>
      <c r="I36" s="6">
        <v>0.80078125</v>
      </c>
    </row>
    <row r="37" spans="1:9" x14ac:dyDescent="0.2">
      <c r="A37" s="5"/>
      <c r="B37" s="5"/>
      <c r="C37" s="6"/>
      <c r="D37" s="5"/>
      <c r="E37" s="6"/>
      <c r="F37" s="6"/>
      <c r="G37" s="6"/>
      <c r="H37" s="6"/>
      <c r="I37" s="6"/>
    </row>
    <row r="38" spans="1:9" x14ac:dyDescent="0.2">
      <c r="A38" s="4" t="s">
        <v>35</v>
      </c>
      <c r="B38" s="5" t="s">
        <v>17</v>
      </c>
      <c r="C38" s="6">
        <v>0.44640000000000002</v>
      </c>
      <c r="D38" s="5"/>
      <c r="E38" s="6">
        <v>0.41944444444444395</v>
      </c>
      <c r="F38" s="6">
        <v>0.34552668128499281</v>
      </c>
      <c r="G38" s="6">
        <v>0.41944444444444395</v>
      </c>
      <c r="H38" s="6">
        <v>0.37415050923180965</v>
      </c>
      <c r="I38" s="6">
        <v>0.54401965725806423</v>
      </c>
    </row>
    <row r="39" spans="1:9" x14ac:dyDescent="0.2">
      <c r="A39" s="4"/>
      <c r="B39" s="5" t="s">
        <v>18</v>
      </c>
      <c r="C39" s="6">
        <v>0.52200000000000002</v>
      </c>
      <c r="D39" s="5"/>
      <c r="E39" s="6">
        <v>0.55555555555555503</v>
      </c>
      <c r="F39" s="6">
        <v>0.45471380471380402</v>
      </c>
      <c r="G39" s="6">
        <v>0.55555555555555503</v>
      </c>
      <c r="H39" s="6">
        <v>0.48637566137566102</v>
      </c>
      <c r="I39" s="6">
        <v>0.825806451612903</v>
      </c>
    </row>
    <row r="40" spans="1:9" x14ac:dyDescent="0.2">
      <c r="A40" s="5"/>
      <c r="B40" s="5"/>
      <c r="C40" s="6"/>
      <c r="D40" s="5"/>
      <c r="E40" s="6"/>
      <c r="F40" s="6"/>
      <c r="G40" s="6"/>
      <c r="H40" s="6"/>
      <c r="I40" s="6"/>
    </row>
    <row r="41" spans="1:9" x14ac:dyDescent="0.2">
      <c r="A41" s="4" t="s">
        <v>36</v>
      </c>
      <c r="B41" s="5" t="s">
        <v>17</v>
      </c>
      <c r="C41" s="6">
        <v>0.61550000000000005</v>
      </c>
      <c r="D41" s="5"/>
      <c r="E41" s="6">
        <v>0.38055555555555515</v>
      </c>
      <c r="F41" s="6">
        <v>0.36078893801624495</v>
      </c>
      <c r="G41" s="6">
        <v>0.38055555555555515</v>
      </c>
      <c r="H41" s="6">
        <v>0.36178959015073625</v>
      </c>
      <c r="I41" s="6">
        <v>0.5294984879032254</v>
      </c>
    </row>
    <row r="42" spans="1:9" x14ac:dyDescent="0.2">
      <c r="A42" s="4"/>
      <c r="B42" s="5" t="s">
        <v>18</v>
      </c>
      <c r="C42" s="6">
        <v>0.70299999999999996</v>
      </c>
      <c r="D42" s="6"/>
      <c r="E42" s="6">
        <v>0.58333333333333304</v>
      </c>
      <c r="F42" s="6">
        <v>0.55152979066022501</v>
      </c>
      <c r="G42" s="6">
        <v>0.58333333333333304</v>
      </c>
      <c r="H42" s="6">
        <v>0.55117864670710104</v>
      </c>
      <c r="I42" s="6">
        <v>0.70322580645161203</v>
      </c>
    </row>
  </sheetData>
  <mergeCells count="12">
    <mergeCell ref="A26:A27"/>
    <mergeCell ref="A29:A30"/>
    <mergeCell ref="A41:A42"/>
    <mergeCell ref="A38:A39"/>
    <mergeCell ref="A35:A36"/>
    <mergeCell ref="A32:A33"/>
    <mergeCell ref="A18:A19"/>
    <mergeCell ref="A21:A22"/>
    <mergeCell ref="A2:A3"/>
    <mergeCell ref="A5:A6"/>
    <mergeCell ref="A12:A13"/>
    <mergeCell ref="A15:A16"/>
  </mergeCells>
  <conditionalFormatting sqref="C2:I42">
    <cfRule type="cellIs" dxfId="2" priority="2" operator="greaterThan">
      <formula>0.59</formula>
    </cfRule>
  </conditionalFormatting>
  <conditionalFormatting sqref="E2:I42">
    <cfRule type="cellIs" dxfId="0" priority="1" operator="between">
      <formula>0.49</formula>
      <formula>0.59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I60" sqref="A39:I60"/>
    </sheetView>
  </sheetViews>
  <sheetFormatPr defaultRowHeight="12.75" x14ac:dyDescent="0.2"/>
  <cols>
    <col min="1" max="1" width="18.7109375" bestFit="1" customWidth="1"/>
    <col min="2" max="2" width="20" customWidth="1"/>
    <col min="3" max="3" width="12" bestFit="1" customWidth="1"/>
    <col min="4" max="4" width="13.7109375" bestFit="1" customWidth="1"/>
    <col min="11" max="11" width="12" bestFit="1" customWidth="1"/>
  </cols>
  <sheetData>
    <row r="1" spans="1:10" x14ac:dyDescent="0.2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12</v>
      </c>
    </row>
    <row r="2" spans="1:10" x14ac:dyDescent="0.2">
      <c r="A2" t="s">
        <v>15</v>
      </c>
      <c r="B2" t="s">
        <v>14</v>
      </c>
      <c r="C2" s="1">
        <v>0.5</v>
      </c>
      <c r="D2" s="1">
        <v>0.32142857142857101</v>
      </c>
      <c r="E2" s="1">
        <v>0.5</v>
      </c>
      <c r="F2" s="1">
        <v>0.39130434782608697</v>
      </c>
      <c r="G2" s="1">
        <v>0.671875</v>
      </c>
      <c r="H2">
        <v>19</v>
      </c>
      <c r="I2" s="1">
        <v>0.241666659712791</v>
      </c>
      <c r="J2" s="1">
        <v>0.27777779102325401</v>
      </c>
    </row>
    <row r="3" spans="1:10" x14ac:dyDescent="0.2">
      <c r="A3" t="s">
        <v>15</v>
      </c>
      <c r="B3" t="s">
        <v>14</v>
      </c>
      <c r="C3" s="1">
        <v>0.38888888888888801</v>
      </c>
      <c r="D3" s="1">
        <v>0.37268518518518501</v>
      </c>
      <c r="E3" s="1">
        <v>0.38888888888888801</v>
      </c>
      <c r="F3" s="1">
        <v>0.369514472455648</v>
      </c>
      <c r="G3" s="1">
        <v>0.625</v>
      </c>
      <c r="H3">
        <v>16</v>
      </c>
      <c r="I3" s="1">
        <v>0.230555549263954</v>
      </c>
      <c r="J3" s="1">
        <v>0.16666667163372001</v>
      </c>
    </row>
    <row r="4" spans="1:10" x14ac:dyDescent="0.2">
      <c r="A4" t="s">
        <v>15</v>
      </c>
      <c r="B4" t="s">
        <v>14</v>
      </c>
      <c r="C4" s="1">
        <v>0.33333333333333298</v>
      </c>
      <c r="D4" s="1">
        <v>0.30952380952380898</v>
      </c>
      <c r="E4" s="1">
        <v>0.33333333333333298</v>
      </c>
      <c r="F4" s="1">
        <v>0.28641975308641898</v>
      </c>
      <c r="G4" s="1">
        <v>0.53125</v>
      </c>
      <c r="H4">
        <v>14</v>
      </c>
      <c r="I4" s="1">
        <v>0.19722221791744199</v>
      </c>
      <c r="J4" s="1">
        <v>0.111111111938953</v>
      </c>
    </row>
    <row r="5" spans="1:10" x14ac:dyDescent="0.2">
      <c r="A5" t="s">
        <v>15</v>
      </c>
      <c r="B5" t="s">
        <v>14</v>
      </c>
      <c r="C5" s="1">
        <v>0.27777777777777701</v>
      </c>
      <c r="D5" s="1">
        <v>0.341269841269841</v>
      </c>
      <c r="E5" s="1">
        <v>0.27777777777777701</v>
      </c>
      <c r="F5" s="1">
        <v>0.30555555555555503</v>
      </c>
      <c r="G5" s="1">
        <v>0.65625</v>
      </c>
      <c r="H5">
        <v>12</v>
      </c>
      <c r="I5" s="1">
        <v>0.37222221493721003</v>
      </c>
      <c r="J5" s="1">
        <v>0.111111111938953</v>
      </c>
    </row>
    <row r="6" spans="1:10" x14ac:dyDescent="0.2">
      <c r="A6" t="s">
        <v>15</v>
      </c>
      <c r="B6" t="s">
        <v>14</v>
      </c>
      <c r="C6" s="1">
        <v>0.22222222222222199</v>
      </c>
      <c r="D6" s="1">
        <v>0.25595238095237999</v>
      </c>
      <c r="E6" s="1">
        <v>0.22222222222222199</v>
      </c>
      <c r="F6" s="1">
        <v>0.23511904761904701</v>
      </c>
      <c r="G6" s="1">
        <v>0.6875</v>
      </c>
      <c r="H6">
        <v>11</v>
      </c>
      <c r="I6" s="1">
        <v>0.30000001192092801</v>
      </c>
      <c r="J6" s="1">
        <v>0.22222222387790599</v>
      </c>
    </row>
    <row r="7" spans="1:10" x14ac:dyDescent="0.2">
      <c r="A7" t="s">
        <v>15</v>
      </c>
      <c r="B7" t="s">
        <v>14</v>
      </c>
      <c r="C7" s="1">
        <v>0.22222222222222199</v>
      </c>
      <c r="D7" s="1">
        <v>0.58703703703703702</v>
      </c>
      <c r="E7" s="1">
        <v>0.22222222222222199</v>
      </c>
      <c r="F7" s="1">
        <v>0.21322751322751299</v>
      </c>
      <c r="G7" s="1">
        <v>0.234375</v>
      </c>
      <c r="H7">
        <v>13</v>
      </c>
      <c r="I7" s="1">
        <v>0.255555570125579</v>
      </c>
      <c r="J7" s="1">
        <v>0.16666667163372001</v>
      </c>
    </row>
    <row r="8" spans="1:10" x14ac:dyDescent="0.2">
      <c r="A8" t="s">
        <v>15</v>
      </c>
      <c r="B8" t="s">
        <v>14</v>
      </c>
      <c r="C8" s="1">
        <v>0.22222222222222199</v>
      </c>
      <c r="D8" s="1">
        <v>0.18981481481481399</v>
      </c>
      <c r="E8" s="1">
        <v>0.22222222222222199</v>
      </c>
      <c r="F8" s="1">
        <v>0.16951566951566899</v>
      </c>
      <c r="G8" s="1">
        <v>0.5625</v>
      </c>
      <c r="H8">
        <v>17</v>
      </c>
      <c r="I8" s="1">
        <v>0.21111111342906899</v>
      </c>
      <c r="J8" s="1">
        <v>0.16666667163372001</v>
      </c>
    </row>
    <row r="9" spans="1:10" x14ac:dyDescent="0.2">
      <c r="A9" t="s">
        <v>15</v>
      </c>
      <c r="B9" t="s">
        <v>14</v>
      </c>
      <c r="C9" s="1">
        <v>0.11111111111111099</v>
      </c>
      <c r="D9" s="1">
        <v>1.38888888888888E-2</v>
      </c>
      <c r="E9" s="1">
        <v>0.11111111111111099</v>
      </c>
      <c r="F9" s="1">
        <v>2.4691358024691301E-2</v>
      </c>
      <c r="G9" s="1">
        <v>0.4375</v>
      </c>
      <c r="H9">
        <v>10</v>
      </c>
      <c r="I9" s="1">
        <v>0.21111111342906899</v>
      </c>
      <c r="J9" s="1">
        <v>0.111111111938953</v>
      </c>
    </row>
    <row r="10" spans="1:10" x14ac:dyDescent="0.2">
      <c r="A10" t="s">
        <v>15</v>
      </c>
      <c r="B10" t="s">
        <v>14</v>
      </c>
      <c r="C10" s="1">
        <v>5.5555555555555497E-2</v>
      </c>
      <c r="D10" s="1">
        <v>0.16666666666666599</v>
      </c>
      <c r="E10" s="1">
        <v>5.5555555555555497E-2</v>
      </c>
      <c r="F10" s="1">
        <v>8.3333333333333301E-2</v>
      </c>
      <c r="G10" s="1">
        <v>0.75</v>
      </c>
      <c r="H10">
        <v>15</v>
      </c>
      <c r="I10" s="1">
        <v>0.20833332836627899</v>
      </c>
      <c r="J10" s="1">
        <v>0.27777779102325401</v>
      </c>
    </row>
    <row r="11" spans="1:10" x14ac:dyDescent="0.2">
      <c r="A11" t="s">
        <v>15</v>
      </c>
      <c r="B11" t="s">
        <v>14</v>
      </c>
      <c r="C11" s="1">
        <v>5.5555555555555497E-2</v>
      </c>
      <c r="D11" s="1">
        <v>0.5</v>
      </c>
      <c r="E11" s="1">
        <v>5.5555555555555497E-2</v>
      </c>
      <c r="F11" s="1">
        <v>9.9999999999999895E-2</v>
      </c>
      <c r="G11" s="1">
        <v>0.40625</v>
      </c>
      <c r="H11">
        <v>18</v>
      </c>
      <c r="I11" s="1">
        <v>0.34166666865348799</v>
      </c>
      <c r="J11" s="1">
        <v>0.16666667163372001</v>
      </c>
    </row>
    <row r="12" spans="1:10" x14ac:dyDescent="0.2">
      <c r="A12" t="s">
        <v>13</v>
      </c>
      <c r="B12" t="s">
        <v>14</v>
      </c>
      <c r="C12" s="1">
        <v>0.61111111111111105</v>
      </c>
      <c r="D12" s="1">
        <v>0.49537037037037002</v>
      </c>
      <c r="E12" s="1">
        <v>0.61111111111111105</v>
      </c>
      <c r="F12" s="1">
        <v>0.53968253968253899</v>
      </c>
      <c r="G12" s="1">
        <v>0.890625</v>
      </c>
      <c r="H12">
        <v>18</v>
      </c>
      <c r="I12" s="1">
        <v>0.94444441795349099</v>
      </c>
      <c r="J12" s="1">
        <v>0.61111110448837203</v>
      </c>
    </row>
    <row r="13" spans="1:10" x14ac:dyDescent="0.2">
      <c r="A13" t="s">
        <v>13</v>
      </c>
      <c r="B13" t="s">
        <v>14</v>
      </c>
      <c r="C13" s="1">
        <v>0.44444444444444398</v>
      </c>
      <c r="D13" s="1">
        <v>0.327777777777777</v>
      </c>
      <c r="E13" s="1">
        <v>0.44444444444444398</v>
      </c>
      <c r="F13" s="1">
        <v>0.36023391812865402</v>
      </c>
      <c r="G13" s="1">
        <v>0.8125</v>
      </c>
      <c r="H13">
        <v>15</v>
      </c>
      <c r="I13" s="1">
        <v>0.255555570125579</v>
      </c>
      <c r="J13" s="1">
        <v>0.27777779102325401</v>
      </c>
    </row>
    <row r="14" spans="1:10" x14ac:dyDescent="0.2">
      <c r="A14" t="s">
        <v>13</v>
      </c>
      <c r="B14" t="s">
        <v>14</v>
      </c>
      <c r="C14" s="1">
        <v>0.38888888888888801</v>
      </c>
      <c r="D14" s="1">
        <v>0.30050505050505</v>
      </c>
      <c r="E14" s="1">
        <v>0.38888888888888801</v>
      </c>
      <c r="F14" s="1">
        <v>0.33703703703703702</v>
      </c>
      <c r="G14" s="1">
        <v>0.515625</v>
      </c>
      <c r="H14">
        <v>12</v>
      </c>
      <c r="I14" s="1">
        <v>0.380555570125579</v>
      </c>
      <c r="J14" s="1">
        <v>0.44444444775581299</v>
      </c>
    </row>
    <row r="15" spans="1:10" x14ac:dyDescent="0.2">
      <c r="A15" t="s">
        <v>13</v>
      </c>
      <c r="B15" t="s">
        <v>14</v>
      </c>
      <c r="C15" s="1">
        <v>0.33333333333333298</v>
      </c>
      <c r="D15" s="1">
        <v>0.214285714285714</v>
      </c>
      <c r="E15" s="1">
        <v>0.33333333333333298</v>
      </c>
      <c r="F15" s="1">
        <v>0.26086956521739102</v>
      </c>
      <c r="G15" s="1">
        <v>0.375</v>
      </c>
      <c r="H15">
        <v>17</v>
      </c>
      <c r="I15" s="1">
        <v>0.33888888359069802</v>
      </c>
      <c r="J15" s="1">
        <v>0.16666667163372001</v>
      </c>
    </row>
    <row r="16" spans="1:10" x14ac:dyDescent="0.2">
      <c r="A16" t="s">
        <v>13</v>
      </c>
      <c r="B16" t="s">
        <v>14</v>
      </c>
      <c r="C16" s="1">
        <v>0.27777777777777701</v>
      </c>
      <c r="D16" s="1">
        <v>0.38888888888888801</v>
      </c>
      <c r="E16" s="1">
        <v>0.27777777777777701</v>
      </c>
      <c r="F16" s="1">
        <v>0.32222222222222202</v>
      </c>
      <c r="G16" s="1">
        <v>0.640625</v>
      </c>
      <c r="H16">
        <v>19</v>
      </c>
      <c r="I16" s="1">
        <v>0.89444446563720703</v>
      </c>
      <c r="J16" s="1">
        <v>0.66666668653488104</v>
      </c>
    </row>
    <row r="17" spans="1:10" x14ac:dyDescent="0.2">
      <c r="A17" t="s">
        <v>13</v>
      </c>
      <c r="B17" t="s">
        <v>14</v>
      </c>
      <c r="C17" s="1">
        <v>0.27777777777777701</v>
      </c>
      <c r="D17" s="1">
        <v>0.23737373737373699</v>
      </c>
      <c r="E17" s="1">
        <v>0.27777777777777701</v>
      </c>
      <c r="F17" s="1">
        <v>0.25555555555555498</v>
      </c>
      <c r="G17" s="1">
        <v>0.28125</v>
      </c>
      <c r="H17">
        <v>14</v>
      </c>
      <c r="I17" s="1">
        <v>0.31944444775581299</v>
      </c>
      <c r="J17" s="1">
        <v>0.27777779102325401</v>
      </c>
    </row>
    <row r="18" spans="1:10" x14ac:dyDescent="0.2">
      <c r="A18" t="s">
        <v>13</v>
      </c>
      <c r="B18" t="s">
        <v>14</v>
      </c>
      <c r="C18" s="1">
        <v>0.22222222222222199</v>
      </c>
      <c r="D18" s="1">
        <v>0.19861111111111099</v>
      </c>
      <c r="E18" s="1">
        <v>0.22222222222222199</v>
      </c>
      <c r="F18" s="1">
        <v>0.19498910675381201</v>
      </c>
      <c r="G18" s="1">
        <v>0.46875</v>
      </c>
      <c r="H18">
        <v>10</v>
      </c>
      <c r="I18" s="1">
        <v>0.244444444775581</v>
      </c>
      <c r="J18" s="1">
        <v>0.44444444775581299</v>
      </c>
    </row>
    <row r="19" spans="1:10" x14ac:dyDescent="0.2">
      <c r="A19" t="s">
        <v>13</v>
      </c>
      <c r="B19" t="s">
        <v>14</v>
      </c>
      <c r="C19" s="1">
        <v>0.16666666666666599</v>
      </c>
      <c r="D19" s="1">
        <v>0.17777777777777701</v>
      </c>
      <c r="E19" s="1">
        <v>0.16666666666666599</v>
      </c>
      <c r="F19" s="1">
        <v>0.15185185185185099</v>
      </c>
      <c r="G19" s="1">
        <v>0.375</v>
      </c>
      <c r="H19">
        <v>16</v>
      </c>
      <c r="I19" s="1">
        <v>0.27222222089767401</v>
      </c>
      <c r="J19" s="1">
        <v>0.22222222387790599</v>
      </c>
    </row>
    <row r="20" spans="1:10" x14ac:dyDescent="0.2">
      <c r="A20" t="s">
        <v>13</v>
      </c>
      <c r="B20" t="s">
        <v>14</v>
      </c>
      <c r="C20" s="1">
        <v>0.16666666666666599</v>
      </c>
      <c r="D20" s="1">
        <v>0.19290123456790101</v>
      </c>
      <c r="E20" s="1">
        <v>0.16666666666666599</v>
      </c>
      <c r="F20" s="1">
        <v>0.15268065268065201</v>
      </c>
      <c r="G20" s="1">
        <v>0.71875</v>
      </c>
      <c r="H20">
        <v>13</v>
      </c>
      <c r="I20" s="1">
        <v>0.28333333134651101</v>
      </c>
      <c r="J20" s="1">
        <v>0.16666667163372001</v>
      </c>
    </row>
    <row r="21" spans="1:10" x14ac:dyDescent="0.2">
      <c r="A21" t="s">
        <v>13</v>
      </c>
      <c r="B21" t="s">
        <v>14</v>
      </c>
      <c r="C21" s="1">
        <v>0.11111111111111099</v>
      </c>
      <c r="D21" s="1">
        <v>9.5679012345678993E-2</v>
      </c>
      <c r="E21" s="1">
        <v>0.11111111111111099</v>
      </c>
      <c r="F21" s="1">
        <v>8.6868686868686804E-2</v>
      </c>
      <c r="G21" s="1">
        <v>0.453125</v>
      </c>
      <c r="H21">
        <v>11</v>
      </c>
      <c r="I21" s="1">
        <v>0.43888887763023299</v>
      </c>
      <c r="J21" s="1">
        <v>0.33333334326744002</v>
      </c>
    </row>
    <row r="23" spans="1:10" x14ac:dyDescent="0.2">
      <c r="A23" s="3" t="s">
        <v>16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10</v>
      </c>
      <c r="I23" t="s">
        <v>11</v>
      </c>
      <c r="J23" t="s">
        <v>12</v>
      </c>
    </row>
    <row r="24" spans="1:10" x14ac:dyDescent="0.2">
      <c r="A24" s="4" t="s">
        <v>15</v>
      </c>
      <c r="B24" s="5" t="s">
        <v>17</v>
      </c>
      <c r="C24" s="2">
        <f>AVERAGE(C2:C11)</f>
        <v>0.23888888888888857</v>
      </c>
      <c r="D24" s="2">
        <f>AVERAGE(D2:D11)</f>
        <v>0.3058267195767192</v>
      </c>
      <c r="E24" s="2">
        <f>AVERAGE(E2:E11)</f>
        <v>0.23888888888888857</v>
      </c>
      <c r="F24" s="2">
        <f>AVERAGE(F2:F11)</f>
        <v>0.21786810506439624</v>
      </c>
      <c r="G24" s="2">
        <f>AVERAGE(G2:G11)</f>
        <v>0.55625000000000002</v>
      </c>
      <c r="H24" s="2"/>
      <c r="I24" s="2">
        <f>AVERAGE(I2:I11)</f>
        <v>0.25694444477558098</v>
      </c>
      <c r="J24" s="2">
        <f>AVERAGE(J2:J11)</f>
        <v>0.17777778282761528</v>
      </c>
    </row>
    <row r="25" spans="1:10" x14ac:dyDescent="0.2">
      <c r="A25" s="4"/>
      <c r="B25" s="5" t="s">
        <v>18</v>
      </c>
      <c r="C25" s="2">
        <f>MAX(C4:C11)</f>
        <v>0.33333333333333298</v>
      </c>
      <c r="D25" s="2">
        <f>MAX(D4:D11)</f>
        <v>0.58703703703703702</v>
      </c>
      <c r="E25" s="2">
        <f>MAX(E4:E11)</f>
        <v>0.33333333333333298</v>
      </c>
      <c r="F25" s="2">
        <f>MAX(F4:F11)</f>
        <v>0.30555555555555503</v>
      </c>
      <c r="G25" s="2">
        <f>MAX(G4:G11)</f>
        <v>0.75</v>
      </c>
      <c r="H25" s="2"/>
      <c r="I25" s="2">
        <f>MAX(I4:I11)</f>
        <v>0.37222221493721003</v>
      </c>
      <c r="J25" s="2">
        <f>MAX(J4:J11)</f>
        <v>0.27777779102325401</v>
      </c>
    </row>
    <row r="26" spans="1:10" x14ac:dyDescent="0.2">
      <c r="A26" s="5"/>
      <c r="B26" s="5"/>
    </row>
    <row r="27" spans="1:10" x14ac:dyDescent="0.2">
      <c r="A27" s="4" t="s">
        <v>13</v>
      </c>
      <c r="B27" s="5" t="s">
        <v>19</v>
      </c>
      <c r="C27" s="2">
        <f>AVERAGE(C12:C21)</f>
        <v>0.29999999999999949</v>
      </c>
      <c r="D27" s="2">
        <f>AVERAGE(D12:D21)</f>
        <v>0.26291706750040039</v>
      </c>
      <c r="E27" s="2">
        <f>AVERAGE(E12:E21)</f>
        <v>0.29999999999999949</v>
      </c>
      <c r="F27" s="2">
        <f>AVERAGE(F12:F21)</f>
        <v>0.26619911359984</v>
      </c>
      <c r="G27" s="2">
        <f>AVERAGE(G12:G21)</f>
        <v>0.55312499999999998</v>
      </c>
      <c r="H27" s="2"/>
      <c r="I27" s="2">
        <f>AVERAGE(I12:I21)</f>
        <v>0.43722222298383662</v>
      </c>
      <c r="J27" s="2">
        <f>AVERAGE(J12:J21)</f>
        <v>0.3611111178994173</v>
      </c>
    </row>
    <row r="28" spans="1:10" x14ac:dyDescent="0.2">
      <c r="A28" s="4"/>
      <c r="B28" s="5" t="s">
        <v>18</v>
      </c>
      <c r="C28" s="2">
        <f>MAX(C12:C21)</f>
        <v>0.61111111111111105</v>
      </c>
      <c r="D28" s="2">
        <f>MAX(D12:D21)</f>
        <v>0.49537037037037002</v>
      </c>
      <c r="E28" s="2">
        <f>MAX(E12:E21)</f>
        <v>0.61111111111111105</v>
      </c>
      <c r="F28" s="2">
        <f>MAX(F12:F21)</f>
        <v>0.53968253968253899</v>
      </c>
      <c r="G28" s="2">
        <f>MAX(G12:G21)</f>
        <v>0.890625</v>
      </c>
      <c r="H28" s="2"/>
      <c r="I28" s="2">
        <f>MAX(I12:I21)</f>
        <v>0.94444441795349099</v>
      </c>
      <c r="J28" s="2">
        <f>MAX(J12:J21)</f>
        <v>0.66666668653488104</v>
      </c>
    </row>
    <row r="39" spans="10:12" x14ac:dyDescent="0.2">
      <c r="J39" s="5"/>
      <c r="K39" s="5"/>
      <c r="L39" s="5"/>
    </row>
    <row r="40" spans="10:12" x14ac:dyDescent="0.2">
      <c r="J40" s="5"/>
      <c r="K40" s="5"/>
      <c r="L40" s="5"/>
    </row>
    <row r="41" spans="10:12" x14ac:dyDescent="0.2">
      <c r="J41" s="5"/>
      <c r="K41" s="5"/>
      <c r="L41" s="5"/>
    </row>
    <row r="42" spans="10:12" x14ac:dyDescent="0.2">
      <c r="J42" s="5"/>
      <c r="K42" s="5"/>
      <c r="L42" s="5"/>
    </row>
    <row r="43" spans="10:12" x14ac:dyDescent="0.2">
      <c r="J43" s="5"/>
      <c r="K43" s="5"/>
      <c r="L43" s="5"/>
    </row>
    <row r="44" spans="10:12" x14ac:dyDescent="0.2">
      <c r="J44" s="5"/>
      <c r="K44" s="5"/>
      <c r="L44" s="5"/>
    </row>
    <row r="48" spans="10:12" x14ac:dyDescent="0.2">
      <c r="J48" s="14"/>
      <c r="K48" s="14"/>
    </row>
    <row r="50" spans="10:11" x14ac:dyDescent="0.2">
      <c r="J50" s="1"/>
      <c r="K50" s="1"/>
    </row>
    <row r="51" spans="10:11" x14ac:dyDescent="0.2">
      <c r="J51" s="1"/>
      <c r="K51" s="1"/>
    </row>
    <row r="52" spans="10:11" x14ac:dyDescent="0.2">
      <c r="J52" s="1"/>
      <c r="K52" s="1"/>
    </row>
    <row r="53" spans="10:11" x14ac:dyDescent="0.2">
      <c r="J53" s="1"/>
      <c r="K53" s="1"/>
    </row>
    <row r="54" spans="10:11" x14ac:dyDescent="0.2">
      <c r="J54" s="1"/>
      <c r="K54" s="1"/>
    </row>
    <row r="55" spans="10:11" x14ac:dyDescent="0.2">
      <c r="J55" s="1"/>
      <c r="K55" s="1"/>
    </row>
    <row r="56" spans="10:11" x14ac:dyDescent="0.2">
      <c r="J56" s="1"/>
      <c r="K56" s="1"/>
    </row>
    <row r="57" spans="10:11" x14ac:dyDescent="0.2">
      <c r="J57" s="1"/>
      <c r="K57" s="1"/>
    </row>
    <row r="58" spans="10:11" x14ac:dyDescent="0.2">
      <c r="J58" s="1"/>
      <c r="K58" s="1"/>
    </row>
    <row r="59" spans="10:11" x14ac:dyDescent="0.2">
      <c r="J59" s="1"/>
      <c r="K59" s="1"/>
    </row>
    <row r="60" spans="10:11" x14ac:dyDescent="0.2">
      <c r="J60" s="1"/>
      <c r="K60" s="1"/>
    </row>
  </sheetData>
  <autoFilter ref="A1:J1">
    <sortState xmlns:xlrd2="http://schemas.microsoft.com/office/spreadsheetml/2017/richdata2" ref="A2:J21">
      <sortCondition ref="A1"/>
    </sortState>
  </autoFilter>
  <mergeCells count="2">
    <mergeCell ref="A24:A25"/>
    <mergeCell ref="A27:A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zoomScale="85" zoomScaleNormal="85" workbookViewId="0">
      <selection activeCell="F65" sqref="F65"/>
    </sheetView>
  </sheetViews>
  <sheetFormatPr defaultRowHeight="12.75" x14ac:dyDescent="0.2"/>
  <cols>
    <col min="1" max="1" width="14.42578125" bestFit="1" customWidth="1"/>
    <col min="2" max="2" width="14.42578125" customWidth="1"/>
    <col min="11" max="11" width="11.85546875" bestFit="1" customWidth="1"/>
  </cols>
  <sheetData>
    <row r="1" spans="1:11" x14ac:dyDescent="0.2">
      <c r="A1" t="s">
        <v>8</v>
      </c>
      <c r="C1" t="s">
        <v>11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t="s">
        <v>25</v>
      </c>
      <c r="C2" s="1">
        <v>0.99722224473953203</v>
      </c>
      <c r="D2" s="1">
        <v>0.44444444775581299</v>
      </c>
      <c r="E2" s="1">
        <v>0.77777777777777701</v>
      </c>
      <c r="F2" s="1">
        <v>0.85185185185185097</v>
      </c>
      <c r="G2" s="1">
        <v>0.77777777777777701</v>
      </c>
      <c r="H2" s="1">
        <v>0.78564814814814798</v>
      </c>
      <c r="I2" s="1">
        <v>0.6875</v>
      </c>
      <c r="J2" s="1">
        <v>0.69491525423728795</v>
      </c>
      <c r="K2" s="1">
        <v>0.71049616804371596</v>
      </c>
    </row>
    <row r="3" spans="1:11" x14ac:dyDescent="0.2">
      <c r="A3" t="s">
        <v>25</v>
      </c>
      <c r="C3" s="1">
        <v>0.98611110448837203</v>
      </c>
      <c r="D3" s="1">
        <v>0.38888889551162698</v>
      </c>
      <c r="E3" s="1">
        <v>0.61111111111111105</v>
      </c>
      <c r="F3" s="1">
        <v>0.61111111111111105</v>
      </c>
      <c r="G3" s="1">
        <v>0.61111111111111105</v>
      </c>
      <c r="H3" s="1">
        <v>0.592592592592592</v>
      </c>
      <c r="I3" s="1">
        <v>0.734375</v>
      </c>
      <c r="J3" s="1">
        <v>0.43497757847533602</v>
      </c>
      <c r="K3" s="1">
        <v>0.440927311422391</v>
      </c>
    </row>
    <row r="4" spans="1:11" x14ac:dyDescent="0.2">
      <c r="A4" t="s">
        <v>25</v>
      </c>
      <c r="C4" s="1">
        <v>0.97500002384185702</v>
      </c>
      <c r="D4" s="1">
        <v>0.33333334326744002</v>
      </c>
      <c r="E4" s="1">
        <v>0.5</v>
      </c>
      <c r="F4" s="1">
        <v>0.48888888888888798</v>
      </c>
      <c r="G4" s="1">
        <v>0.5</v>
      </c>
      <c r="H4" s="1">
        <v>0.49064327485380099</v>
      </c>
      <c r="I4" s="1">
        <v>0.25</v>
      </c>
      <c r="J4" s="1">
        <v>0.25</v>
      </c>
      <c r="K4" s="1">
        <v>0.25251295396104201</v>
      </c>
    </row>
    <row r="5" spans="1:11" x14ac:dyDescent="0.2">
      <c r="A5" t="s">
        <v>25</v>
      </c>
      <c r="C5" s="1">
        <v>0.977777779102325</v>
      </c>
      <c r="D5" s="1">
        <v>0.44444444775581299</v>
      </c>
      <c r="E5" s="1">
        <v>0.44444444444444398</v>
      </c>
      <c r="F5" s="1">
        <v>0.37373737373737298</v>
      </c>
      <c r="G5" s="1">
        <v>0.44444444444444398</v>
      </c>
      <c r="H5" s="1">
        <v>0.405555555555555</v>
      </c>
      <c r="I5" s="1">
        <v>0.28125</v>
      </c>
      <c r="J5" s="1">
        <v>0.14285714285714199</v>
      </c>
      <c r="K5" s="1">
        <v>0.14684725843133101</v>
      </c>
    </row>
    <row r="6" spans="1:11" x14ac:dyDescent="0.2">
      <c r="A6" t="s">
        <v>25</v>
      </c>
      <c r="C6" s="1">
        <v>0.95833331346511796</v>
      </c>
      <c r="D6" s="1">
        <v>0.44444444775581299</v>
      </c>
      <c r="E6" s="1">
        <v>0.44444444444444398</v>
      </c>
      <c r="F6" s="1">
        <v>0.47023809523809501</v>
      </c>
      <c r="G6" s="1">
        <v>0.44444444444444398</v>
      </c>
      <c r="H6" s="1">
        <v>0.43560606060606</v>
      </c>
      <c r="I6" s="1">
        <v>0.65625</v>
      </c>
      <c r="J6" s="1">
        <v>0.22077922077921999</v>
      </c>
      <c r="K6" s="1">
        <v>0.23848445651876199</v>
      </c>
    </row>
    <row r="7" spans="1:11" x14ac:dyDescent="0.2">
      <c r="A7" t="s">
        <v>25</v>
      </c>
      <c r="C7" s="1">
        <v>0.98611110448837203</v>
      </c>
      <c r="D7" s="1">
        <v>0.38888889551162698</v>
      </c>
      <c r="E7" s="1">
        <v>0.38888888888888801</v>
      </c>
      <c r="F7" s="1">
        <v>0.39814814814814797</v>
      </c>
      <c r="G7" s="1">
        <v>0.38888888888888801</v>
      </c>
      <c r="H7" s="1">
        <v>0.35555555555555501</v>
      </c>
      <c r="I7" s="1">
        <v>0.609375</v>
      </c>
      <c r="J7" s="1">
        <v>0.19512195121951201</v>
      </c>
      <c r="K7" s="1">
        <v>0.220220560407213</v>
      </c>
    </row>
    <row r="8" spans="1:11" x14ac:dyDescent="0.2">
      <c r="A8" t="s">
        <v>25</v>
      </c>
      <c r="C8" s="1">
        <v>0.96666663885116499</v>
      </c>
      <c r="D8" s="1">
        <v>0.66666668653488104</v>
      </c>
      <c r="E8" s="1">
        <v>0.33333333333333298</v>
      </c>
      <c r="F8" s="1">
        <v>0.34027777777777701</v>
      </c>
      <c r="G8" s="1">
        <v>0.33333333333333298</v>
      </c>
      <c r="H8" s="1">
        <v>0.33115468409586002</v>
      </c>
      <c r="I8" s="1">
        <v>0.765625</v>
      </c>
      <c r="J8" s="1">
        <v>6.0869565217391203E-2</v>
      </c>
      <c r="K8" s="1">
        <v>6.1956607637326098E-2</v>
      </c>
    </row>
    <row r="9" spans="1:11" x14ac:dyDescent="0.2">
      <c r="A9" t="s">
        <v>25</v>
      </c>
      <c r="C9" s="1">
        <v>0.90555554628372104</v>
      </c>
      <c r="D9" s="1">
        <v>0.44444444775581299</v>
      </c>
      <c r="E9" s="1">
        <v>0.27777777777777701</v>
      </c>
      <c r="F9" s="1">
        <v>0.35555555555555501</v>
      </c>
      <c r="G9" s="1">
        <v>0.27777777777777701</v>
      </c>
      <c r="H9" s="1">
        <v>0.29841269841269802</v>
      </c>
      <c r="I9" s="1">
        <v>0.84375</v>
      </c>
      <c r="J9" s="1">
        <v>3.7037037037037E-2</v>
      </c>
      <c r="K9" s="1">
        <v>3.9154126866688101E-2</v>
      </c>
    </row>
    <row r="10" spans="1:11" x14ac:dyDescent="0.2">
      <c r="A10" t="s">
        <v>25</v>
      </c>
      <c r="C10" s="1">
        <v>0.95277780294418302</v>
      </c>
      <c r="D10" s="1">
        <v>0.16666667163372001</v>
      </c>
      <c r="E10" s="1">
        <v>0.27777777777777701</v>
      </c>
      <c r="F10" s="1">
        <v>0.32275132275132201</v>
      </c>
      <c r="G10" s="1">
        <v>0.27777777777777701</v>
      </c>
      <c r="H10" s="1">
        <v>0.29444444444444401</v>
      </c>
      <c r="I10" s="1">
        <v>0.3125</v>
      </c>
      <c r="J10" s="1">
        <v>1.26582278481012E-2</v>
      </c>
      <c r="K10" s="1">
        <v>1.31065613889749E-2</v>
      </c>
    </row>
    <row r="11" spans="1:11" x14ac:dyDescent="0.2">
      <c r="A11" t="s">
        <v>25</v>
      </c>
      <c r="C11" s="1">
        <v>0.93611109256744296</v>
      </c>
      <c r="D11" s="1">
        <v>0.16666667163372001</v>
      </c>
      <c r="E11" s="1">
        <v>0.22222222222222199</v>
      </c>
      <c r="F11" s="1">
        <v>0.54166666666666596</v>
      </c>
      <c r="G11" s="1">
        <v>0.22222222222222199</v>
      </c>
      <c r="H11" s="1">
        <v>0.29761904761904701</v>
      </c>
      <c r="I11" s="1">
        <v>0.609375</v>
      </c>
      <c r="J11" s="1">
        <v>4.1825095057034203E-2</v>
      </c>
      <c r="K11" s="1">
        <v>4.5962785968357497E-2</v>
      </c>
    </row>
    <row r="12" spans="1:11" x14ac:dyDescent="0.2">
      <c r="A12" t="s">
        <v>26</v>
      </c>
      <c r="C12" s="1">
        <v>0.875</v>
      </c>
      <c r="D12" s="1">
        <v>0.66666668653488104</v>
      </c>
      <c r="E12" s="1">
        <v>0.83333333333333304</v>
      </c>
      <c r="F12" s="1">
        <v>0.87037037037037002</v>
      </c>
      <c r="G12" s="1">
        <v>0.83333333333333304</v>
      </c>
      <c r="H12" s="1">
        <v>0.84074074074074001</v>
      </c>
      <c r="I12" s="1">
        <v>0.78125</v>
      </c>
      <c r="J12" s="1">
        <v>0.75675675675675602</v>
      </c>
      <c r="K12" s="1">
        <v>0.76018877779600103</v>
      </c>
    </row>
    <row r="13" spans="1:11" x14ac:dyDescent="0.2">
      <c r="A13" t="s">
        <v>26</v>
      </c>
      <c r="C13" s="1">
        <v>0.86388885974884</v>
      </c>
      <c r="D13" s="1">
        <v>0.5</v>
      </c>
      <c r="E13" s="1">
        <v>0.66666666666666596</v>
      </c>
      <c r="F13" s="1">
        <v>0.70370370370370305</v>
      </c>
      <c r="G13" s="1">
        <v>0.66666666666666596</v>
      </c>
      <c r="H13" s="1">
        <v>0.67777777777777704</v>
      </c>
      <c r="I13" s="1">
        <v>0.59375</v>
      </c>
      <c r="J13" s="1">
        <v>0.51569506726457304</v>
      </c>
      <c r="K13" s="1">
        <v>0.51801801801801795</v>
      </c>
    </row>
    <row r="14" spans="1:11" x14ac:dyDescent="0.2">
      <c r="A14" t="s">
        <v>26</v>
      </c>
      <c r="C14" s="1">
        <v>0.86111110448837203</v>
      </c>
      <c r="D14" s="1">
        <v>0.5</v>
      </c>
      <c r="E14" s="1">
        <v>0.55555555555555503</v>
      </c>
      <c r="F14" s="1">
        <v>0.45185185185185101</v>
      </c>
      <c r="G14" s="1">
        <v>0.55555555555555503</v>
      </c>
      <c r="H14" s="1">
        <v>0.49434697855750398</v>
      </c>
      <c r="I14" s="1">
        <v>0.25</v>
      </c>
      <c r="J14" s="1">
        <v>0.33640552995391698</v>
      </c>
      <c r="K14" s="1">
        <v>0.34818798261122003</v>
      </c>
    </row>
    <row r="15" spans="1:11" x14ac:dyDescent="0.2">
      <c r="A15" t="s">
        <v>26</v>
      </c>
      <c r="C15" s="1">
        <v>0.81944441795349099</v>
      </c>
      <c r="D15" s="1">
        <v>0.5</v>
      </c>
      <c r="E15" s="1">
        <v>0.55555555555555503</v>
      </c>
      <c r="F15" s="1">
        <v>0.37581699346405201</v>
      </c>
      <c r="G15" s="1">
        <v>0.55555555555555503</v>
      </c>
      <c r="H15" s="1">
        <v>0.42022792022791999</v>
      </c>
      <c r="I15" s="1">
        <v>0.46875</v>
      </c>
      <c r="J15" s="1">
        <v>0.14792899408283999</v>
      </c>
      <c r="K15" s="1">
        <v>0.28775578469758101</v>
      </c>
    </row>
    <row r="16" spans="1:11" x14ac:dyDescent="0.2">
      <c r="A16" t="s">
        <v>26</v>
      </c>
      <c r="C16" s="1">
        <v>0.78333336114883401</v>
      </c>
      <c r="D16" s="1">
        <v>0.33333334326744002</v>
      </c>
      <c r="E16" s="1">
        <v>0.5</v>
      </c>
      <c r="F16" s="1">
        <v>0.58333333333333304</v>
      </c>
      <c r="G16" s="1">
        <v>0.5</v>
      </c>
      <c r="H16" s="1">
        <v>0.53273809523809501</v>
      </c>
      <c r="I16" s="1">
        <v>0.796875</v>
      </c>
      <c r="J16" s="1">
        <v>0.31063829787233999</v>
      </c>
      <c r="K16" s="1">
        <v>0.32166394238360102</v>
      </c>
    </row>
    <row r="17" spans="1:11" x14ac:dyDescent="0.2">
      <c r="A17" t="s">
        <v>26</v>
      </c>
      <c r="C17" s="1">
        <v>0.83055555820464999</v>
      </c>
      <c r="D17" s="1">
        <v>0.61111110448837203</v>
      </c>
      <c r="E17" s="1">
        <v>0.44444444444444398</v>
      </c>
      <c r="F17" s="1">
        <v>0.38703703703703701</v>
      </c>
      <c r="G17" s="1">
        <v>0.44444444444444398</v>
      </c>
      <c r="H17" s="1">
        <v>0.41286549707602299</v>
      </c>
      <c r="I17" s="1">
        <v>0.625</v>
      </c>
      <c r="J17" s="1">
        <v>0.17050691244239599</v>
      </c>
      <c r="K17" s="1">
        <v>0.173018135121455</v>
      </c>
    </row>
    <row r="18" spans="1:11" x14ac:dyDescent="0.2">
      <c r="A18" t="s">
        <v>26</v>
      </c>
      <c r="C18" s="1">
        <v>0.82499998807907104</v>
      </c>
      <c r="D18" s="1">
        <v>0.38888889551162698</v>
      </c>
      <c r="E18" s="1">
        <v>0.38888888888888801</v>
      </c>
      <c r="F18" s="1">
        <v>0.35185185185185103</v>
      </c>
      <c r="G18" s="1">
        <v>0.38888888888888801</v>
      </c>
      <c r="H18" s="1">
        <v>0.36111111111111099</v>
      </c>
      <c r="I18" s="1">
        <v>0.390625</v>
      </c>
      <c r="J18" s="1">
        <v>0.11607142857142801</v>
      </c>
      <c r="K18" s="1">
        <v>0.122778175670658</v>
      </c>
    </row>
    <row r="19" spans="1:11" x14ac:dyDescent="0.2">
      <c r="A19" t="s">
        <v>26</v>
      </c>
      <c r="C19" s="1">
        <v>0.83333331346511796</v>
      </c>
      <c r="D19" s="1">
        <v>0.33333334326744002</v>
      </c>
      <c r="E19" s="1">
        <v>0.33333333333333298</v>
      </c>
      <c r="F19" s="1">
        <v>0.39417989417989402</v>
      </c>
      <c r="G19" s="1">
        <v>0.33333333333333298</v>
      </c>
      <c r="H19" s="1">
        <v>0.35694444444444401</v>
      </c>
      <c r="I19" s="1">
        <v>0.578125</v>
      </c>
      <c r="J19" s="1">
        <v>8.8607594936708806E-2</v>
      </c>
      <c r="K19" s="1">
        <v>9.06014450491021E-2</v>
      </c>
    </row>
    <row r="20" spans="1:11" x14ac:dyDescent="0.2">
      <c r="A20" t="s">
        <v>26</v>
      </c>
      <c r="C20" s="1">
        <v>0.72222220897674505</v>
      </c>
      <c r="D20" s="1">
        <v>0.33333334326744002</v>
      </c>
      <c r="E20" s="1">
        <v>0.22222222222222199</v>
      </c>
      <c r="F20" s="1">
        <v>0.33703703703703702</v>
      </c>
      <c r="G20" s="1">
        <v>0.22222222222222199</v>
      </c>
      <c r="H20" s="1">
        <v>0.25873015873015798</v>
      </c>
      <c r="I20" s="1">
        <v>0.4375</v>
      </c>
      <c r="J20" s="1">
        <v>-1.6129032258064498E-2</v>
      </c>
      <c r="K20" s="1">
        <v>-1.69115429810613E-2</v>
      </c>
    </row>
    <row r="21" spans="1:11" x14ac:dyDescent="0.2">
      <c r="A21" t="s">
        <v>26</v>
      </c>
      <c r="C21" s="1">
        <v>0.75555557012557895</v>
      </c>
      <c r="D21" s="1">
        <v>0.33333334326744002</v>
      </c>
      <c r="E21" s="1">
        <v>0.16666666666666599</v>
      </c>
      <c r="F21" s="1">
        <v>0.238095238095238</v>
      </c>
      <c r="G21" s="1">
        <v>0.16666666666666599</v>
      </c>
      <c r="H21" s="1">
        <v>0.16358024691358</v>
      </c>
      <c r="I21" s="1">
        <v>0.390625</v>
      </c>
      <c r="J21" s="1">
        <v>-2.27272727272727E-2</v>
      </c>
      <c r="K21" s="1">
        <v>-2.59937622455018E-2</v>
      </c>
    </row>
    <row r="22" spans="1:11" x14ac:dyDescent="0.2">
      <c r="A22" t="s">
        <v>27</v>
      </c>
      <c r="C22" s="1">
        <v>0.99444442987442005</v>
      </c>
      <c r="D22" s="1">
        <v>0.55555558204650801</v>
      </c>
      <c r="E22" s="1">
        <v>0.77777777777777701</v>
      </c>
      <c r="F22" s="1">
        <v>0.70538720538720501</v>
      </c>
      <c r="G22" s="1">
        <v>0.77777777777777701</v>
      </c>
      <c r="H22" s="1">
        <v>0.72777777777777697</v>
      </c>
      <c r="I22" s="1">
        <v>0.765625</v>
      </c>
      <c r="J22" s="1">
        <v>0.65550239234449703</v>
      </c>
      <c r="K22" s="1">
        <v>0.67419822969980403</v>
      </c>
    </row>
    <row r="23" spans="1:11" x14ac:dyDescent="0.2">
      <c r="A23" t="s">
        <v>27</v>
      </c>
      <c r="C23" s="1">
        <v>0.97222220897674505</v>
      </c>
      <c r="D23" s="1">
        <v>0.55555558204650801</v>
      </c>
      <c r="E23" s="1">
        <v>0.61111111111111105</v>
      </c>
      <c r="F23" s="1">
        <v>0.54797979797979801</v>
      </c>
      <c r="G23" s="1">
        <v>0.61111111111111105</v>
      </c>
      <c r="H23" s="1">
        <v>0.57222222222222197</v>
      </c>
      <c r="I23" s="1">
        <v>0.9375</v>
      </c>
      <c r="J23" s="1">
        <v>0.39712918660287</v>
      </c>
      <c r="K23" s="1">
        <v>0.40413345588549698</v>
      </c>
    </row>
    <row r="24" spans="1:11" x14ac:dyDescent="0.2">
      <c r="A24" t="s">
        <v>27</v>
      </c>
      <c r="C24" s="1">
        <v>0.97500002384185702</v>
      </c>
      <c r="D24" s="1">
        <v>0.61111110448837203</v>
      </c>
      <c r="E24" s="1">
        <v>0.55555555555555503</v>
      </c>
      <c r="F24" s="1">
        <v>0.61111111111111105</v>
      </c>
      <c r="G24" s="1">
        <v>0.55555555555555503</v>
      </c>
      <c r="H24" s="1">
        <v>0.53835978835978804</v>
      </c>
      <c r="I24" s="1">
        <v>0.515625</v>
      </c>
      <c r="J24" s="1">
        <v>0.29064039408866899</v>
      </c>
      <c r="K24" s="1">
        <v>0.30550680161725602</v>
      </c>
    </row>
    <row r="25" spans="1:11" x14ac:dyDescent="0.2">
      <c r="A25" t="s">
        <v>27</v>
      </c>
      <c r="C25" s="1">
        <v>0.97222220897674505</v>
      </c>
      <c r="D25" s="1">
        <v>0.44444444775581299</v>
      </c>
      <c r="E25" s="1">
        <v>0.55555555555555503</v>
      </c>
      <c r="F25" s="1">
        <v>0.48015873015873001</v>
      </c>
      <c r="G25" s="1">
        <v>0.55555555555555503</v>
      </c>
      <c r="H25" s="1">
        <v>0.48856682769726201</v>
      </c>
      <c r="I25" s="1">
        <v>0.375</v>
      </c>
      <c r="J25" s="1">
        <v>0.23404255319148901</v>
      </c>
      <c r="K25" s="1">
        <v>0.26735990234692297</v>
      </c>
    </row>
    <row r="26" spans="1:11" x14ac:dyDescent="0.2">
      <c r="A26" t="s">
        <v>27</v>
      </c>
      <c r="C26" s="1">
        <v>0.94999998807907104</v>
      </c>
      <c r="D26" s="1">
        <v>0.27777779102325401</v>
      </c>
      <c r="E26" s="1">
        <v>0.55555555555555503</v>
      </c>
      <c r="F26" s="1">
        <v>0.61111111111111105</v>
      </c>
      <c r="G26" s="1">
        <v>0.55555555555555503</v>
      </c>
      <c r="H26" s="1">
        <v>0.53835978835978804</v>
      </c>
      <c r="I26" s="1">
        <v>0.3125</v>
      </c>
      <c r="J26" s="1">
        <v>0.29064039408866899</v>
      </c>
      <c r="K26" s="1">
        <v>0.30370438587721998</v>
      </c>
    </row>
    <row r="27" spans="1:11" x14ac:dyDescent="0.2">
      <c r="A27" t="s">
        <v>27</v>
      </c>
      <c r="C27" s="1">
        <v>0.96944445371627797</v>
      </c>
      <c r="D27" s="1">
        <v>0.44444444775581299</v>
      </c>
      <c r="E27" s="1">
        <v>0.5</v>
      </c>
      <c r="F27" s="1">
        <v>0.47474747474747397</v>
      </c>
      <c r="G27" s="1">
        <v>0.5</v>
      </c>
      <c r="H27" s="1">
        <v>0.47407407407407398</v>
      </c>
      <c r="I27" s="1">
        <v>0.53125</v>
      </c>
      <c r="J27" s="1">
        <v>0.22115384615384601</v>
      </c>
      <c r="K27" s="1">
        <v>0.22516579626137401</v>
      </c>
    </row>
    <row r="28" spans="1:11" x14ac:dyDescent="0.2">
      <c r="A28" t="s">
        <v>27</v>
      </c>
      <c r="C28" s="1">
        <v>0.92777776718139604</v>
      </c>
      <c r="D28" s="1">
        <v>0.61111110448837203</v>
      </c>
      <c r="E28" s="1">
        <v>0.38888888888888801</v>
      </c>
      <c r="F28" s="1">
        <v>0.40277777777777701</v>
      </c>
      <c r="G28" s="1">
        <v>0.38888888888888801</v>
      </c>
      <c r="H28" s="1">
        <v>0.38997821350762502</v>
      </c>
      <c r="I28" s="1">
        <v>0.71875</v>
      </c>
      <c r="J28" s="1">
        <v>0.13537117903930099</v>
      </c>
      <c r="K28" s="1">
        <v>0.138398373769616</v>
      </c>
    </row>
    <row r="29" spans="1:11" x14ac:dyDescent="0.2">
      <c r="A29" t="s">
        <v>27</v>
      </c>
      <c r="C29" s="1">
        <v>0.95555555820464999</v>
      </c>
      <c r="D29" s="1">
        <v>0.44444444775581299</v>
      </c>
      <c r="E29" s="1">
        <v>0.38888888888888801</v>
      </c>
      <c r="F29" s="1">
        <v>0.38888888888888801</v>
      </c>
      <c r="G29" s="1">
        <v>0.38888888888888801</v>
      </c>
      <c r="H29" s="1">
        <v>0.38888888888888801</v>
      </c>
      <c r="I29" s="1">
        <v>0.421875</v>
      </c>
      <c r="J29" s="1">
        <v>0.104072398190045</v>
      </c>
      <c r="K29" s="1">
        <v>0.10454977487335</v>
      </c>
    </row>
    <row r="30" spans="1:11" x14ac:dyDescent="0.2">
      <c r="A30" t="s">
        <v>27</v>
      </c>
      <c r="C30" s="1">
        <v>0.96388888359069802</v>
      </c>
      <c r="D30" s="1">
        <v>0.38888889551162698</v>
      </c>
      <c r="E30" s="1">
        <v>0.33333333333333298</v>
      </c>
      <c r="F30" s="1">
        <v>0.30555555555555503</v>
      </c>
      <c r="G30" s="1">
        <v>0.33333333333333298</v>
      </c>
      <c r="H30" s="1">
        <v>0.31481481481481399</v>
      </c>
      <c r="I30" s="1">
        <v>0.421875</v>
      </c>
      <c r="J30" s="1">
        <v>0.04</v>
      </c>
      <c r="K30" s="1">
        <v>4.1291355076352503E-2</v>
      </c>
    </row>
    <row r="31" spans="1:11" x14ac:dyDescent="0.2">
      <c r="A31" t="s">
        <v>27</v>
      </c>
      <c r="C31" s="1">
        <v>0.93888890743255604</v>
      </c>
      <c r="D31" s="1">
        <v>0.27777779102325401</v>
      </c>
      <c r="E31" s="1">
        <v>0.27777777777777701</v>
      </c>
      <c r="F31" s="1">
        <v>0.38888888888888801</v>
      </c>
      <c r="G31" s="1">
        <v>0.27777777777777701</v>
      </c>
      <c r="H31" s="1">
        <v>0.30555555555555503</v>
      </c>
      <c r="I31" s="1">
        <v>0.4375</v>
      </c>
      <c r="J31" s="1">
        <v>-4.4642857142857199E-2</v>
      </c>
      <c r="K31" s="1">
        <v>-4.6990322869550002E-2</v>
      </c>
    </row>
    <row r="32" spans="1:11" x14ac:dyDescent="0.2">
      <c r="A32" t="s">
        <v>28</v>
      </c>
      <c r="C32" s="1">
        <v>1</v>
      </c>
      <c r="D32" s="1">
        <v>0.61111110448837203</v>
      </c>
      <c r="E32" s="1">
        <v>0.66666666666666596</v>
      </c>
      <c r="F32" s="1">
        <v>0.76111111111111096</v>
      </c>
      <c r="G32" s="1">
        <v>0.66666666666666596</v>
      </c>
      <c r="H32" s="1">
        <v>0.67105263157894701</v>
      </c>
      <c r="I32" s="1">
        <v>0.75</v>
      </c>
      <c r="J32" s="1">
        <v>0.50230414746543695</v>
      </c>
      <c r="K32" s="1">
        <v>0.51472389031160604</v>
      </c>
    </row>
    <row r="33" spans="1:11" x14ac:dyDescent="0.2">
      <c r="A33" t="s">
        <v>28</v>
      </c>
      <c r="C33" s="1">
        <v>0.98055553436279297</v>
      </c>
      <c r="D33" s="1">
        <v>0.44444444775581299</v>
      </c>
      <c r="E33" s="1">
        <v>0.61111111111111105</v>
      </c>
      <c r="F33" s="1">
        <v>0.432539682539682</v>
      </c>
      <c r="G33" s="1">
        <v>0.61111111111111105</v>
      </c>
      <c r="H33" s="1">
        <v>0.50241545893719797</v>
      </c>
      <c r="I33" s="1">
        <v>0.6875</v>
      </c>
      <c r="J33" s="1">
        <v>0.329787234042553</v>
      </c>
      <c r="K33" s="1">
        <v>0.37986088808180002</v>
      </c>
    </row>
    <row r="34" spans="1:11" x14ac:dyDescent="0.2">
      <c r="A34" t="s">
        <v>28</v>
      </c>
      <c r="C34" s="1">
        <v>0.99722224473953203</v>
      </c>
      <c r="D34" s="1">
        <v>0.61111110448837203</v>
      </c>
      <c r="E34" s="1">
        <v>0.55555555555555503</v>
      </c>
      <c r="F34" s="1">
        <v>0.48888888888888798</v>
      </c>
      <c r="G34" s="1">
        <v>0.55555555555555503</v>
      </c>
      <c r="H34" s="1">
        <v>0.48148148148148101</v>
      </c>
      <c r="I34" s="1">
        <v>0.65625</v>
      </c>
      <c r="J34" s="1">
        <v>0.21311475409836</v>
      </c>
      <c r="K34" s="1">
        <v>0.26714835437120499</v>
      </c>
    </row>
    <row r="35" spans="1:11" x14ac:dyDescent="0.2">
      <c r="A35" t="s">
        <v>28</v>
      </c>
      <c r="C35" s="1">
        <v>0.98888885974884</v>
      </c>
      <c r="D35" s="1">
        <v>0.5</v>
      </c>
      <c r="E35" s="1">
        <v>0.55555555555555503</v>
      </c>
      <c r="F35" s="1">
        <v>0.46666666666666601</v>
      </c>
      <c r="G35" s="1">
        <v>0.55555555555555503</v>
      </c>
      <c r="H35" s="1">
        <v>0.45833333333333298</v>
      </c>
      <c r="I35" s="1">
        <v>0.40625</v>
      </c>
      <c r="J35" s="1">
        <v>0.20879120879120799</v>
      </c>
      <c r="K35" s="1">
        <v>0.26305295366313403</v>
      </c>
    </row>
    <row r="36" spans="1:11" x14ac:dyDescent="0.2">
      <c r="A36" t="s">
        <v>28</v>
      </c>
      <c r="C36" s="1">
        <v>1</v>
      </c>
      <c r="D36" s="1">
        <v>0.44444444775581299</v>
      </c>
      <c r="E36" s="1">
        <v>0.55555555555555503</v>
      </c>
      <c r="F36" s="1">
        <v>0.41111111111111098</v>
      </c>
      <c r="G36" s="1">
        <v>0.55555555555555503</v>
      </c>
      <c r="H36" s="1">
        <v>0.44907407407407401</v>
      </c>
      <c r="I36" s="1">
        <v>0.40625</v>
      </c>
      <c r="J36" s="1">
        <v>0.20879120879120799</v>
      </c>
      <c r="K36" s="1">
        <v>0.26029839656681503</v>
      </c>
    </row>
    <row r="37" spans="1:11" x14ac:dyDescent="0.2">
      <c r="A37" t="s">
        <v>28</v>
      </c>
      <c r="C37" s="1">
        <v>0.99444442987442005</v>
      </c>
      <c r="D37" s="1">
        <v>0.38888889551162698</v>
      </c>
      <c r="E37" s="1">
        <v>0.55555555555555503</v>
      </c>
      <c r="F37" s="1">
        <v>0.432539682539682</v>
      </c>
      <c r="G37" s="1">
        <v>0.55555555555555503</v>
      </c>
      <c r="H37" s="1">
        <v>0.46537842190016099</v>
      </c>
      <c r="I37" s="1">
        <v>0.609375</v>
      </c>
      <c r="J37" s="1">
        <v>0.23404255319148901</v>
      </c>
      <c r="K37" s="1">
        <v>0.26735990234692297</v>
      </c>
    </row>
    <row r="38" spans="1:11" x14ac:dyDescent="0.2">
      <c r="A38" t="s">
        <v>28</v>
      </c>
      <c r="C38" s="1">
        <v>1</v>
      </c>
      <c r="D38" s="1">
        <v>0.83333331346511796</v>
      </c>
      <c r="E38" s="1">
        <v>0.5</v>
      </c>
      <c r="F38" s="1">
        <v>0.43589743589743501</v>
      </c>
      <c r="G38" s="1">
        <v>0.5</v>
      </c>
      <c r="H38" s="1">
        <v>0.45151515151515098</v>
      </c>
      <c r="I38" s="1">
        <v>0.34375</v>
      </c>
      <c r="J38" s="1">
        <v>0.16923076923076899</v>
      </c>
      <c r="K38" s="1">
        <v>0.18329939214386601</v>
      </c>
    </row>
    <row r="39" spans="1:11" x14ac:dyDescent="0.2">
      <c r="A39" t="s">
        <v>28</v>
      </c>
      <c r="C39" s="1">
        <v>0.99722224473953203</v>
      </c>
      <c r="D39" s="1">
        <v>0.5</v>
      </c>
      <c r="E39" s="1">
        <v>0.5</v>
      </c>
      <c r="F39" s="1">
        <v>0.45925925925925898</v>
      </c>
      <c r="G39" s="1">
        <v>0.5</v>
      </c>
      <c r="H39" s="1">
        <v>0.47499999999999998</v>
      </c>
      <c r="I39" s="1">
        <v>0.5625</v>
      </c>
      <c r="J39" s="1">
        <v>0.263636363636363</v>
      </c>
      <c r="K39" s="1">
        <v>0.269910536755603</v>
      </c>
    </row>
    <row r="40" spans="1:11" x14ac:dyDescent="0.2">
      <c r="A40" t="s">
        <v>28</v>
      </c>
      <c r="C40" s="1">
        <v>1</v>
      </c>
      <c r="D40" s="1">
        <v>0.44444444775581299</v>
      </c>
      <c r="E40" s="1">
        <v>0.33333333333333298</v>
      </c>
      <c r="F40" s="1">
        <v>0.3</v>
      </c>
      <c r="G40" s="1">
        <v>0.33333333333333298</v>
      </c>
      <c r="H40" s="1">
        <v>0.31578947368421001</v>
      </c>
      <c r="I40" s="1">
        <v>0.25</v>
      </c>
      <c r="J40" s="1">
        <v>9.1743119266054496E-3</v>
      </c>
      <c r="K40" s="1">
        <v>9.5393967838690395E-3</v>
      </c>
    </row>
    <row r="41" spans="1:11" x14ac:dyDescent="0.2">
      <c r="A41" t="s">
        <v>28</v>
      </c>
      <c r="C41" s="1">
        <v>0.97500002384185702</v>
      </c>
      <c r="D41" s="1">
        <v>0.38888889551162698</v>
      </c>
      <c r="E41" s="1">
        <v>0.16666666666666599</v>
      </c>
      <c r="F41" s="1">
        <v>0.22222222222222199</v>
      </c>
      <c r="G41" s="1">
        <v>0.16666666666666599</v>
      </c>
      <c r="H41" s="1">
        <v>0.17460317460317401</v>
      </c>
      <c r="I41" s="1">
        <v>0.34375</v>
      </c>
      <c r="J41" s="1">
        <v>-8.8709677419354704E-2</v>
      </c>
      <c r="K41" s="1">
        <v>-9.5310461566839894E-2</v>
      </c>
    </row>
    <row r="45" spans="1:11" x14ac:dyDescent="0.2">
      <c r="C45" t="s">
        <v>11</v>
      </c>
      <c r="D45" t="s">
        <v>12</v>
      </c>
      <c r="E45" t="s">
        <v>0</v>
      </c>
      <c r="F45" t="s">
        <v>1</v>
      </c>
      <c r="G45" t="s">
        <v>2</v>
      </c>
      <c r="H45" t="s">
        <v>3</v>
      </c>
      <c r="I45" t="s">
        <v>4</v>
      </c>
      <c r="J45" t="s">
        <v>5</v>
      </c>
      <c r="K45" t="s">
        <v>6</v>
      </c>
    </row>
    <row r="47" spans="1:11" x14ac:dyDescent="0.2">
      <c r="A47" t="s">
        <v>25</v>
      </c>
      <c r="C47" s="2">
        <f>AVERAGE(C2:C11)</f>
        <v>0.96416666507720872</v>
      </c>
      <c r="D47" s="2">
        <f>AVERAGE(D2:D11)</f>
        <v>0.38888889551162664</v>
      </c>
      <c r="E47" s="2">
        <f>AVERAGE(E2:E11)</f>
        <v>0.42777777777777731</v>
      </c>
      <c r="F47" s="2">
        <f>AVERAGE(F2:F11)</f>
        <v>0.47542267917267855</v>
      </c>
      <c r="G47" s="2">
        <f>AVERAGE(G2:G11)</f>
        <v>0.42777777777777731</v>
      </c>
      <c r="H47" s="2">
        <f>AVERAGE(H2:H11)</f>
        <v>0.42872320618837606</v>
      </c>
      <c r="I47" s="2">
        <f>AVERAGE(I2:I11)</f>
        <v>0.57499999999999996</v>
      </c>
      <c r="J47" s="2">
        <f>AVERAGE(J2:J11)</f>
        <v>0.20910410727280615</v>
      </c>
      <c r="K47" s="2">
        <f>AVERAGE(K2:K11)</f>
        <v>0.21696687906458015</v>
      </c>
    </row>
    <row r="48" spans="1:11" x14ac:dyDescent="0.2">
      <c r="C48" s="2">
        <f>MAX(C2:C11)</f>
        <v>0.99722224473953203</v>
      </c>
      <c r="D48" s="2">
        <f>MAX(D2:D11)</f>
        <v>0.66666668653488104</v>
      </c>
      <c r="E48" s="2">
        <f>MAX(E2:E11)</f>
        <v>0.77777777777777701</v>
      </c>
      <c r="F48" s="2">
        <f>MAX(F2:F11)</f>
        <v>0.85185185185185097</v>
      </c>
      <c r="G48" s="2">
        <f>MAX(G2:G11)</f>
        <v>0.77777777777777701</v>
      </c>
      <c r="H48" s="2">
        <f>MAX(H2:H11)</f>
        <v>0.78564814814814798</v>
      </c>
      <c r="I48" s="2">
        <f>MAX(I2:I11)</f>
        <v>0.84375</v>
      </c>
      <c r="J48" s="2">
        <f>MAX(J2:J11)</f>
        <v>0.69491525423728795</v>
      </c>
      <c r="K48" s="2">
        <f>MAX(K2:K11)</f>
        <v>0.71049616804371596</v>
      </c>
    </row>
    <row r="50" spans="1:11" x14ac:dyDescent="0.2">
      <c r="A50" t="s">
        <v>26</v>
      </c>
      <c r="C50" s="2">
        <f>AVERAGE(C12:C21)</f>
        <v>0.81694443821906992</v>
      </c>
      <c r="D50" s="2">
        <f>AVERAGE(D12:D21)</f>
        <v>0.45000000596046397</v>
      </c>
      <c r="E50" s="2">
        <f>AVERAGE(E12:E21)</f>
        <v>0.46666666666666617</v>
      </c>
      <c r="F50" s="2">
        <f>AVERAGE(F12:F21)</f>
        <v>0.46932773109243664</v>
      </c>
      <c r="G50" s="2">
        <f>AVERAGE(G12:G21)</f>
        <v>0.46666666666666617</v>
      </c>
      <c r="H50" s="2">
        <f>AVERAGE(H12:H21)</f>
        <v>0.45190629708173519</v>
      </c>
      <c r="I50" s="2">
        <f>AVERAGE(I12:I21)</f>
        <v>0.53125</v>
      </c>
      <c r="J50" s="2">
        <f>AVERAGE(J12:J21)</f>
        <v>0.24037542768956222</v>
      </c>
      <c r="K50" s="2">
        <f>AVERAGE(K12:K21)</f>
        <v>0.25793069561210724</v>
      </c>
    </row>
    <row r="51" spans="1:11" x14ac:dyDescent="0.2">
      <c r="C51" s="2">
        <f>MAX(C12:C21)</f>
        <v>0.875</v>
      </c>
      <c r="D51" s="2">
        <f>MAX(D12:D21)</f>
        <v>0.66666668653488104</v>
      </c>
      <c r="E51" s="2">
        <f>MAX(E12:E21)</f>
        <v>0.83333333333333304</v>
      </c>
      <c r="F51" s="2">
        <f>MAX(F12:F21)</f>
        <v>0.87037037037037002</v>
      </c>
      <c r="G51" s="2">
        <f>MAX(G12:G21)</f>
        <v>0.83333333333333304</v>
      </c>
      <c r="H51" s="2">
        <f>MAX(H12:H21)</f>
        <v>0.84074074074074001</v>
      </c>
      <c r="I51" s="2">
        <f>MAX(I12:I21)</f>
        <v>0.796875</v>
      </c>
      <c r="J51" s="2">
        <f>MAX(J12:J21)</f>
        <v>0.75675675675675602</v>
      </c>
      <c r="K51" s="2">
        <f>MAX(K12:K21)</f>
        <v>0.76018877779600103</v>
      </c>
    </row>
    <row r="53" spans="1:11" x14ac:dyDescent="0.2">
      <c r="A53" t="s">
        <v>27</v>
      </c>
      <c r="C53" s="2">
        <f>AVERAGE(C22:C31)</f>
        <v>0.96194444298744164</v>
      </c>
      <c r="D53" s="2">
        <f>AVERAGE(D22:D31)</f>
        <v>0.46111111938953347</v>
      </c>
      <c r="E53" s="2">
        <f>AVERAGE(E22:E31)</f>
        <v>0.49444444444444385</v>
      </c>
      <c r="F53" s="2">
        <f>AVERAGE(F22:F31)</f>
        <v>0.49166065416065391</v>
      </c>
      <c r="G53" s="2">
        <f>AVERAGE(G22:G31)</f>
        <v>0.49444444444444385</v>
      </c>
      <c r="H53" s="2">
        <f>AVERAGE(H22:H31)</f>
        <v>0.4738597951257793</v>
      </c>
      <c r="I53" s="2">
        <f>AVERAGE(I22:I31)</f>
        <v>0.54374999999999996</v>
      </c>
      <c r="J53" s="2">
        <f>AVERAGE(J22:J31)</f>
        <v>0.23239094865565285</v>
      </c>
      <c r="K53" s="2">
        <f>AVERAGE(K22:K31)</f>
        <v>0.24173177525378425</v>
      </c>
    </row>
    <row r="54" spans="1:11" x14ac:dyDescent="0.2">
      <c r="C54" s="2">
        <f>MAX(C22:C31)</f>
        <v>0.99444442987442005</v>
      </c>
      <c r="D54" s="2">
        <f>MAX(D22:D31)</f>
        <v>0.61111110448837203</v>
      </c>
      <c r="E54" s="2">
        <f>MAX(E22:E31)</f>
        <v>0.77777777777777701</v>
      </c>
      <c r="F54" s="2">
        <f>MAX(F22:F31)</f>
        <v>0.70538720538720501</v>
      </c>
      <c r="G54" s="2">
        <f>MAX(G22:G31)</f>
        <v>0.77777777777777701</v>
      </c>
      <c r="H54" s="2">
        <f>MAX(H22:H31)</f>
        <v>0.72777777777777697</v>
      </c>
      <c r="I54" s="2">
        <f>MAX(I22:I31)</f>
        <v>0.9375</v>
      </c>
      <c r="J54" s="2">
        <f>MAX(J22:J31)</f>
        <v>0.65550239234449703</v>
      </c>
      <c r="K54" s="2">
        <f>MAX(K22:K31)</f>
        <v>0.67419822969980403</v>
      </c>
    </row>
    <row r="56" spans="1:11" x14ac:dyDescent="0.2">
      <c r="A56" t="s">
        <v>28</v>
      </c>
      <c r="C56" s="2">
        <f>AVERAGE(C32:C41)</f>
        <v>0.99333333373069732</v>
      </c>
      <c r="D56" s="2">
        <f>AVERAGE(D32:D41)</f>
        <v>0.51666666567325548</v>
      </c>
      <c r="E56" s="2">
        <f>AVERAGE(E32:E41)</f>
        <v>0.49999999999999956</v>
      </c>
      <c r="F56" s="2">
        <f>AVERAGE(F32:F41)</f>
        <v>0.44102360602360557</v>
      </c>
      <c r="G56" s="2">
        <f>AVERAGE(G32:G41)</f>
        <v>0.49999999999999956</v>
      </c>
      <c r="H56" s="2">
        <f>AVERAGE(H32:H41)</f>
        <v>0.44446432011077286</v>
      </c>
      <c r="I56" s="2">
        <f>AVERAGE(I32:I41)</f>
        <v>0.50156250000000002</v>
      </c>
      <c r="J56" s="2">
        <f>AVERAGE(J32:J41)</f>
        <v>0.20501628737546382</v>
      </c>
      <c r="K56" s="2">
        <f>AVERAGE(K32:K41)</f>
        <v>0.23198832494579813</v>
      </c>
    </row>
    <row r="57" spans="1:11" x14ac:dyDescent="0.2">
      <c r="C57" s="2">
        <f>MAX(C32:C41)</f>
        <v>1</v>
      </c>
      <c r="D57" s="2">
        <f>MAX(D32:D41)</f>
        <v>0.83333331346511796</v>
      </c>
      <c r="E57" s="2">
        <f>MAX(E32:E41)</f>
        <v>0.66666666666666596</v>
      </c>
      <c r="F57" s="2">
        <f>MAX(F32:F41)</f>
        <v>0.76111111111111096</v>
      </c>
      <c r="G57" s="2">
        <f>MAX(G32:G41)</f>
        <v>0.66666666666666596</v>
      </c>
      <c r="H57" s="2">
        <f>MAX(H32:H41)</f>
        <v>0.67105263157894701</v>
      </c>
      <c r="I57" s="2">
        <f>MAX(I32:I41)</f>
        <v>0.75</v>
      </c>
      <c r="J57" s="2">
        <f>MAX(J32:J41)</f>
        <v>0.50230414746543695</v>
      </c>
      <c r="K57" s="2">
        <f>MAX(K32:K41)</f>
        <v>0.51472389031160604</v>
      </c>
    </row>
  </sheetData>
  <autoFilter ref="A1:K1">
    <sortState xmlns:xlrd2="http://schemas.microsoft.com/office/spreadsheetml/2017/richdata2" ref="A2:K41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zoomScale="70" zoomScaleNormal="70" workbookViewId="0">
      <selection activeCell="H108" sqref="H108"/>
    </sheetView>
  </sheetViews>
  <sheetFormatPr defaultRowHeight="12.75" x14ac:dyDescent="0.2"/>
  <cols>
    <col min="1" max="1" width="27.7109375" bestFit="1" customWidth="1"/>
    <col min="3" max="3" width="16.7109375" bestFit="1" customWidth="1"/>
    <col min="4" max="8" width="12" bestFit="1" customWidth="1"/>
  </cols>
  <sheetData>
    <row r="1" spans="1:8" x14ac:dyDescent="0.2">
      <c r="A1" t="s">
        <v>42</v>
      </c>
      <c r="B1" t="s">
        <v>7</v>
      </c>
      <c r="C1" t="s">
        <v>29</v>
      </c>
      <c r="D1" t="s">
        <v>30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">
        <v>41</v>
      </c>
      <c r="B2" t="s">
        <v>40</v>
      </c>
      <c r="C2" s="1">
        <v>0.86699999999999999</v>
      </c>
      <c r="D2" s="1">
        <v>0.47222222222222199</v>
      </c>
      <c r="E2" s="1">
        <v>0.53078403078403003</v>
      </c>
      <c r="F2" s="1">
        <v>0.47222222222222199</v>
      </c>
      <c r="G2" s="1">
        <v>0.485879629629629</v>
      </c>
      <c r="H2" s="1">
        <v>0.75161290322580598</v>
      </c>
    </row>
    <row r="3" spans="1:8" x14ac:dyDescent="0.2">
      <c r="A3" t="s">
        <v>41</v>
      </c>
      <c r="B3" t="s">
        <v>40</v>
      </c>
      <c r="C3" s="1">
        <v>0.86399999999999999</v>
      </c>
      <c r="D3" s="1">
        <v>0.22222222222222199</v>
      </c>
      <c r="E3" s="1">
        <v>0.265432098765432</v>
      </c>
      <c r="F3" s="1">
        <v>0.22222222222222199</v>
      </c>
      <c r="G3" s="1">
        <v>0.23859126984126899</v>
      </c>
      <c r="H3" s="1">
        <v>0.53548387096774197</v>
      </c>
    </row>
    <row r="4" spans="1:8" x14ac:dyDescent="0.2">
      <c r="A4" t="s">
        <v>41</v>
      </c>
      <c r="B4" t="s">
        <v>40</v>
      </c>
      <c r="C4" s="1">
        <v>0.85</v>
      </c>
      <c r="D4" s="1">
        <v>0.52777777777777701</v>
      </c>
      <c r="E4" s="1">
        <v>0.61477920227920202</v>
      </c>
      <c r="F4" s="1">
        <v>0.52777777777777701</v>
      </c>
      <c r="G4" s="1">
        <v>0.55488577531588201</v>
      </c>
      <c r="H4" s="1">
        <v>0.77741935483870905</v>
      </c>
    </row>
    <row r="5" spans="1:8" x14ac:dyDescent="0.2">
      <c r="A5" t="s">
        <v>41</v>
      </c>
      <c r="B5" t="s">
        <v>40</v>
      </c>
      <c r="C5" s="1">
        <v>0.83899999999999997</v>
      </c>
      <c r="D5" s="1">
        <v>0.33333333333333298</v>
      </c>
      <c r="E5" s="1">
        <v>0.44457671957671901</v>
      </c>
      <c r="F5" s="1">
        <v>0.33333333333333298</v>
      </c>
      <c r="G5" s="1">
        <v>0.36026936026936002</v>
      </c>
      <c r="H5" s="1">
        <v>0.51612903225806395</v>
      </c>
    </row>
    <row r="6" spans="1:8" x14ac:dyDescent="0.2">
      <c r="A6" t="s">
        <v>41</v>
      </c>
      <c r="B6" t="s">
        <v>40</v>
      </c>
      <c r="C6" s="1">
        <v>0.83599999999999997</v>
      </c>
      <c r="D6" s="1">
        <v>0.36111111111111099</v>
      </c>
      <c r="E6" s="1">
        <v>0.43452380952380898</v>
      </c>
      <c r="F6" s="1">
        <v>0.36111111111111099</v>
      </c>
      <c r="G6" s="1">
        <v>0.37558922558922497</v>
      </c>
      <c r="H6" s="1">
        <v>0.64453125</v>
      </c>
    </row>
    <row r="7" spans="1:8" x14ac:dyDescent="0.2">
      <c r="A7" t="s">
        <v>41</v>
      </c>
      <c r="B7" t="s">
        <v>40</v>
      </c>
      <c r="C7" s="1">
        <v>0.79200000000000004</v>
      </c>
      <c r="D7" s="1">
        <v>0.38888888888888801</v>
      </c>
      <c r="E7" s="1">
        <v>0.50952380952380905</v>
      </c>
      <c r="F7" s="1">
        <v>0.38888888888888801</v>
      </c>
      <c r="G7" s="1">
        <v>0.417308000641333</v>
      </c>
      <c r="H7" s="1">
        <v>0.47265625</v>
      </c>
    </row>
    <row r="8" spans="1:8" x14ac:dyDescent="0.2">
      <c r="A8" t="s">
        <v>41</v>
      </c>
      <c r="B8" t="s">
        <v>40</v>
      </c>
      <c r="C8" s="1">
        <v>0.75</v>
      </c>
      <c r="D8" s="1">
        <v>0.30555555555555503</v>
      </c>
      <c r="E8" s="1">
        <v>0.42361111111111099</v>
      </c>
      <c r="F8" s="1">
        <v>0.30555555555555503</v>
      </c>
      <c r="G8" s="1">
        <v>0.32716049382716</v>
      </c>
      <c r="H8" s="1">
        <v>0.44838709677419297</v>
      </c>
    </row>
    <row r="9" spans="1:8" x14ac:dyDescent="0.2">
      <c r="A9" t="s">
        <v>41</v>
      </c>
      <c r="B9" t="s">
        <v>40</v>
      </c>
      <c r="C9" s="1">
        <v>0.73599999999999999</v>
      </c>
      <c r="D9" s="1">
        <v>0.13888888888888801</v>
      </c>
      <c r="E9" s="1">
        <v>0.55748456790123402</v>
      </c>
      <c r="F9" s="1">
        <v>0.13888888888888801</v>
      </c>
      <c r="G9" s="1">
        <v>0.128130154445943</v>
      </c>
      <c r="H9" s="1">
        <v>0.37890625</v>
      </c>
    </row>
    <row r="10" spans="1:8" x14ac:dyDescent="0.2">
      <c r="A10" t="s">
        <v>41</v>
      </c>
      <c r="B10" t="s">
        <v>40</v>
      </c>
      <c r="C10" s="1">
        <v>0.73299999999999998</v>
      </c>
      <c r="D10" s="1">
        <v>0.22222222222222199</v>
      </c>
      <c r="E10" s="1">
        <v>0.28070386403719699</v>
      </c>
      <c r="F10" s="1">
        <v>0.22222222222222199</v>
      </c>
      <c r="G10" s="1">
        <v>0.18990893365893299</v>
      </c>
      <c r="H10" s="1">
        <v>0.45483870967741902</v>
      </c>
    </row>
    <row r="11" spans="1:8" x14ac:dyDescent="0.2">
      <c r="A11" t="s">
        <v>41</v>
      </c>
      <c r="B11" t="s">
        <v>40</v>
      </c>
      <c r="C11" s="1">
        <v>0.67200000000000004</v>
      </c>
      <c r="D11" s="1">
        <v>0.22222222222222199</v>
      </c>
      <c r="E11" s="1">
        <v>0.28604497354497299</v>
      </c>
      <c r="F11" s="1">
        <v>0.22222222222222199</v>
      </c>
      <c r="G11" s="1">
        <v>0.21401709401709401</v>
      </c>
      <c r="H11" s="1">
        <v>0.36328125</v>
      </c>
    </row>
    <row r="12" spans="1:8" x14ac:dyDescent="0.2">
      <c r="A12" t="s">
        <v>41</v>
      </c>
      <c r="B12" t="s">
        <v>39</v>
      </c>
      <c r="C12" s="1">
        <v>0.96099999999999997</v>
      </c>
      <c r="D12" s="1">
        <v>0.58333333333333304</v>
      </c>
      <c r="E12" s="1">
        <v>0.51996151996151996</v>
      </c>
      <c r="F12" s="1">
        <v>0.58333333333333304</v>
      </c>
      <c r="G12" s="1">
        <v>0.53716329966329901</v>
      </c>
      <c r="H12" s="1">
        <v>0.63225806451612898</v>
      </c>
    </row>
    <row r="13" spans="1:8" x14ac:dyDescent="0.2">
      <c r="A13" t="s">
        <v>41</v>
      </c>
      <c r="B13" t="s">
        <v>39</v>
      </c>
      <c r="C13" s="1">
        <v>0.95599999999999996</v>
      </c>
      <c r="D13" s="1">
        <v>0.66666666666666596</v>
      </c>
      <c r="E13" s="1">
        <v>0.61481481481481404</v>
      </c>
      <c r="F13" s="1">
        <v>0.66666666666666596</v>
      </c>
      <c r="G13" s="1">
        <v>0.63687459389213696</v>
      </c>
      <c r="H13" s="1">
        <v>0.78064516129032202</v>
      </c>
    </row>
    <row r="14" spans="1:8" x14ac:dyDescent="0.2">
      <c r="A14" t="s">
        <v>41</v>
      </c>
      <c r="B14" t="s">
        <v>39</v>
      </c>
      <c r="C14" s="1">
        <v>0.94699999999999995</v>
      </c>
      <c r="D14" s="1">
        <v>0.55555555555555503</v>
      </c>
      <c r="E14" s="1">
        <v>0.48412698412698402</v>
      </c>
      <c r="F14" s="1">
        <v>0.55555555555555503</v>
      </c>
      <c r="G14" s="1">
        <v>0.475738056897477</v>
      </c>
      <c r="H14" s="1">
        <v>0.57741935483870899</v>
      </c>
    </row>
    <row r="15" spans="1:8" x14ac:dyDescent="0.2">
      <c r="A15" t="s">
        <v>41</v>
      </c>
      <c r="B15" t="s">
        <v>39</v>
      </c>
      <c r="C15" s="1">
        <v>0.94199999999999995</v>
      </c>
      <c r="D15" s="1">
        <v>0.33333333333333298</v>
      </c>
      <c r="E15" s="1">
        <v>0.358796296296296</v>
      </c>
      <c r="F15" s="1">
        <v>0.33333333333333298</v>
      </c>
      <c r="G15" s="1">
        <v>0.34411764705882297</v>
      </c>
      <c r="H15" s="1">
        <v>0.49032258064516099</v>
      </c>
    </row>
    <row r="16" spans="1:8" x14ac:dyDescent="0.2">
      <c r="A16" t="s">
        <v>41</v>
      </c>
      <c r="B16" t="s">
        <v>39</v>
      </c>
      <c r="C16" s="1">
        <v>0.92800000000000005</v>
      </c>
      <c r="D16" s="1">
        <v>0.47222222222222199</v>
      </c>
      <c r="E16" s="1">
        <v>0.33611111111111103</v>
      </c>
      <c r="F16" s="1">
        <v>0.47222222222222199</v>
      </c>
      <c r="G16" s="1">
        <v>0.37301587301587302</v>
      </c>
      <c r="H16" s="1">
        <v>0.63225806451612898</v>
      </c>
    </row>
    <row r="17" spans="1:8" x14ac:dyDescent="0.2">
      <c r="A17" t="s">
        <v>41</v>
      </c>
      <c r="B17" t="s">
        <v>39</v>
      </c>
      <c r="C17" s="1">
        <v>0.91900000000000004</v>
      </c>
      <c r="D17" s="1">
        <v>0.55555555555555503</v>
      </c>
      <c r="E17" s="1">
        <v>0.45861823361823301</v>
      </c>
      <c r="F17" s="1">
        <v>0.55555555555555503</v>
      </c>
      <c r="G17" s="1">
        <v>0.48444765111431698</v>
      </c>
      <c r="H17" s="1">
        <v>0.5859375</v>
      </c>
    </row>
    <row r="18" spans="1:8" x14ac:dyDescent="0.2">
      <c r="A18" t="s">
        <v>41</v>
      </c>
      <c r="B18" t="s">
        <v>39</v>
      </c>
      <c r="C18" s="1">
        <v>0.91400000000000003</v>
      </c>
      <c r="D18" s="1">
        <v>0.44444444444444398</v>
      </c>
      <c r="E18" s="1">
        <v>0.302579365079365</v>
      </c>
      <c r="F18" s="1">
        <v>0.44444444444444398</v>
      </c>
      <c r="G18" s="1">
        <v>0.35695115405260303</v>
      </c>
      <c r="H18" s="1">
        <v>0.74193548387096697</v>
      </c>
    </row>
    <row r="19" spans="1:8" x14ac:dyDescent="0.2">
      <c r="A19" t="s">
        <v>41</v>
      </c>
      <c r="B19" t="s">
        <v>39</v>
      </c>
      <c r="C19" s="1">
        <v>0.90300000000000002</v>
      </c>
      <c r="D19" s="1">
        <v>0.44444444444444398</v>
      </c>
      <c r="E19" s="1">
        <v>0.331349206349206</v>
      </c>
      <c r="F19" s="1">
        <v>0.44444444444444398</v>
      </c>
      <c r="G19" s="1">
        <v>0.37962962962962898</v>
      </c>
      <c r="H19" s="1">
        <v>0.46484375</v>
      </c>
    </row>
    <row r="20" spans="1:8" x14ac:dyDescent="0.2">
      <c r="A20" t="s">
        <v>41</v>
      </c>
      <c r="B20" t="s">
        <v>39</v>
      </c>
      <c r="C20" s="1">
        <v>0.89400000000000002</v>
      </c>
      <c r="D20" s="1">
        <v>0.41666666666666602</v>
      </c>
      <c r="E20" s="1">
        <v>0.30555555555555503</v>
      </c>
      <c r="F20" s="1">
        <v>0.41666666666666602</v>
      </c>
      <c r="G20" s="1">
        <v>0.34138486312399302</v>
      </c>
      <c r="H20" s="1">
        <v>0.640625</v>
      </c>
    </row>
    <row r="21" spans="1:8" x14ac:dyDescent="0.2">
      <c r="A21" t="s">
        <v>41</v>
      </c>
      <c r="B21" t="s">
        <v>39</v>
      </c>
      <c r="C21" s="1">
        <v>0.88100000000000001</v>
      </c>
      <c r="D21" s="1">
        <v>0.194444444444444</v>
      </c>
      <c r="E21" s="1">
        <v>0.20486111111111099</v>
      </c>
      <c r="F21" s="1">
        <v>0.194444444444444</v>
      </c>
      <c r="G21" s="1">
        <v>0.197838109602815</v>
      </c>
      <c r="H21" s="1">
        <v>0.4375</v>
      </c>
    </row>
    <row r="22" spans="1:8" x14ac:dyDescent="0.2">
      <c r="A22" t="s">
        <v>41</v>
      </c>
      <c r="B22" t="s">
        <v>37</v>
      </c>
      <c r="C22" s="1">
        <v>0.95</v>
      </c>
      <c r="D22" s="1">
        <v>0.61111111111111105</v>
      </c>
      <c r="E22" s="1">
        <v>0.62288943355119797</v>
      </c>
      <c r="F22" s="1">
        <v>0.61111111111111105</v>
      </c>
      <c r="G22" s="1">
        <v>0.61172161172161099</v>
      </c>
      <c r="H22" s="1">
        <v>0.79032258064516103</v>
      </c>
    </row>
    <row r="23" spans="1:8" x14ac:dyDescent="0.2">
      <c r="A23" t="s">
        <v>41</v>
      </c>
      <c r="B23" t="s">
        <v>37</v>
      </c>
      <c r="C23" s="1">
        <v>0.92200000000000004</v>
      </c>
      <c r="D23" s="1">
        <v>0.47222222222222199</v>
      </c>
      <c r="E23" s="1">
        <v>0.44285714285714201</v>
      </c>
      <c r="F23" s="1">
        <v>0.47222222222222199</v>
      </c>
      <c r="G23" s="1">
        <v>0.45398428731761997</v>
      </c>
      <c r="H23" s="1">
        <v>0.56774193548387097</v>
      </c>
    </row>
    <row r="24" spans="1:8" x14ac:dyDescent="0.2">
      <c r="A24" t="s">
        <v>41</v>
      </c>
      <c r="B24" t="s">
        <v>37</v>
      </c>
      <c r="C24" s="1">
        <v>0.90800000000000003</v>
      </c>
      <c r="D24" s="1">
        <v>0.47222222222222199</v>
      </c>
      <c r="E24" s="1">
        <v>0.43518518518518501</v>
      </c>
      <c r="F24" s="1">
        <v>0.47222222222222199</v>
      </c>
      <c r="G24" s="1">
        <v>0.45024420024419998</v>
      </c>
      <c r="H24" s="1">
        <v>0.59677419354838701</v>
      </c>
    </row>
    <row r="25" spans="1:8" x14ac:dyDescent="0.2">
      <c r="A25" t="s">
        <v>41</v>
      </c>
      <c r="B25" t="s">
        <v>37</v>
      </c>
      <c r="C25" s="1">
        <v>0.90600000000000003</v>
      </c>
      <c r="D25" s="1">
        <v>0.47222222222222199</v>
      </c>
      <c r="E25" s="1">
        <v>0.40619967793880801</v>
      </c>
      <c r="F25" s="1">
        <v>0.47222222222222199</v>
      </c>
      <c r="G25" s="1">
        <v>0.43174119241192399</v>
      </c>
      <c r="H25" s="1">
        <v>0.56640625</v>
      </c>
    </row>
    <row r="26" spans="1:8" x14ac:dyDescent="0.2">
      <c r="A26" t="s">
        <v>41</v>
      </c>
      <c r="B26" t="s">
        <v>37</v>
      </c>
      <c r="C26" s="1">
        <v>0.90300000000000002</v>
      </c>
      <c r="D26" s="1">
        <v>0.47222222222222199</v>
      </c>
      <c r="E26" s="1">
        <v>0.47102396514161199</v>
      </c>
      <c r="F26" s="1">
        <v>0.47222222222222199</v>
      </c>
      <c r="G26" s="1">
        <v>0.46349206349206301</v>
      </c>
      <c r="H26" s="1">
        <v>0.77419354838709598</v>
      </c>
    </row>
    <row r="27" spans="1:8" x14ac:dyDescent="0.2">
      <c r="A27" t="s">
        <v>41</v>
      </c>
      <c r="B27" t="s">
        <v>37</v>
      </c>
      <c r="C27" s="1">
        <v>0.89400000000000002</v>
      </c>
      <c r="D27" s="1">
        <v>0.5</v>
      </c>
      <c r="E27" s="1">
        <v>0.50784600389863499</v>
      </c>
      <c r="F27" s="1">
        <v>0.5</v>
      </c>
      <c r="G27" s="1">
        <v>0.49950952034285301</v>
      </c>
      <c r="H27" s="1">
        <v>0.52734375</v>
      </c>
    </row>
    <row r="28" spans="1:8" x14ac:dyDescent="0.2">
      <c r="A28" t="s">
        <v>41</v>
      </c>
      <c r="B28" t="s">
        <v>37</v>
      </c>
      <c r="C28" s="1">
        <v>0.89400000000000002</v>
      </c>
      <c r="D28" s="1">
        <v>0.22222222222222199</v>
      </c>
      <c r="E28" s="1">
        <v>0.266666666666666</v>
      </c>
      <c r="F28" s="1">
        <v>0.22222222222222199</v>
      </c>
      <c r="G28" s="1">
        <v>0.24242424242424199</v>
      </c>
      <c r="H28" s="1">
        <v>0.6484375</v>
      </c>
    </row>
    <row r="29" spans="1:8" x14ac:dyDescent="0.2">
      <c r="A29" t="s">
        <v>41</v>
      </c>
      <c r="B29" t="s">
        <v>37</v>
      </c>
      <c r="C29" s="1">
        <v>0.89200000000000002</v>
      </c>
      <c r="D29" s="1">
        <v>0.41666666666666602</v>
      </c>
      <c r="E29" s="1">
        <v>0.37037037037037002</v>
      </c>
      <c r="F29" s="1">
        <v>0.41666666666666602</v>
      </c>
      <c r="G29" s="1">
        <v>0.39204914643511102</v>
      </c>
      <c r="H29" s="1">
        <v>0.587096774193548</v>
      </c>
    </row>
    <row r="30" spans="1:8" x14ac:dyDescent="0.2">
      <c r="A30" t="s">
        <v>41</v>
      </c>
      <c r="B30" t="s">
        <v>37</v>
      </c>
      <c r="C30" s="1">
        <v>0.88900000000000001</v>
      </c>
      <c r="D30" s="1">
        <v>0.47222222222222199</v>
      </c>
      <c r="E30" s="1">
        <v>0.361823361823361</v>
      </c>
      <c r="F30" s="1">
        <v>0.47222222222222199</v>
      </c>
      <c r="G30" s="1">
        <v>0.405483405483405</v>
      </c>
      <c r="H30" s="1">
        <v>0.33870967741935398</v>
      </c>
    </row>
    <row r="31" spans="1:8" x14ac:dyDescent="0.2">
      <c r="A31" t="s">
        <v>41</v>
      </c>
      <c r="B31" t="s">
        <v>37</v>
      </c>
      <c r="C31" s="1">
        <v>0.84199999999999997</v>
      </c>
      <c r="D31" s="1">
        <v>0.41666666666666602</v>
      </c>
      <c r="E31" s="1">
        <v>0.37169312169312102</v>
      </c>
      <c r="F31" s="1">
        <v>0.41666666666666602</v>
      </c>
      <c r="G31" s="1">
        <v>0.38825757575757502</v>
      </c>
      <c r="H31" s="1">
        <v>0.703125</v>
      </c>
    </row>
    <row r="32" spans="1:8" x14ac:dyDescent="0.2">
      <c r="A32" t="s">
        <v>38</v>
      </c>
      <c r="B32" t="s">
        <v>40</v>
      </c>
      <c r="C32" s="1">
        <v>0.40600000000000003</v>
      </c>
      <c r="D32" s="1">
        <v>0.38888888888888801</v>
      </c>
      <c r="E32" s="1">
        <v>0.33174603174603101</v>
      </c>
      <c r="F32" s="1">
        <v>0.38888888888888801</v>
      </c>
      <c r="G32" s="1">
        <v>0.35619351408825001</v>
      </c>
      <c r="H32" s="1">
        <v>0.54516129032257998</v>
      </c>
    </row>
    <row r="33" spans="1:8" x14ac:dyDescent="0.2">
      <c r="A33" t="s">
        <v>38</v>
      </c>
      <c r="B33" t="s">
        <v>40</v>
      </c>
      <c r="C33" s="1">
        <v>0.372</v>
      </c>
      <c r="D33" s="1">
        <v>0.36111111111111099</v>
      </c>
      <c r="E33" s="1">
        <v>0.37301587301587202</v>
      </c>
      <c r="F33" s="1">
        <v>0.36111111111111099</v>
      </c>
      <c r="G33" s="1">
        <v>0.35521885521885499</v>
      </c>
      <c r="H33" s="1">
        <v>0.4609375</v>
      </c>
    </row>
    <row r="34" spans="1:8" x14ac:dyDescent="0.2">
      <c r="A34" t="s">
        <v>38</v>
      </c>
      <c r="B34" t="s">
        <v>40</v>
      </c>
      <c r="C34" s="1">
        <v>0.36899999999999999</v>
      </c>
      <c r="D34" s="1">
        <v>0.38888888888888801</v>
      </c>
      <c r="E34" s="1">
        <v>0.35515873015873001</v>
      </c>
      <c r="F34" s="1">
        <v>0.38888888888888801</v>
      </c>
      <c r="G34" s="1">
        <v>0.36942070275403599</v>
      </c>
      <c r="H34" s="1">
        <v>0.5703125</v>
      </c>
    </row>
    <row r="35" spans="1:8" x14ac:dyDescent="0.2">
      <c r="A35" t="s">
        <v>38</v>
      </c>
      <c r="B35" t="s">
        <v>40</v>
      </c>
      <c r="C35" s="1">
        <v>0.35799999999999998</v>
      </c>
      <c r="D35" s="1">
        <v>0.22222222222222199</v>
      </c>
      <c r="E35" s="1">
        <v>0.28076923076922999</v>
      </c>
      <c r="F35" s="1">
        <v>0.22222222222222199</v>
      </c>
      <c r="G35" s="1">
        <v>0.246017522899243</v>
      </c>
      <c r="H35" s="1">
        <v>0.7421875</v>
      </c>
    </row>
    <row r="36" spans="1:8" x14ac:dyDescent="0.2">
      <c r="A36" t="s">
        <v>38</v>
      </c>
      <c r="B36" t="s">
        <v>40</v>
      </c>
      <c r="C36" s="1">
        <v>0.34699999999999998</v>
      </c>
      <c r="D36" s="1">
        <v>0.41666666666666602</v>
      </c>
      <c r="E36" s="1">
        <v>0.35101010101010099</v>
      </c>
      <c r="F36" s="1">
        <v>0.41666666666666602</v>
      </c>
      <c r="G36" s="1">
        <v>0.38055555555555498</v>
      </c>
      <c r="H36" s="1">
        <v>0.58064516129032195</v>
      </c>
    </row>
    <row r="37" spans="1:8" x14ac:dyDescent="0.2">
      <c r="A37" t="s">
        <v>38</v>
      </c>
      <c r="B37" t="s">
        <v>40</v>
      </c>
      <c r="C37" s="1">
        <v>0.34399999999999997</v>
      </c>
      <c r="D37" s="1">
        <v>0.36111111111111099</v>
      </c>
      <c r="E37" s="1">
        <v>0.41170634920634902</v>
      </c>
      <c r="F37" s="1">
        <v>0.36111111111111099</v>
      </c>
      <c r="G37" s="1">
        <v>0.34544159544159497</v>
      </c>
      <c r="H37" s="1">
        <v>0.44516129032258001</v>
      </c>
    </row>
    <row r="38" spans="1:8" x14ac:dyDescent="0.2">
      <c r="A38" t="s">
        <v>38</v>
      </c>
      <c r="B38" t="s">
        <v>40</v>
      </c>
      <c r="C38" s="1">
        <v>0.33900000000000002</v>
      </c>
      <c r="D38" s="1">
        <v>0.25</v>
      </c>
      <c r="E38" s="1">
        <v>0.30395299145299098</v>
      </c>
      <c r="F38" s="1">
        <v>0.25</v>
      </c>
      <c r="G38" s="1">
        <v>0.268541494347945</v>
      </c>
      <c r="H38" s="1">
        <v>0.38387096774193502</v>
      </c>
    </row>
    <row r="39" spans="1:8" x14ac:dyDescent="0.2">
      <c r="A39" t="s">
        <v>38</v>
      </c>
      <c r="B39" t="s">
        <v>40</v>
      </c>
      <c r="C39" s="1">
        <v>0.314</v>
      </c>
      <c r="D39" s="1">
        <v>0.11111111111111099</v>
      </c>
      <c r="E39" s="1">
        <v>0.13029100529100501</v>
      </c>
      <c r="F39" s="1">
        <v>0.11111111111111099</v>
      </c>
      <c r="G39" s="1">
        <v>0.119002525252525</v>
      </c>
      <c r="H39" s="1">
        <v>0.30322580645161201</v>
      </c>
    </row>
    <row r="40" spans="1:8" x14ac:dyDescent="0.2">
      <c r="A40" t="s">
        <v>38</v>
      </c>
      <c r="B40" t="s">
        <v>40</v>
      </c>
      <c r="C40" s="1">
        <v>0.30299999999999999</v>
      </c>
      <c r="D40" s="1">
        <v>0.38888888888888801</v>
      </c>
      <c r="E40" s="1">
        <v>0.29166666666666602</v>
      </c>
      <c r="F40" s="1">
        <v>0.38888888888888801</v>
      </c>
      <c r="G40" s="1">
        <v>0.33333333333333298</v>
      </c>
      <c r="H40" s="1">
        <v>0.80078125</v>
      </c>
    </row>
    <row r="41" spans="1:8" x14ac:dyDescent="0.2">
      <c r="A41" t="s">
        <v>38</v>
      </c>
      <c r="B41" t="s">
        <v>40</v>
      </c>
      <c r="C41" s="1">
        <v>0.24399999999999999</v>
      </c>
      <c r="D41" s="1">
        <v>0.27777777777777701</v>
      </c>
      <c r="E41" s="1">
        <v>0.26851851851851799</v>
      </c>
      <c r="F41" s="1">
        <v>0.27777777777777701</v>
      </c>
      <c r="G41" s="1">
        <v>0.27272727272727199</v>
      </c>
      <c r="H41" s="1">
        <v>0.483870967741935</v>
      </c>
    </row>
    <row r="42" spans="1:8" x14ac:dyDescent="0.2">
      <c r="A42" t="s">
        <v>38</v>
      </c>
      <c r="B42" t="s">
        <v>39</v>
      </c>
      <c r="C42" s="1">
        <v>0.52200000000000002</v>
      </c>
      <c r="D42" s="1">
        <v>0.55555555555555503</v>
      </c>
      <c r="E42" s="1">
        <v>0.419259259259259</v>
      </c>
      <c r="F42" s="1">
        <v>0.55555555555555503</v>
      </c>
      <c r="G42" s="1">
        <v>0.47504204093351299</v>
      </c>
      <c r="H42" s="1">
        <v>0.825806451612903</v>
      </c>
    </row>
    <row r="43" spans="1:8" x14ac:dyDescent="0.2">
      <c r="A43" t="s">
        <v>38</v>
      </c>
      <c r="B43" t="s">
        <v>39</v>
      </c>
      <c r="C43" s="1">
        <v>0.503</v>
      </c>
      <c r="D43" s="1">
        <v>0.38888888888888801</v>
      </c>
      <c r="E43" s="1">
        <v>0.38350415923945302</v>
      </c>
      <c r="F43" s="1">
        <v>0.38888888888888801</v>
      </c>
      <c r="G43" s="1">
        <v>0.37987213403879999</v>
      </c>
      <c r="H43" s="1">
        <v>0.54838709677419295</v>
      </c>
    </row>
    <row r="44" spans="1:8" x14ac:dyDescent="0.2">
      <c r="A44" t="s">
        <v>38</v>
      </c>
      <c r="B44" t="s">
        <v>39</v>
      </c>
      <c r="C44" s="1">
        <v>0.48599999999999999</v>
      </c>
      <c r="D44" s="1">
        <v>0.38888888888888801</v>
      </c>
      <c r="E44" s="1">
        <v>0.32671957671957602</v>
      </c>
      <c r="F44" s="1">
        <v>0.38888888888888801</v>
      </c>
      <c r="G44" s="1">
        <v>0.35304232804232799</v>
      </c>
      <c r="H44" s="1">
        <v>0.46129032258064501</v>
      </c>
    </row>
    <row r="45" spans="1:8" x14ac:dyDescent="0.2">
      <c r="A45" t="s">
        <v>38</v>
      </c>
      <c r="B45" t="s">
        <v>39</v>
      </c>
      <c r="C45" s="1">
        <v>0.45800000000000002</v>
      </c>
      <c r="D45" s="1">
        <v>0.41666666666666602</v>
      </c>
      <c r="E45" s="1">
        <v>0.32944444444444398</v>
      </c>
      <c r="F45" s="1">
        <v>0.41666666666666602</v>
      </c>
      <c r="G45" s="1">
        <v>0.36405397645707699</v>
      </c>
      <c r="H45" s="1">
        <v>0.48046875</v>
      </c>
    </row>
    <row r="46" spans="1:8" x14ac:dyDescent="0.2">
      <c r="A46" t="s">
        <v>38</v>
      </c>
      <c r="B46" t="s">
        <v>39</v>
      </c>
      <c r="C46" s="1">
        <v>0.45300000000000001</v>
      </c>
      <c r="D46" s="1">
        <v>0.33333333333333298</v>
      </c>
      <c r="E46" s="1">
        <v>0.28174603174603102</v>
      </c>
      <c r="F46" s="1">
        <v>0.33333333333333298</v>
      </c>
      <c r="G46" s="1">
        <v>0.30519943019943002</v>
      </c>
      <c r="H46" s="1">
        <v>0.36774193548387002</v>
      </c>
    </row>
    <row r="47" spans="1:8" x14ac:dyDescent="0.2">
      <c r="A47" t="s">
        <v>38</v>
      </c>
      <c r="B47" t="s">
        <v>39</v>
      </c>
      <c r="C47" s="1">
        <v>0.45</v>
      </c>
      <c r="D47" s="1">
        <v>0.52777777777777701</v>
      </c>
      <c r="E47" s="1">
        <v>0.45471380471380402</v>
      </c>
      <c r="F47" s="1">
        <v>0.52777777777777701</v>
      </c>
      <c r="G47" s="1">
        <v>0.48637566137566102</v>
      </c>
      <c r="H47" s="1">
        <v>0.59765625</v>
      </c>
    </row>
    <row r="48" spans="1:8" x14ac:dyDescent="0.2">
      <c r="A48" t="s">
        <v>38</v>
      </c>
      <c r="B48" t="s">
        <v>39</v>
      </c>
      <c r="C48" s="1">
        <v>0.439</v>
      </c>
      <c r="D48" s="1">
        <v>0.44444444444444398</v>
      </c>
      <c r="E48" s="1">
        <v>0.39744363929146498</v>
      </c>
      <c r="F48" s="1">
        <v>0.44444444444444398</v>
      </c>
      <c r="G48" s="1">
        <v>0.41382490213791001</v>
      </c>
      <c r="H48" s="1">
        <v>0.37419354838709601</v>
      </c>
    </row>
    <row r="49" spans="1:8" x14ac:dyDescent="0.2">
      <c r="A49" t="s">
        <v>38</v>
      </c>
      <c r="B49" t="s">
        <v>39</v>
      </c>
      <c r="C49" s="1">
        <v>0.40799999999999997</v>
      </c>
      <c r="D49" s="1">
        <v>0.36111111111111099</v>
      </c>
      <c r="E49" s="1">
        <v>0.25854700854700802</v>
      </c>
      <c r="F49" s="1">
        <v>0.36111111111111099</v>
      </c>
      <c r="G49" s="1">
        <v>0.30050505050505</v>
      </c>
      <c r="H49" s="1">
        <v>0.483870967741935</v>
      </c>
    </row>
    <row r="50" spans="1:8" x14ac:dyDescent="0.2">
      <c r="A50" t="s">
        <v>38</v>
      </c>
      <c r="B50" t="s">
        <v>39</v>
      </c>
      <c r="C50" s="1">
        <v>0.40600000000000003</v>
      </c>
      <c r="D50" s="1">
        <v>0.36111111111111099</v>
      </c>
      <c r="E50" s="1">
        <v>0.25</v>
      </c>
      <c r="F50" s="1">
        <v>0.36111111111111099</v>
      </c>
      <c r="G50" s="1">
        <v>0.29545454545454503</v>
      </c>
      <c r="H50" s="1">
        <v>0.73828125</v>
      </c>
    </row>
    <row r="51" spans="1:8" x14ac:dyDescent="0.2">
      <c r="A51" t="s">
        <v>38</v>
      </c>
      <c r="B51" t="s">
        <v>39</v>
      </c>
      <c r="C51" s="1">
        <v>0.33900000000000002</v>
      </c>
      <c r="D51" s="1">
        <v>0.41666666666666602</v>
      </c>
      <c r="E51" s="1">
        <v>0.35388888888888798</v>
      </c>
      <c r="F51" s="1">
        <v>0.41666666666666602</v>
      </c>
      <c r="G51" s="1">
        <v>0.36813502317378199</v>
      </c>
      <c r="H51" s="1">
        <v>0.5625</v>
      </c>
    </row>
    <row r="52" spans="1:8" x14ac:dyDescent="0.2">
      <c r="A52" t="s">
        <v>38</v>
      </c>
      <c r="B52" t="s">
        <v>37</v>
      </c>
      <c r="C52" s="1">
        <v>0.70299999999999996</v>
      </c>
      <c r="D52" s="1">
        <v>0.58333333333333304</v>
      </c>
      <c r="E52" s="1">
        <v>0.55152979066022501</v>
      </c>
      <c r="F52" s="1">
        <v>0.58333333333333304</v>
      </c>
      <c r="G52" s="1">
        <v>0.55117864670710104</v>
      </c>
      <c r="H52" s="1">
        <v>0.46774193548387</v>
      </c>
    </row>
    <row r="53" spans="1:8" x14ac:dyDescent="0.2">
      <c r="A53" t="s">
        <v>38</v>
      </c>
      <c r="B53" t="s">
        <v>37</v>
      </c>
      <c r="C53" s="1">
        <v>0.66900000000000004</v>
      </c>
      <c r="D53" s="1">
        <v>0.41666666666666602</v>
      </c>
      <c r="E53" s="1">
        <v>0.35521885521885499</v>
      </c>
      <c r="F53" s="1">
        <v>0.41666666666666602</v>
      </c>
      <c r="G53" s="1">
        <v>0.381746031746031</v>
      </c>
      <c r="H53" s="1">
        <v>0.429032258064516</v>
      </c>
    </row>
    <row r="54" spans="1:8" x14ac:dyDescent="0.2">
      <c r="A54" t="s">
        <v>38</v>
      </c>
      <c r="B54" t="s">
        <v>37</v>
      </c>
      <c r="C54" s="1">
        <v>0.64700000000000002</v>
      </c>
      <c r="D54" s="1">
        <v>0.47222222222222199</v>
      </c>
      <c r="E54" s="1">
        <v>0.47498274672187701</v>
      </c>
      <c r="F54" s="1">
        <v>0.47222222222222199</v>
      </c>
      <c r="G54" s="1">
        <v>0.42816375133448298</v>
      </c>
      <c r="H54" s="1">
        <v>0.69921875</v>
      </c>
    </row>
    <row r="55" spans="1:8" x14ac:dyDescent="0.2">
      <c r="A55" t="s">
        <v>38</v>
      </c>
      <c r="B55" t="s">
        <v>37</v>
      </c>
      <c r="C55" s="1">
        <v>0.63100000000000001</v>
      </c>
      <c r="D55" s="1">
        <v>0.33333333333333298</v>
      </c>
      <c r="E55" s="1">
        <v>0.294903926482873</v>
      </c>
      <c r="F55" s="1">
        <v>0.33333333333333298</v>
      </c>
      <c r="G55" s="1">
        <v>0.31067431067431001</v>
      </c>
      <c r="H55" s="1">
        <v>0.515625</v>
      </c>
    </row>
    <row r="56" spans="1:8" x14ac:dyDescent="0.2">
      <c r="A56" t="s">
        <v>38</v>
      </c>
      <c r="B56" t="s">
        <v>37</v>
      </c>
      <c r="C56" s="1">
        <v>0.61099999999999999</v>
      </c>
      <c r="D56" s="1">
        <v>0.33333333333333298</v>
      </c>
      <c r="E56" s="1">
        <v>0.327777777777777</v>
      </c>
      <c r="F56" s="1">
        <v>0.33333333333333298</v>
      </c>
      <c r="G56" s="1">
        <v>0.33024691358024599</v>
      </c>
      <c r="H56" s="1">
        <v>0.31935483870967701</v>
      </c>
    </row>
    <row r="57" spans="1:8" x14ac:dyDescent="0.2">
      <c r="A57" t="s">
        <v>38</v>
      </c>
      <c r="B57" t="s">
        <v>37</v>
      </c>
      <c r="C57" s="1">
        <v>0.60799999999999998</v>
      </c>
      <c r="D57" s="1">
        <v>0.44444444444444398</v>
      </c>
      <c r="E57" s="1">
        <v>0.44907407407407401</v>
      </c>
      <c r="F57" s="1">
        <v>0.44444444444444398</v>
      </c>
      <c r="G57" s="1">
        <v>0.445887445887445</v>
      </c>
      <c r="H57" s="1">
        <v>0.57741935483870899</v>
      </c>
    </row>
    <row r="58" spans="1:8" x14ac:dyDescent="0.2">
      <c r="A58" t="s">
        <v>38</v>
      </c>
      <c r="B58" t="s">
        <v>37</v>
      </c>
      <c r="C58" s="1">
        <v>0.60799999999999998</v>
      </c>
      <c r="D58" s="1">
        <v>0.30555555555555503</v>
      </c>
      <c r="E58" s="1">
        <v>0.25682261208576901</v>
      </c>
      <c r="F58" s="1">
        <v>0.30555555555555503</v>
      </c>
      <c r="G58" s="1">
        <v>0.27574002574002499</v>
      </c>
      <c r="H58" s="1">
        <v>0.375</v>
      </c>
    </row>
    <row r="59" spans="1:8" x14ac:dyDescent="0.2">
      <c r="A59" t="s">
        <v>38</v>
      </c>
      <c r="B59" t="s">
        <v>37</v>
      </c>
      <c r="C59" s="1">
        <v>0.56699999999999995</v>
      </c>
      <c r="D59" s="1">
        <v>0.38888888888888801</v>
      </c>
      <c r="E59" s="1">
        <v>0.37134502923976598</v>
      </c>
      <c r="F59" s="1">
        <v>0.38888888888888801</v>
      </c>
      <c r="G59" s="1">
        <v>0.37987987987987898</v>
      </c>
      <c r="H59" s="1">
        <v>0.640625</v>
      </c>
    </row>
    <row r="60" spans="1:8" x14ac:dyDescent="0.2">
      <c r="A60" t="s">
        <v>38</v>
      </c>
      <c r="B60" t="s">
        <v>37</v>
      </c>
      <c r="C60" s="1">
        <v>0.55800000000000005</v>
      </c>
      <c r="D60" s="1">
        <v>0.33333333333333298</v>
      </c>
      <c r="E60" s="1">
        <v>0.33179012345678999</v>
      </c>
      <c r="F60" s="1">
        <v>0.33333333333333298</v>
      </c>
      <c r="G60" s="1">
        <v>0.319934451513398</v>
      </c>
      <c r="H60" s="1">
        <v>0.56774193548387097</v>
      </c>
    </row>
    <row r="61" spans="1:8" x14ac:dyDescent="0.2">
      <c r="A61" t="s">
        <v>38</v>
      </c>
      <c r="B61" t="s">
        <v>37</v>
      </c>
      <c r="C61" s="1">
        <v>0.55300000000000005</v>
      </c>
      <c r="D61" s="1">
        <v>0.194444444444444</v>
      </c>
      <c r="E61" s="1">
        <v>0.194444444444444</v>
      </c>
      <c r="F61" s="1">
        <v>0.194444444444444</v>
      </c>
      <c r="G61" s="1">
        <v>0.194444444444444</v>
      </c>
      <c r="H61" s="1">
        <v>0.70322580645161203</v>
      </c>
    </row>
    <row r="65" spans="1:8" x14ac:dyDescent="0.2">
      <c r="C65" t="s">
        <v>29</v>
      </c>
      <c r="D65" t="s">
        <v>30</v>
      </c>
      <c r="E65" t="s">
        <v>1</v>
      </c>
      <c r="F65" t="s">
        <v>2</v>
      </c>
      <c r="G65" t="s">
        <v>3</v>
      </c>
      <c r="H65" t="s">
        <v>4</v>
      </c>
    </row>
    <row r="66" spans="1:8" x14ac:dyDescent="0.2">
      <c r="A66" t="s">
        <v>31</v>
      </c>
      <c r="C66" s="2">
        <f>AVERAGE(C2:C11)</f>
        <v>0.79389999999999994</v>
      </c>
      <c r="D66" s="2">
        <f>AVERAGE(D2:D11)</f>
        <v>0.31944444444444398</v>
      </c>
      <c r="E66" s="2">
        <f>AVERAGE(E2:E11)</f>
        <v>0.43474641870475167</v>
      </c>
      <c r="F66" s="2">
        <f>AVERAGE(F2:F11)</f>
        <v>0.31944444444444398</v>
      </c>
      <c r="G66" s="2">
        <f>AVERAGE(G2:G11)</f>
        <v>0.3291739937235828</v>
      </c>
      <c r="H66" s="2">
        <f>AVERAGE(H2:H11)</f>
        <v>0.53432459677419331</v>
      </c>
    </row>
    <row r="67" spans="1:8" x14ac:dyDescent="0.2">
      <c r="C67" s="2">
        <f>MAX(C2:C11)</f>
        <v>0.86699999999999999</v>
      </c>
      <c r="D67" s="2">
        <f>MAX(D2:D11)</f>
        <v>0.52777777777777701</v>
      </c>
      <c r="E67" s="2">
        <f>MAX(E2:E11)</f>
        <v>0.61477920227920202</v>
      </c>
      <c r="F67" s="2">
        <f>MAX(F2:F11)</f>
        <v>0.52777777777777701</v>
      </c>
      <c r="G67" s="2">
        <f>MAX(G2:G11)</f>
        <v>0.55488577531588201</v>
      </c>
      <c r="H67" s="2">
        <f>MAX(H2:H11)</f>
        <v>0.77741935483870905</v>
      </c>
    </row>
    <row r="69" spans="1:8" x14ac:dyDescent="0.2">
      <c r="A69" t="s">
        <v>32</v>
      </c>
      <c r="C69" s="2">
        <f>AVERAGE(C12:C21)</f>
        <v>0.9245000000000001</v>
      </c>
      <c r="D69" s="2">
        <f>AVERAGE(D12:D21)</f>
        <v>0.46666666666666617</v>
      </c>
      <c r="E69" s="2">
        <f>AVERAGE(E12:E21)</f>
        <v>0.39167741980241955</v>
      </c>
      <c r="F69" s="2">
        <f>AVERAGE(F12:F21)</f>
        <v>0.46666666666666617</v>
      </c>
      <c r="G69" s="2">
        <f>AVERAGE(G12:G21)</f>
        <v>0.41271608780509661</v>
      </c>
      <c r="H69" s="2">
        <f>AVERAGE(H12:H21)</f>
        <v>0.59837449596774162</v>
      </c>
    </row>
    <row r="70" spans="1:8" x14ac:dyDescent="0.2">
      <c r="C70" s="2">
        <f>MAX(C12:C21)</f>
        <v>0.96099999999999997</v>
      </c>
      <c r="D70" s="2">
        <f>MAX(D12:D21)</f>
        <v>0.66666666666666596</v>
      </c>
      <c r="E70" s="2">
        <f>MAX(E12:E21)</f>
        <v>0.61481481481481404</v>
      </c>
      <c r="F70" s="2">
        <f>MAX(F12:F21)</f>
        <v>0.66666666666666596</v>
      </c>
      <c r="G70" s="2">
        <f>MAX(G12:G21)</f>
        <v>0.63687459389213696</v>
      </c>
      <c r="H70" s="2">
        <f>MAX(H12:H21)</f>
        <v>0.78064516129032202</v>
      </c>
    </row>
    <row r="72" spans="1:8" x14ac:dyDescent="0.2">
      <c r="A72" t="s">
        <v>33</v>
      </c>
      <c r="C72" s="2">
        <f>AVERAGE(C22:C31)</f>
        <v>0.90000000000000013</v>
      </c>
      <c r="D72" s="2">
        <f>AVERAGE(D22:D31)</f>
        <v>0.4527777777777775</v>
      </c>
      <c r="E72" s="2">
        <f>AVERAGE(E22:E31)</f>
        <v>0.42565549291260985</v>
      </c>
      <c r="F72" s="2">
        <f>AVERAGE(F22:F31)</f>
        <v>0.4527777777777775</v>
      </c>
      <c r="G72" s="2">
        <f>AVERAGE(G22:G31)</f>
        <v>0.43389072456306038</v>
      </c>
      <c r="H72" s="2">
        <f>AVERAGE(H22:H31)</f>
        <v>0.6100151209677418</v>
      </c>
    </row>
    <row r="73" spans="1:8" x14ac:dyDescent="0.2">
      <c r="C73" s="2">
        <f>MAX(C22:C31)</f>
        <v>0.95</v>
      </c>
      <c r="D73" s="2">
        <f>MAX(D22:D31)</f>
        <v>0.61111111111111105</v>
      </c>
      <c r="E73" s="2">
        <f>MAX(E22:E31)</f>
        <v>0.62288943355119797</v>
      </c>
      <c r="F73" s="2">
        <f>MAX(F22:F31)</f>
        <v>0.61111111111111105</v>
      </c>
      <c r="G73" s="2">
        <f>MAX(G22:G31)</f>
        <v>0.61172161172161099</v>
      </c>
      <c r="H73" s="2">
        <f>MAX(H22:H31)</f>
        <v>0.79032258064516103</v>
      </c>
    </row>
    <row r="75" spans="1:8" x14ac:dyDescent="0.2">
      <c r="A75" t="s">
        <v>34</v>
      </c>
      <c r="C75" s="2">
        <f>AVERAGE(C32:C41)</f>
        <v>0.33960000000000001</v>
      </c>
      <c r="D75" s="2">
        <f>AVERAGE(D32:D41)</f>
        <v>0.31666666666666626</v>
      </c>
      <c r="E75" s="2">
        <f>AVERAGE(E32:E41)</f>
        <v>0.30978354978354933</v>
      </c>
      <c r="F75" s="2">
        <f>AVERAGE(F32:F41)</f>
        <v>0.31666666666666626</v>
      </c>
      <c r="G75" s="2">
        <f>AVERAGE(G32:G41)</f>
        <v>0.30464523716186093</v>
      </c>
      <c r="H75" s="2">
        <f>AVERAGE(H32:H41)</f>
        <v>0.53161542338709633</v>
      </c>
    </row>
    <row r="76" spans="1:8" x14ac:dyDescent="0.2">
      <c r="C76" s="2">
        <f>MAX(C32:C41)</f>
        <v>0.40600000000000003</v>
      </c>
      <c r="D76" s="2">
        <f>MAX(D32:D41)</f>
        <v>0.41666666666666602</v>
      </c>
      <c r="E76" s="2">
        <f>MAX(E32:E41)</f>
        <v>0.41170634920634902</v>
      </c>
      <c r="F76" s="2">
        <f>MAX(F32:F41)</f>
        <v>0.41666666666666602</v>
      </c>
      <c r="G76" s="2">
        <f>MAX(G32:G41)</f>
        <v>0.38055555555555498</v>
      </c>
      <c r="H76" s="2">
        <f>MAX(H32:H41)</f>
        <v>0.80078125</v>
      </c>
    </row>
    <row r="78" spans="1:8" x14ac:dyDescent="0.2">
      <c r="A78" t="s">
        <v>35</v>
      </c>
      <c r="C78" s="2">
        <f>AVERAGE(C42:C51)</f>
        <v>0.44640000000000002</v>
      </c>
      <c r="D78" s="2">
        <f>AVERAGE(D42:D51)</f>
        <v>0.41944444444444395</v>
      </c>
      <c r="E78" s="2">
        <f>AVERAGE(E42:E51)</f>
        <v>0.34552668128499281</v>
      </c>
      <c r="F78" s="2">
        <f>AVERAGE(F42:F51)</f>
        <v>0.41944444444444395</v>
      </c>
      <c r="G78" s="2">
        <f>AVERAGE(G42:G51)</f>
        <v>0.37415050923180965</v>
      </c>
      <c r="H78" s="2">
        <f>AVERAGE(H42:H51)</f>
        <v>0.54401965725806423</v>
      </c>
    </row>
    <row r="79" spans="1:8" x14ac:dyDescent="0.2">
      <c r="C79" s="2">
        <f>MAX(C42:C51)</f>
        <v>0.52200000000000002</v>
      </c>
      <c r="D79" s="2">
        <f>MAX(D42:D51)</f>
        <v>0.55555555555555503</v>
      </c>
      <c r="E79" s="2">
        <f>MAX(E42:E51)</f>
        <v>0.45471380471380402</v>
      </c>
      <c r="F79" s="2">
        <f>MAX(F42:F51)</f>
        <v>0.55555555555555503</v>
      </c>
      <c r="G79" s="2">
        <f>MAX(G42:G51)</f>
        <v>0.48637566137566102</v>
      </c>
      <c r="H79" s="2">
        <f>MAX(H42:H51)</f>
        <v>0.825806451612903</v>
      </c>
    </row>
    <row r="81" spans="1:8" x14ac:dyDescent="0.2">
      <c r="A81" t="s">
        <v>36</v>
      </c>
      <c r="C81" s="2">
        <f>AVERAGE(C52:C61)</f>
        <v>0.61550000000000005</v>
      </c>
      <c r="D81" s="2">
        <f>AVERAGE(D52:D61)</f>
        <v>0.38055555555555515</v>
      </c>
      <c r="E81" s="2">
        <f>AVERAGE(E52:E61)</f>
        <v>0.36078893801624495</v>
      </c>
      <c r="F81" s="2">
        <f>AVERAGE(F52:F61)</f>
        <v>0.38055555555555515</v>
      </c>
      <c r="G81" s="2">
        <f>AVERAGE(G52:G61)</f>
        <v>0.36178959015073625</v>
      </c>
      <c r="H81" s="2">
        <f>AVERAGE(H52:H61)</f>
        <v>0.5294984879032254</v>
      </c>
    </row>
    <row r="82" spans="1:8" x14ac:dyDescent="0.2">
      <c r="C82" s="2">
        <f>MAX(C52:C61)</f>
        <v>0.70299999999999996</v>
      </c>
      <c r="D82" s="2">
        <f>MAX(D52:D61)</f>
        <v>0.58333333333333304</v>
      </c>
      <c r="E82" s="2">
        <f>MAX(E52:E61)</f>
        <v>0.55152979066022501</v>
      </c>
      <c r="F82" s="2">
        <f>MAX(F52:F61)</f>
        <v>0.58333333333333304</v>
      </c>
      <c r="G82" s="2">
        <f>MAX(G52:G61)</f>
        <v>0.55117864670710104</v>
      </c>
      <c r="H82" s="2">
        <f>MAX(H52:H61)</f>
        <v>0.70322580645161203</v>
      </c>
    </row>
  </sheetData>
  <autoFilter ref="A1:H1">
    <sortState xmlns:xlrd2="http://schemas.microsoft.com/office/spreadsheetml/2017/richdata2" ref="A2:H6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Intra-subject</vt:lpstr>
      <vt:lpstr>results_Transformer_models</vt:lpstr>
      <vt:lpstr>results_cnn_models</vt:lpstr>
      <vt:lpstr>results_ml_models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Matheus augusto  (M.O.)</dc:creator>
  <cp:lastModifiedBy>Santos, Matheus augusto  (M.O.)</cp:lastModifiedBy>
  <dcterms:created xsi:type="dcterms:W3CDTF">2022-08-06T04:27:47Z</dcterms:created>
  <dcterms:modified xsi:type="dcterms:W3CDTF">2022-08-06T04:46:43Z</dcterms:modified>
</cp:coreProperties>
</file>