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dreas.ecker\cyb-orcs\"/>
    </mc:Choice>
  </mc:AlternateContent>
  <bookViews>
    <workbookView xWindow="0" yWindow="0" windowWidth="20700" windowHeight="9972" activeTab="2"/>
  </bookViews>
  <sheets>
    <sheet name="Räume" sheetId="1" r:id="rId1"/>
    <sheet name="Gegner" sheetId="4" r:id="rId2"/>
    <sheet name="Skills" sheetId="2" r:id="rId3"/>
    <sheet name="Texts" sheetId="3" r:id="rId4"/>
    <sheet name="Sounds" sheetId="5"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2" l="1"/>
  <c r="D4" i="2"/>
  <c r="D5" i="2"/>
  <c r="D6" i="2"/>
  <c r="D2" i="2"/>
  <c r="E6" i="2" l="1"/>
  <c r="E5" i="2"/>
  <c r="E2" i="2"/>
  <c r="E3" i="2"/>
  <c r="E4" i="2" l="1"/>
</calcChain>
</file>

<file path=xl/sharedStrings.xml><?xml version="1.0" encoding="utf-8"?>
<sst xmlns="http://schemas.openxmlformats.org/spreadsheetml/2006/main" count="94" uniqueCount="85">
  <si>
    <t>-</t>
  </si>
  <si>
    <t>Effect</t>
  </si>
  <si>
    <t>Voodoo</t>
  </si>
  <si>
    <t>Mining</t>
  </si>
  <si>
    <t>Attack</t>
  </si>
  <si>
    <t>Hitpoints</t>
  </si>
  <si>
    <t>Needed XP</t>
  </si>
  <si>
    <t>Skill Level</t>
  </si>
  <si>
    <t>Strength</t>
  </si>
  <si>
    <t>Im Kampf erhält ein Ork pro Sekunde 1 XP für Attack und 1 XP für Hitpoints</t>
  </si>
  <si>
    <t>Fügt nächstem Gegner alle 3 Sekunden Schaden zu; Skillsumme = Schaden</t>
  </si>
  <si>
    <t>Versorgt 1 Ork pro Feld</t>
  </si>
  <si>
    <t>Gibt 1 Att XP und 1 HP XP pro Sekunde</t>
  </si>
  <si>
    <t>Alle Orks erhalten bei Verwendung einer Fähigkeit 1 XP pro Sekunde</t>
  </si>
  <si>
    <t>Reparieren</t>
  </si>
  <si>
    <t>Hitpoints per Tile</t>
  </si>
  <si>
    <t>Reparierte HP pro Sekunde</t>
  </si>
  <si>
    <t>Ausgeteilter Schaden alle 3 Sekunden</t>
  </si>
  <si>
    <t>Costs/Tile</t>
  </si>
  <si>
    <t>Raumhitpoints</t>
  </si>
  <si>
    <t>Tageslänge</t>
  </si>
  <si>
    <t>Größe * Hitpoints per Tile</t>
  </si>
  <si>
    <t>Skillsumme</t>
  </si>
  <si>
    <t>Summe der zugehörigen Skills aller Arbeiter im Raum</t>
  </si>
  <si>
    <t>Tag</t>
  </si>
  <si>
    <t>Gegnerverhalten</t>
  </si>
  <si>
    <t>Orkverhalten</t>
  </si>
  <si>
    <t>Falls Orks im Raum werden diese angegriffen.
Falls keine Orks im Raum wird Raum angegriffen.
Fall keine Orks im Raum und Raum zerstört bewegen sich die Gegner zum nächsten Raum (Richtung Herz).</t>
  </si>
  <si>
    <t>Falls Gegner im Raum werden diese angegriffen.
Falls keine Gegner im Raum wird dieser genutzt.
Falls keine Gegner im Raum und Raum beschädigt wird dieser repariert.</t>
  </si>
  <si>
    <t>Nahkampfgeschwindigkeit: Ein Angriff pro Sekunde</t>
  </si>
  <si>
    <t>Am Anfang eines Tages kann Spieler Ziel (Gegner + Reward) auswählen.
Anschließend spawnen Gegner in zufälligen Räumen (nicht Herz).
Besiegt der Spieler alle Gegner vor Ablauf des Tages erhält er die Belohnung. Restzeit kann genutzt werden.
Besiegt er sie nicht rechtzeitig erhält er keine Belohnung. Gegner bleiben und werden vom Spawn des nächsten Tages verstärkt.
Neuer Tag beginnt nach Ablauf der Zeit.</t>
  </si>
  <si>
    <t>45 Sekunden</t>
  </si>
  <si>
    <t>Erzeugt Gold alle 7,5 Sekunden; Skillsumme = Goldmenge</t>
  </si>
  <si>
    <t>Abgebaute Goldmenge alle 7,5 Sekunden</t>
  </si>
  <si>
    <t>n+3</t>
  </si>
  <si>
    <t>(n+3)*10</t>
  </si>
  <si>
    <t>n*2</t>
  </si>
  <si>
    <t>Versorgt 3 Orks; Erzeugt Gold alle 15 Sekunden</t>
  </si>
  <si>
    <t>Your orks will perform savage rituals to generate gold for your evilness.</t>
  </si>
  <si>
    <t>Your orks can gather gold faster in a gold mine then in the ritual room.</t>
  </si>
  <si>
    <t>Perform dark voodoo rituals to harm your enemies from the distance.</t>
  </si>
  <si>
    <t>It is time to lure more puny humans into your dungeon.</t>
  </si>
  <si>
    <t>A noble knight has entered your dungeon. You should command your orks to slay him.</t>
  </si>
  <si>
    <t>Den</t>
  </si>
  <si>
    <t>Butchery</t>
  </si>
  <si>
    <t>Gold Mine</t>
  </si>
  <si>
    <t>Ritual Room</t>
  </si>
  <si>
    <t>Voodoo Cave</t>
  </si>
  <si>
    <t>Trainings Room</t>
  </si>
  <si>
    <t>Schwierigkeitsgrad</t>
  </si>
  <si>
    <t>Anzahl Gegner</t>
  </si>
  <si>
    <t>Belohnung</t>
  </si>
  <si>
    <t>Tag * 0,33 aufrunden</t>
  </si>
  <si>
    <t>Tag * 0,4 aufrunden</t>
  </si>
  <si>
    <t>1 + Tag * 0,07 abgerundet</t>
  </si>
  <si>
    <t>1 + Tag * 0,5 aufrunden</t>
  </si>
  <si>
    <t>1 + Tag * 0,6 aufrunden</t>
  </si>
  <si>
    <t>(20 + Tag * 1) Gold</t>
  </si>
  <si>
    <t>(20 + Tag * 2) Gold</t>
  </si>
  <si>
    <t>(20 + Tag * 2) Gold; 1 Ork</t>
  </si>
  <si>
    <t>(20 + Tag * 3) Gold; 1 Ork</t>
  </si>
  <si>
    <t>(20 + Tag * 3) Gold; 2 Orks</t>
  </si>
  <si>
    <t>Jeden Tag werden 3 der 5 Schwierigkeitsgrade zufällig ausgewählt. Der Spieler kann von einem der 3 Möglichkeiten wählen.</t>
  </si>
  <si>
    <t>2 + Tag * 0,7 aufrunden</t>
  </si>
  <si>
    <t>Stufe Gegner</t>
  </si>
  <si>
    <t>Your orks are wounded. We could let them die or build a butchery where they can regain their strength.</t>
  </si>
  <si>
    <t>1 + Tag * 0,10 abgerundet</t>
  </si>
  <si>
    <t>1 + Tag * 0,15 abgerundet</t>
  </si>
  <si>
    <t>1 + Tag * 0,20 abgerundet</t>
  </si>
  <si>
    <t>1 + Tag * 0,25 abgerundet</t>
  </si>
  <si>
    <t>Raum Platzieren</t>
  </si>
  <si>
    <t>Intro</t>
  </si>
  <si>
    <t>x</t>
  </si>
  <si>
    <t>Background</t>
  </si>
  <si>
    <t>Kämpfen</t>
  </si>
  <si>
    <t>Sterben</t>
  </si>
  <si>
    <t>Minen</t>
  </si>
  <si>
    <t>Schleife:</t>
  </si>
  <si>
    <t>Gold Income</t>
  </si>
  <si>
    <t>Level = SQRT(XP/30+0,25)+0,5</t>
  </si>
  <si>
    <t>Heilt 4 HP pro Sekunde</t>
  </si>
  <si>
    <t>This is your temple. It enables you to manifest your will in this world. Protect it at any means or you will lose the control over this realm.</t>
  </si>
  <si>
    <t>The orks defile your temple by sleeping in it. Let them build a den where there is enough stone floor for everyone.</t>
  </si>
  <si>
    <t>If your orks are idling you could send them into a gym to prepare for the next battle.</t>
  </si>
  <si>
    <t>(level²-level)*30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</si>
</sst>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1" fontId="0" fillId="0" borderId="0" xfId="0" applyNumberFormat="1"/>
    <xf numFmtId="0" fontId="0" fillId="0" borderId="0" xfId="0"/>
    <xf numFmtId="0" fontId="0" fillId="0" borderId="0" xfId="0" applyAlignment="1">
      <alignment horizontal="right"/>
    </xf>
    <xf numFmtId="1" fontId="0" fillId="0" borderId="0" xfId="0" applyNumberFormat="1" applyAlignment="1">
      <alignment horizontal="right"/>
    </xf>
    <xf numFmtId="0" fontId="0" fillId="0" borderId="0" xfId="0"/>
    <xf numFmtId="0" fontId="0" fillId="0" borderId="0" xfId="0" applyAlignment="1">
      <alignment wrapText="1"/>
    </xf>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5" sqref="A5"/>
    </sheetView>
  </sheetViews>
  <sheetFormatPr baseColWidth="10" defaultRowHeight="14.4" x14ac:dyDescent="0.3"/>
  <cols>
    <col min="1" max="1" width="14.44140625" bestFit="1" customWidth="1"/>
    <col min="2" max="2" width="20" bestFit="1" customWidth="1"/>
    <col min="3" max="3" width="22" bestFit="1" customWidth="1"/>
    <col min="4" max="4" width="61.109375" bestFit="1" customWidth="1"/>
  </cols>
  <sheetData>
    <row r="1" spans="1:6" x14ac:dyDescent="0.3">
      <c r="B1" t="s">
        <v>18</v>
      </c>
      <c r="C1" t="s">
        <v>15</v>
      </c>
      <c r="D1" t="s">
        <v>1</v>
      </c>
    </row>
    <row r="2" spans="1:6" x14ac:dyDescent="0.3">
      <c r="A2" t="s">
        <v>46</v>
      </c>
      <c r="B2" t="s">
        <v>0</v>
      </c>
      <c r="C2" s="3">
        <v>150</v>
      </c>
      <c r="D2" t="s">
        <v>37</v>
      </c>
    </row>
    <row r="3" spans="1:6" x14ac:dyDescent="0.3">
      <c r="A3" t="s">
        <v>43</v>
      </c>
      <c r="B3">
        <v>10</v>
      </c>
      <c r="C3" s="3">
        <v>40</v>
      </c>
      <c r="D3" t="s">
        <v>11</v>
      </c>
    </row>
    <row r="4" spans="1:6" x14ac:dyDescent="0.3">
      <c r="A4" t="s">
        <v>44</v>
      </c>
      <c r="B4">
        <v>30</v>
      </c>
      <c r="C4" s="3">
        <v>70</v>
      </c>
      <c r="D4" t="s">
        <v>80</v>
      </c>
    </row>
    <row r="5" spans="1:6" x14ac:dyDescent="0.3">
      <c r="A5" t="s">
        <v>45</v>
      </c>
      <c r="B5">
        <v>15</v>
      </c>
      <c r="C5" s="3">
        <v>50</v>
      </c>
      <c r="D5" t="s">
        <v>32</v>
      </c>
    </row>
    <row r="6" spans="1:6" x14ac:dyDescent="0.3">
      <c r="A6" t="s">
        <v>48</v>
      </c>
      <c r="B6">
        <v>20</v>
      </c>
      <c r="C6" s="3">
        <v>60</v>
      </c>
      <c r="D6" t="s">
        <v>12</v>
      </c>
    </row>
    <row r="7" spans="1:6" x14ac:dyDescent="0.3">
      <c r="A7" t="s">
        <v>47</v>
      </c>
      <c r="B7">
        <v>40</v>
      </c>
      <c r="C7" s="3">
        <v>80</v>
      </c>
      <c r="D7" t="s">
        <v>10</v>
      </c>
    </row>
    <row r="9" spans="1:6" x14ac:dyDescent="0.3">
      <c r="A9" t="s">
        <v>24</v>
      </c>
      <c r="B9" s="7" t="s">
        <v>30</v>
      </c>
      <c r="C9" s="7"/>
      <c r="D9" s="7"/>
      <c r="E9" s="7"/>
      <c r="F9" s="7"/>
    </row>
    <row r="10" spans="1:6" x14ac:dyDescent="0.3">
      <c r="B10" s="7"/>
      <c r="C10" s="7"/>
      <c r="D10" s="7"/>
      <c r="E10" s="7"/>
      <c r="F10" s="7"/>
    </row>
    <row r="11" spans="1:6" x14ac:dyDescent="0.3">
      <c r="B11" s="7"/>
      <c r="C11" s="7"/>
      <c r="D11" s="7"/>
      <c r="E11" s="7"/>
      <c r="F11" s="7"/>
    </row>
    <row r="12" spans="1:6" x14ac:dyDescent="0.3">
      <c r="B12" s="7"/>
      <c r="C12" s="7"/>
      <c r="D12" s="7"/>
      <c r="E12" s="7"/>
      <c r="F12" s="7"/>
    </row>
    <row r="13" spans="1:6" x14ac:dyDescent="0.3">
      <c r="B13" s="7"/>
      <c r="C13" s="7"/>
      <c r="D13" s="7"/>
      <c r="E13" s="7"/>
      <c r="F13" s="7"/>
    </row>
    <row r="14" spans="1:6" x14ac:dyDescent="0.3">
      <c r="A14" t="s">
        <v>20</v>
      </c>
      <c r="B14" s="8" t="s">
        <v>31</v>
      </c>
      <c r="C14" s="8"/>
      <c r="D14" s="8"/>
    </row>
    <row r="15" spans="1:6" x14ac:dyDescent="0.3">
      <c r="A15" t="s">
        <v>19</v>
      </c>
      <c r="B15" s="8" t="s">
        <v>21</v>
      </c>
      <c r="C15" s="8"/>
      <c r="D15" s="8"/>
    </row>
    <row r="16" spans="1:6" x14ac:dyDescent="0.3">
      <c r="A16" t="s">
        <v>22</v>
      </c>
      <c r="B16" s="8" t="s">
        <v>23</v>
      </c>
      <c r="C16" s="8"/>
      <c r="D16" s="8"/>
    </row>
    <row r="17" spans="1:4" x14ac:dyDescent="0.3">
      <c r="A17" t="s">
        <v>25</v>
      </c>
      <c r="B17" s="7" t="s">
        <v>27</v>
      </c>
      <c r="C17" s="7"/>
      <c r="D17" s="7"/>
    </row>
    <row r="18" spans="1:4" x14ac:dyDescent="0.3">
      <c r="B18" s="7"/>
      <c r="C18" s="7"/>
      <c r="D18" s="7"/>
    </row>
    <row r="19" spans="1:4" x14ac:dyDescent="0.3">
      <c r="B19" s="7"/>
      <c r="C19" s="7"/>
      <c r="D19" s="7"/>
    </row>
    <row r="20" spans="1:4" x14ac:dyDescent="0.3">
      <c r="A20" t="s">
        <v>26</v>
      </c>
      <c r="B20" s="7" t="s">
        <v>28</v>
      </c>
      <c r="C20" s="8"/>
      <c r="D20" s="8"/>
    </row>
    <row r="21" spans="1:4" x14ac:dyDescent="0.3">
      <c r="B21" s="8"/>
      <c r="C21" s="8"/>
      <c r="D21" s="8"/>
    </row>
    <row r="22" spans="1:4" x14ac:dyDescent="0.3">
      <c r="B22" s="8"/>
      <c r="C22" s="8"/>
      <c r="D22" s="8"/>
    </row>
  </sheetData>
  <mergeCells count="6">
    <mergeCell ref="B9:F13"/>
    <mergeCell ref="B15:D15"/>
    <mergeCell ref="B14:D14"/>
    <mergeCell ref="B17:D19"/>
    <mergeCell ref="B20:D22"/>
    <mergeCell ref="B16:D16"/>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8" sqref="A8"/>
    </sheetView>
  </sheetViews>
  <sheetFormatPr baseColWidth="10" defaultRowHeight="14.4" x14ac:dyDescent="0.3"/>
  <cols>
    <col min="1" max="1" width="16.109375" bestFit="1" customWidth="1"/>
    <col min="2" max="2" width="20" bestFit="1" customWidth="1"/>
    <col min="3" max="3" width="22" bestFit="1" customWidth="1"/>
    <col min="4" max="4" width="22.33203125" bestFit="1" customWidth="1"/>
  </cols>
  <sheetData>
    <row r="1" spans="1:4" s="3" customFormat="1" x14ac:dyDescent="0.3">
      <c r="A1" s="3" t="s">
        <v>62</v>
      </c>
    </row>
    <row r="2" spans="1:4" x14ac:dyDescent="0.3">
      <c r="A2" t="s">
        <v>49</v>
      </c>
      <c r="B2" t="s">
        <v>50</v>
      </c>
      <c r="C2" t="s">
        <v>64</v>
      </c>
      <c r="D2" t="s">
        <v>51</v>
      </c>
    </row>
    <row r="3" spans="1:4" x14ac:dyDescent="0.3">
      <c r="A3">
        <v>1</v>
      </c>
      <c r="B3" t="s">
        <v>52</v>
      </c>
      <c r="C3" t="s">
        <v>54</v>
      </c>
      <c r="D3" t="s">
        <v>57</v>
      </c>
    </row>
    <row r="4" spans="1:4" x14ac:dyDescent="0.3">
      <c r="A4">
        <v>2</v>
      </c>
      <c r="B4" t="s">
        <v>53</v>
      </c>
      <c r="C4" t="s">
        <v>66</v>
      </c>
      <c r="D4" t="s">
        <v>58</v>
      </c>
    </row>
    <row r="5" spans="1:4" x14ac:dyDescent="0.3">
      <c r="A5">
        <v>3</v>
      </c>
      <c r="B5" t="s">
        <v>55</v>
      </c>
      <c r="C5" t="s">
        <v>67</v>
      </c>
      <c r="D5" t="s">
        <v>59</v>
      </c>
    </row>
    <row r="6" spans="1:4" x14ac:dyDescent="0.3">
      <c r="A6">
        <v>4</v>
      </c>
      <c r="B6" t="s">
        <v>56</v>
      </c>
      <c r="C6" t="s">
        <v>68</v>
      </c>
      <c r="D6" t="s">
        <v>60</v>
      </c>
    </row>
    <row r="7" spans="1:4" x14ac:dyDescent="0.3">
      <c r="A7">
        <v>5</v>
      </c>
      <c r="B7" t="s">
        <v>63</v>
      </c>
      <c r="C7" t="s">
        <v>69</v>
      </c>
      <c r="D7" t="s">
        <v>61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abSelected="1" workbookViewId="0">
      <selection activeCell="J4" sqref="J4"/>
    </sheetView>
  </sheetViews>
  <sheetFormatPr baseColWidth="10" defaultRowHeight="14.4" x14ac:dyDescent="0.3"/>
  <cols>
    <col min="1" max="1" width="25.44140625" bestFit="1" customWidth="1"/>
    <col min="2" max="2" width="14" bestFit="1" customWidth="1"/>
    <col min="3" max="3" width="6.21875" bestFit="1" customWidth="1"/>
    <col min="4" max="4" width="8.33203125" bestFit="1" customWidth="1"/>
    <col min="5" max="5" width="7.77734375" hidden="1" customWidth="1"/>
    <col min="6" max="6" width="6.44140625" bestFit="1" customWidth="1"/>
    <col min="7" max="7" width="7.5546875" bestFit="1" customWidth="1"/>
    <col min="8" max="8" width="9.88671875" bestFit="1" customWidth="1"/>
  </cols>
  <sheetData>
    <row r="1" spans="1:10" x14ac:dyDescent="0.3">
      <c r="A1" t="s">
        <v>7</v>
      </c>
      <c r="B1" t="s">
        <v>6</v>
      </c>
      <c r="C1" t="s">
        <v>4</v>
      </c>
      <c r="D1" t="s">
        <v>5</v>
      </c>
      <c r="E1" t="s">
        <v>8</v>
      </c>
      <c r="F1" t="s">
        <v>3</v>
      </c>
      <c r="G1" t="s">
        <v>2</v>
      </c>
      <c r="H1" t="s">
        <v>14</v>
      </c>
    </row>
    <row r="2" spans="1:10" x14ac:dyDescent="0.3">
      <c r="A2">
        <v>1</v>
      </c>
      <c r="B2">
        <v>0</v>
      </c>
      <c r="C2">
        <v>4</v>
      </c>
      <c r="D2">
        <f>10*C2</f>
        <v>40</v>
      </c>
      <c r="E2" s="1">
        <f>C2*D2/($C$2*$D$2)</f>
        <v>1</v>
      </c>
      <c r="F2" s="2">
        <v>4</v>
      </c>
      <c r="G2">
        <v>4</v>
      </c>
      <c r="H2">
        <v>2</v>
      </c>
      <c r="J2" s="6"/>
    </row>
    <row r="3" spans="1:10" x14ac:dyDescent="0.3">
      <c r="A3">
        <v>2</v>
      </c>
      <c r="B3">
        <v>60</v>
      </c>
      <c r="C3">
        <v>5</v>
      </c>
      <c r="D3" s="3">
        <f t="shared" ref="D3:D6" si="0">10*C3</f>
        <v>50</v>
      </c>
      <c r="E3" s="1">
        <f t="shared" ref="E3:E6" si="1">C3*D3/($C$2*$D$2)</f>
        <v>1.5625</v>
      </c>
      <c r="F3" s="2">
        <v>5</v>
      </c>
      <c r="G3">
        <v>5</v>
      </c>
      <c r="H3">
        <v>4</v>
      </c>
      <c r="J3" s="6"/>
    </row>
    <row r="4" spans="1:10" x14ac:dyDescent="0.3">
      <c r="A4">
        <v>3</v>
      </c>
      <c r="B4">
        <v>180</v>
      </c>
      <c r="C4">
        <v>6</v>
      </c>
      <c r="D4" s="3">
        <f t="shared" si="0"/>
        <v>60</v>
      </c>
      <c r="E4" s="1">
        <f t="shared" si="1"/>
        <v>2.25</v>
      </c>
      <c r="F4" s="2">
        <v>6</v>
      </c>
      <c r="G4">
        <v>6</v>
      </c>
      <c r="H4">
        <v>6</v>
      </c>
      <c r="J4" s="6"/>
    </row>
    <row r="5" spans="1:10" x14ac:dyDescent="0.3">
      <c r="A5">
        <v>4</v>
      </c>
      <c r="B5">
        <v>360</v>
      </c>
      <c r="C5">
        <v>7</v>
      </c>
      <c r="D5" s="3">
        <f t="shared" si="0"/>
        <v>70</v>
      </c>
      <c r="E5" s="1">
        <f t="shared" si="1"/>
        <v>3.0625</v>
      </c>
      <c r="F5" s="2">
        <v>7</v>
      </c>
      <c r="G5">
        <v>7</v>
      </c>
      <c r="H5">
        <v>8</v>
      </c>
      <c r="J5" s="6"/>
    </row>
    <row r="6" spans="1:10" x14ac:dyDescent="0.3">
      <c r="A6">
        <v>5</v>
      </c>
      <c r="B6">
        <v>600</v>
      </c>
      <c r="C6">
        <v>8</v>
      </c>
      <c r="D6" s="3">
        <f t="shared" si="0"/>
        <v>80</v>
      </c>
      <c r="E6" s="1">
        <f t="shared" si="1"/>
        <v>4</v>
      </c>
      <c r="F6" s="2">
        <v>8</v>
      </c>
      <c r="G6">
        <v>8</v>
      </c>
      <c r="H6">
        <v>10</v>
      </c>
    </row>
    <row r="7" spans="1:10" s="3" customFormat="1" x14ac:dyDescent="0.3">
      <c r="A7" s="4" t="s">
        <v>79</v>
      </c>
      <c r="B7" s="4" t="s">
        <v>84</v>
      </c>
      <c r="C7" s="4" t="s">
        <v>34</v>
      </c>
      <c r="D7" s="4" t="s">
        <v>35</v>
      </c>
      <c r="E7" s="1"/>
      <c r="F7" s="5" t="s">
        <v>34</v>
      </c>
      <c r="G7" s="4" t="s">
        <v>34</v>
      </c>
      <c r="H7" s="4" t="s">
        <v>36</v>
      </c>
    </row>
    <row r="9" spans="1:10" x14ac:dyDescent="0.3">
      <c r="A9" s="8" t="s">
        <v>13</v>
      </c>
      <c r="B9" s="8"/>
      <c r="C9" s="8"/>
      <c r="D9" s="8"/>
      <c r="E9" s="8"/>
      <c r="F9" s="8"/>
      <c r="G9" s="8"/>
      <c r="H9" s="8"/>
    </row>
    <row r="10" spans="1:10" x14ac:dyDescent="0.3">
      <c r="A10" s="8" t="s">
        <v>9</v>
      </c>
      <c r="B10" s="8"/>
      <c r="C10" s="8"/>
      <c r="D10" s="8"/>
      <c r="E10" s="8"/>
      <c r="F10" s="8"/>
      <c r="G10" s="8"/>
      <c r="H10" s="8"/>
    </row>
    <row r="12" spans="1:10" x14ac:dyDescent="0.3">
      <c r="A12" s="8" t="s">
        <v>29</v>
      </c>
      <c r="B12" s="8"/>
      <c r="C12" s="8"/>
      <c r="D12" s="8"/>
      <c r="E12" s="8"/>
      <c r="F12" s="8"/>
    </row>
    <row r="13" spans="1:10" x14ac:dyDescent="0.3">
      <c r="A13" t="s">
        <v>3</v>
      </c>
      <c r="B13" s="8" t="s">
        <v>33</v>
      </c>
      <c r="C13" s="8"/>
      <c r="D13" s="8"/>
      <c r="E13" s="8"/>
      <c r="F13" s="8"/>
    </row>
    <row r="14" spans="1:10" x14ac:dyDescent="0.3">
      <c r="A14" t="s">
        <v>2</v>
      </c>
      <c r="B14" s="8" t="s">
        <v>17</v>
      </c>
      <c r="C14" s="8"/>
      <c r="D14" s="8"/>
      <c r="E14" s="8"/>
      <c r="F14" s="8"/>
    </row>
    <row r="15" spans="1:10" x14ac:dyDescent="0.3">
      <c r="A15" t="s">
        <v>14</v>
      </c>
      <c r="B15" s="8" t="s">
        <v>16</v>
      </c>
      <c r="C15" s="8"/>
      <c r="D15" s="8"/>
      <c r="E15" s="8"/>
      <c r="F15" s="8"/>
    </row>
  </sheetData>
  <mergeCells count="6">
    <mergeCell ref="B15:F15"/>
    <mergeCell ref="A12:F12"/>
    <mergeCell ref="B13:F13"/>
    <mergeCell ref="B14:F14"/>
    <mergeCell ref="A9:H9"/>
    <mergeCell ref="A10:H10"/>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9" sqref="A9"/>
    </sheetView>
  </sheetViews>
  <sheetFormatPr baseColWidth="10" defaultRowHeight="14.4" x14ac:dyDescent="0.3"/>
  <sheetData>
    <row r="1" spans="1:1" x14ac:dyDescent="0.3">
      <c r="A1" t="s">
        <v>81</v>
      </c>
    </row>
    <row r="2" spans="1:1" s="3" customFormat="1" x14ac:dyDescent="0.3">
      <c r="A2" s="3" t="s">
        <v>38</v>
      </c>
    </row>
    <row r="3" spans="1:1" x14ac:dyDescent="0.3">
      <c r="A3" t="s">
        <v>82</v>
      </c>
    </row>
    <row r="4" spans="1:1" x14ac:dyDescent="0.3">
      <c r="A4" t="s">
        <v>42</v>
      </c>
    </row>
    <row r="5" spans="1:1" x14ac:dyDescent="0.3">
      <c r="A5" t="s">
        <v>65</v>
      </c>
    </row>
    <row r="6" spans="1:1" x14ac:dyDescent="0.3">
      <c r="A6" t="s">
        <v>41</v>
      </c>
    </row>
    <row r="7" spans="1:1" x14ac:dyDescent="0.3">
      <c r="A7" t="s">
        <v>39</v>
      </c>
    </row>
    <row r="8" spans="1:1" x14ac:dyDescent="0.3">
      <c r="A8" t="s">
        <v>83</v>
      </c>
    </row>
    <row r="9" spans="1:1" x14ac:dyDescent="0.3">
      <c r="A9" t="s">
        <v>40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1" sqref="B11"/>
    </sheetView>
  </sheetViews>
  <sheetFormatPr baseColWidth="10" defaultRowHeight="14.4" x14ac:dyDescent="0.3"/>
  <cols>
    <col min="1" max="1" width="14.109375" bestFit="1" customWidth="1"/>
  </cols>
  <sheetData>
    <row r="1" spans="1:2" x14ac:dyDescent="0.3">
      <c r="A1" t="s">
        <v>71</v>
      </c>
      <c r="B1" t="s">
        <v>72</v>
      </c>
    </row>
    <row r="2" spans="1:2" x14ac:dyDescent="0.3">
      <c r="A2" t="s">
        <v>70</v>
      </c>
      <c r="B2" t="s">
        <v>72</v>
      </c>
    </row>
    <row r="3" spans="1:2" x14ac:dyDescent="0.3">
      <c r="A3" t="s">
        <v>73</v>
      </c>
    </row>
    <row r="4" spans="1:2" x14ac:dyDescent="0.3">
      <c r="A4" t="s">
        <v>75</v>
      </c>
      <c r="B4" t="s">
        <v>72</v>
      </c>
    </row>
    <row r="5" spans="1:2" x14ac:dyDescent="0.3">
      <c r="A5" t="s">
        <v>78</v>
      </c>
      <c r="B5" t="s">
        <v>72</v>
      </c>
    </row>
    <row r="12" spans="1:2" x14ac:dyDescent="0.3">
      <c r="A12" t="s">
        <v>77</v>
      </c>
    </row>
    <row r="13" spans="1:2" x14ac:dyDescent="0.3">
      <c r="A13" t="s">
        <v>74</v>
      </c>
    </row>
    <row r="14" spans="1:2" x14ac:dyDescent="0.3">
      <c r="A14" t="s">
        <v>2</v>
      </c>
    </row>
    <row r="15" spans="1:2" x14ac:dyDescent="0.3">
      <c r="A15" t="s">
        <v>76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Räume</vt:lpstr>
      <vt:lpstr>Gegner</vt:lpstr>
      <vt:lpstr>Skills</vt:lpstr>
      <vt:lpstr>Texts</vt:lpstr>
      <vt:lpstr>Sounds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Ecker</dc:creator>
  <cp:lastModifiedBy>Andreas Ecker</cp:lastModifiedBy>
  <dcterms:created xsi:type="dcterms:W3CDTF">2016-01-29T19:05:03Z</dcterms:created>
  <dcterms:modified xsi:type="dcterms:W3CDTF">2016-01-30T21:20:42Z</dcterms:modified>
</cp:coreProperties>
</file>