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us\OneDrive - HTL Dornbirn\3. Jahr\Betriebstechnik\bet_projektmanagement\2. Projekt - IoT Sensorik\Projekt-IoT-Sensorik\Projektmanagement\"/>
    </mc:Choice>
  </mc:AlternateContent>
  <xr:revisionPtr revIDLastSave="0" documentId="13_ncr:1_{B0761948-1EC6-46FA-9F5A-F6DD0D3AA1F1}" xr6:coauthVersionLast="47" xr6:coauthVersionMax="47" xr10:uidLastSave="{00000000-0000-0000-0000-000000000000}"/>
  <bookViews>
    <workbookView xWindow="-120" yWindow="-120" windowWidth="29040" windowHeight="15720" activeTab="1" xr2:uid="{8CF7A9F1-50C4-41E0-98B0-08DA5C94E484}"/>
  </bookViews>
  <sheets>
    <sheet name="Zeiterfassung" sheetId="1" r:id="rId1"/>
    <sheet name="Aufgabenverteil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M3" i="1"/>
  <c r="K3" i="1"/>
</calcChain>
</file>

<file path=xl/sharedStrings.xml><?xml version="1.0" encoding="utf-8"?>
<sst xmlns="http://schemas.openxmlformats.org/spreadsheetml/2006/main" count="74" uniqueCount="50">
  <si>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</si>
  <si>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</si>
  <si>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</si>
  <si>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</si>
  <si>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</si>
  <si>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</si>
  <si>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</si>
  <si>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</si>
  <si>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Aufgabenstellung durchgegangen</t>
  </si>
  <si>
    <t>Projekthandbuch erstellt</t>
  </si>
  <si>
    <t>Aufgabenstellung in Excel eingefügt</t>
  </si>
  <si>
    <t>Festlegung der Sensorik</t>
  </si>
  <si>
    <t>Arduino Board Temperatursensor</t>
  </si>
  <si>
    <t>Design start</t>
  </si>
  <si>
    <t>Projektauftrag erstellt</t>
  </si>
  <si>
    <t>Aufgaben</t>
  </si>
  <si>
    <t>Durchführende/r</t>
  </si>
  <si>
    <t>Progammierung von ESP32</t>
  </si>
  <si>
    <t>Design der Webseite</t>
  </si>
  <si>
    <t>Programmierung von Backend</t>
  </si>
  <si>
    <t>Programmierung von Frontend</t>
  </si>
  <si>
    <t>Linus Wörndle</t>
  </si>
  <si>
    <t>Christian Schallner</t>
  </si>
  <si>
    <t>Simon Wallner</t>
  </si>
  <si>
    <t>PL, PTM1</t>
  </si>
  <si>
    <t>PL, PTM1, PTM2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</si>
  <si>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</si>
  <si>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</si>
  <si>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</si>
  <si>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</si>
  <si>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</si>
  <si>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</si>
  <si>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</si>
  <si>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</si>
  <si>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PTP (Projektterminplan)</t>
  </si>
  <si>
    <t>PFD (Projektfunktionendiagramm)</t>
  </si>
  <si>
    <t>PRK (Projektrecourcen und -kalkulation)</t>
  </si>
  <si>
    <t>PRM (Projektrisikomanagement)</t>
  </si>
  <si>
    <t>PTM3</t>
  </si>
  <si>
    <t>PSP</t>
  </si>
  <si>
    <t>OSP</t>
  </si>
  <si>
    <t>Abschlusspräsentation</t>
  </si>
  <si>
    <t>PUA</t>
  </si>
  <si>
    <t>Organisatorisches</t>
  </si>
  <si>
    <t>OSP (Objektstrukturplan)</t>
  </si>
  <si>
    <t>Emirhan Özcan</t>
  </si>
  <si>
    <t>Design Frontend</t>
  </si>
  <si>
    <t>Erledigt</t>
  </si>
  <si>
    <t>Überfällig</t>
  </si>
  <si>
    <t>Bei Pua ++ + - und -- für die beziehungen von intern und extern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</si>
</sst>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0" borderId="9" xfId="0" applyNumberFormat="1" applyBorder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0" fillId="2" borderId="4" xfId="0" applyFill="1" applyBorder="1"/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5" xfId="0" applyFill="1" applyBorder="1"/>
    <xf numFmtId="0" fontId="0" fillId="6" borderId="0" xfId="0" applyFill="1"/>
    <xf numFmtId="0" fontId="0" fillId="3" borderId="0" xfId="0" applyFill="1"/>
    <xf numFmtId="0" fontId="0" fillId="6" borderId="2" xfId="0" applyFill="1" applyBorder="1"/>
    <xf numFmtId="14" fontId="0" fillId="6" borderId="2" xfId="0" applyNumberFormat="1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dimension ref="A1:N16"/>
  <sheetViews>
    <sheetView topLeftCell="A2" workbookViewId="0">
      <selection activeCell="F15" sqref="F15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3" customWidth="1"/>
    <col min="3" max="5" width="11.42578125" customWidth="1"/>
    <col min="6" max="6" width="11.42578125" style="4" customWidth="1"/>
    <col min="7" max="7" width="49.7109375" style="2" customWidth="1"/>
    <col min="8" max="10" width="11.42578125" customWidth="1"/>
    <col min="11" max="11" width="13.5703125" bestFit="1" customWidth="1"/>
    <col min="12" max="12" width="17.85546875" bestFit="1" customWidth="1"/>
    <col min="13" max="13" width="13.85546875" bestFit="1" customWidth="1"/>
    <col min="14" max="14" width="14.42578125" bestFit="1" customWidth="1"/>
    <col min="16384" max="16384" width="11.42578125" customWidth="1"/>
  </cols>
  <sheetData>
    <row r="1" spans="1:14" ht="15.75" thickBot="1" x14ac:dyDescent="0.3">
      <c r="A1"/>
      <c r="B1"/>
      <c r="C1" s="27" t="s">
        <v>5</v>
      </c>
      <c r="D1" s="27"/>
      <c r="E1" s="27"/>
      <c r="F1" s="1"/>
      <c r="G1" s="1"/>
      <c r="K1" s="28" t="s">
        <v>6</v>
      </c>
      <c r="L1" s="27"/>
      <c r="M1" s="27"/>
      <c r="N1" s="27"/>
    </row>
    <row r="2" spans="1:14" ht="15.75" thickBot="1" x14ac:dyDescent="0.3">
      <c r="A2" s="6" t="s">
        <v>0</v>
      </c>
      <c r="B2" s="7" t="s">
        <v>4</v>
      </c>
      <c r="C2" s="14" t="s">
        <v>1</v>
      </c>
      <c r="D2" s="15" t="s">
        <v>2</v>
      </c>
      <c r="E2" s="16" t="s">
        <v>3</v>
      </c>
      <c r="F2" s="20" t="s">
        <v>38</v>
      </c>
      <c r="G2" s="6" t="s">
        <v>7</v>
      </c>
      <c r="K2" s="11" t="s">
        <v>1</v>
      </c>
      <c r="L2" s="12" t="s">
        <v>2</v>
      </c>
      <c r="M2" s="13" t="s">
        <v>3</v>
      </c>
      <c r="N2" s="21" t="s">
        <v>38</v>
      </c>
    </row>
    <row r="3" spans="1:14" ht="15.75" thickBot="1" x14ac:dyDescent="0.3">
      <c r="A3" s="5">
        <v>45438</v>
      </c>
      <c r="B3" s="8" t="s">
        <v>8</v>
      </c>
      <c r="C3">
        <v>50</v>
      </c>
      <c r="D3">
        <v>50</v>
      </c>
      <c r="E3">
        <v>50</v>
      </c>
      <c r="K3" s="17" t="str">
        <f>INT(SUBSTITUTE(SUM(C3:C1048576),"min","")/60)&amp;" h "&amp;MOD(SUBSTITUTE(SUM(C3:C1048576),"min",""),60)&amp;" min"</f>
        <v>4 h 0 min</v>
      </c>
      <c r="L3" s="18" t="str">
        <f>INT(SUBSTITUTE(SUM(D3:D1048576),"min","")/60)&amp;" h "&amp;MOD(SUBSTITUTE(SUM(D3:D1048576),"min",""),60)&amp;" min"</f>
        <v>3 h 10 min</v>
      </c>
      <c r="M3" s="19" t="str">
        <f>INT(SUBSTITUTE(SUM(E3:E1048576),"min","")/60)&amp;" h "&amp;MOD(SUBSTITUTE(SUM(E3:E1048576),"min",""),60)&amp;" min"</f>
        <v>1 h 50 min</v>
      </c>
      <c r="N3" s="22" t="str">
        <f>INT(SUBSTITUTE(SUM(F3:F1048576),"min","")/60)&amp;" h "&amp;MOD(SUBSTITUTE(SUM(F3:F1048576),"min",""),60)&amp;" min"</f>
        <v>1 h 40 min</v>
      </c>
    </row>
    <row r="5" spans="1:14" x14ac:dyDescent="0.25">
      <c r="A5" s="5">
        <v>45415</v>
      </c>
      <c r="B5" s="3" t="s">
        <v>9</v>
      </c>
      <c r="C5">
        <v>40</v>
      </c>
      <c r="K5" t="s">
        <v>21</v>
      </c>
      <c r="L5" t="s">
        <v>22</v>
      </c>
      <c r="M5" t="s">
        <v>23</v>
      </c>
      <c r="N5" t="s">
        <v>45</v>
      </c>
    </row>
    <row r="6" spans="1:14" x14ac:dyDescent="0.25">
      <c r="B6" s="3" t="s">
        <v>10</v>
      </c>
      <c r="C6">
        <v>10</v>
      </c>
    </row>
    <row r="8" spans="1:14" x14ac:dyDescent="0.25">
      <c r="A8" s="5">
        <v>45435</v>
      </c>
      <c r="B8" s="3" t="s">
        <v>11</v>
      </c>
      <c r="C8">
        <v>10</v>
      </c>
      <c r="D8">
        <v>10</v>
      </c>
      <c r="E8">
        <v>10</v>
      </c>
      <c r="G8" s="2" t="s">
        <v>12</v>
      </c>
    </row>
    <row r="9" spans="1:14" x14ac:dyDescent="0.25">
      <c r="B9" s="3" t="s">
        <v>13</v>
      </c>
      <c r="D9">
        <v>30</v>
      </c>
    </row>
    <row r="10" spans="1:14" x14ac:dyDescent="0.25">
      <c r="B10" s="3" t="s">
        <v>14</v>
      </c>
      <c r="C10">
        <v>30</v>
      </c>
    </row>
    <row r="12" spans="1:14" x14ac:dyDescent="0.25">
      <c r="A12" s="5">
        <v>45455</v>
      </c>
      <c r="B12" s="3" t="s">
        <v>43</v>
      </c>
      <c r="C12">
        <v>25</v>
      </c>
    </row>
    <row r="13" spans="1:14" x14ac:dyDescent="0.25">
      <c r="B13" s="3" t="s">
        <v>39</v>
      </c>
      <c r="C13">
        <v>75</v>
      </c>
    </row>
    <row r="14" spans="1:14" x14ac:dyDescent="0.25">
      <c r="B14" s="3" t="s">
        <v>40</v>
      </c>
      <c r="F14" s="4">
        <v>100</v>
      </c>
    </row>
    <row r="15" spans="1:14" x14ac:dyDescent="0.25">
      <c r="B15" s="3" t="s">
        <v>42</v>
      </c>
      <c r="E15">
        <v>50</v>
      </c>
    </row>
    <row r="16" spans="1:14" x14ac:dyDescent="0.25">
      <c r="B16" s="3" t="s">
        <v>46</v>
      </c>
      <c r="D16">
        <v>100</v>
      </c>
    </row>
  </sheetData>
  <mergeCells count="2">
    <mergeCell ref="C1:E1"/>
    <mergeCell ref="K1:N1"/>
  </mergeCells>
  <conditionalFormatting sqref="A3:A1048576">
    <cfRule type="cellIs" dxfId="1" priority="3" operator="notEqual">
      <formula>""</formula>
    </cfRule>
  </conditionalFormatting>
  <conditionalFormatting sqref="C3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dimension ref="A1:H23"/>
  <sheetViews>
    <sheetView tabSelected="1" workbookViewId="0">
      <selection activeCell="B8" sqref="B8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13.5703125" bestFit="1" customWidth="1"/>
    <col min="6" max="6" width="17.85546875" bestFit="1" customWidth="1"/>
    <col min="7" max="7" width="13.85546875" bestFit="1" customWidth="1"/>
    <col min="8" max="8" width="14.42578125" bestFit="1" customWidth="1"/>
  </cols>
  <sheetData>
    <row r="1" spans="1:8" ht="15.75" thickBot="1" x14ac:dyDescent="0.3">
      <c r="A1" s="9" t="s">
        <v>15</v>
      </c>
      <c r="B1" s="9" t="s">
        <v>16</v>
      </c>
      <c r="C1" s="9" t="s">
        <v>26</v>
      </c>
      <c r="E1" s="11" t="s">
        <v>1</v>
      </c>
      <c r="F1" s="12" t="s">
        <v>2</v>
      </c>
      <c r="G1" s="13" t="s">
        <v>3</v>
      </c>
      <c r="H1" s="21" t="s">
        <v>38</v>
      </c>
    </row>
    <row r="2" spans="1:8" x14ac:dyDescent="0.25">
      <c r="A2" s="25" t="s">
        <v>29</v>
      </c>
      <c r="B2" s="25" t="s">
        <v>1</v>
      </c>
      <c r="C2" s="26">
        <v>45435</v>
      </c>
      <c r="E2" t="s">
        <v>21</v>
      </c>
      <c r="F2" t="s">
        <v>22</v>
      </c>
      <c r="G2" t="s">
        <v>23</v>
      </c>
      <c r="H2" t="s">
        <v>45</v>
      </c>
    </row>
    <row r="3" spans="1:8" x14ac:dyDescent="0.25">
      <c r="A3" s="2" t="s">
        <v>30</v>
      </c>
      <c r="B3" s="2" t="s">
        <v>1</v>
      </c>
    </row>
    <row r="4" spans="1:8" x14ac:dyDescent="0.25">
      <c r="A4" s="25" t="s">
        <v>31</v>
      </c>
      <c r="B4" s="25" t="s">
        <v>1</v>
      </c>
      <c r="C4" s="26">
        <v>45456</v>
      </c>
    </row>
    <row r="5" spans="1:8" x14ac:dyDescent="0.25">
      <c r="A5" s="2" t="s">
        <v>44</v>
      </c>
      <c r="B5" s="2" t="s">
        <v>38</v>
      </c>
      <c r="C5" s="5">
        <v>45456</v>
      </c>
    </row>
    <row r="6" spans="1:8" x14ac:dyDescent="0.25">
      <c r="A6" s="25" t="s">
        <v>32</v>
      </c>
      <c r="B6" s="25" t="s">
        <v>3</v>
      </c>
      <c r="C6" s="26">
        <v>45456</v>
      </c>
    </row>
    <row r="7" spans="1:8" ht="15.75" thickBot="1" x14ac:dyDescent="0.3">
      <c r="A7" s="2" t="s">
        <v>33</v>
      </c>
      <c r="B7" s="2" t="s">
        <v>2</v>
      </c>
      <c r="C7" s="5">
        <v>45456</v>
      </c>
    </row>
    <row r="8" spans="1:8" ht="15.75" thickBot="1" x14ac:dyDescent="0.3">
      <c r="A8" s="2" t="s">
        <v>34</v>
      </c>
      <c r="B8" s="2" t="s">
        <v>3</v>
      </c>
      <c r="C8" s="5">
        <v>45456</v>
      </c>
      <c r="E8" s="9" t="s">
        <v>27</v>
      </c>
      <c r="F8" s="9" t="s">
        <v>28</v>
      </c>
    </row>
    <row r="9" spans="1:8" ht="15.75" thickBot="1" x14ac:dyDescent="0.3">
      <c r="A9" s="2" t="s">
        <v>35</v>
      </c>
      <c r="B9" s="2" t="s">
        <v>38</v>
      </c>
      <c r="C9" s="5">
        <v>45456</v>
      </c>
      <c r="E9" s="10">
        <v>45401</v>
      </c>
      <c r="F9" s="10">
        <v>45457</v>
      </c>
    </row>
    <row r="10" spans="1:8" x14ac:dyDescent="0.25">
      <c r="A10" s="2" t="s">
        <v>36</v>
      </c>
      <c r="B10" s="2" t="s">
        <v>1</v>
      </c>
      <c r="C10" s="5">
        <v>45456</v>
      </c>
    </row>
    <row r="11" spans="1:8" x14ac:dyDescent="0.25">
      <c r="A11" s="25" t="s">
        <v>37</v>
      </c>
      <c r="B11" s="25" t="s">
        <v>2</v>
      </c>
      <c r="C11" s="26">
        <v>45456</v>
      </c>
    </row>
    <row r="13" spans="1:8" x14ac:dyDescent="0.25">
      <c r="A13" s="2" t="s">
        <v>18</v>
      </c>
      <c r="B13" s="2" t="s">
        <v>2</v>
      </c>
    </row>
    <row r="14" spans="1:8" x14ac:dyDescent="0.25">
      <c r="A14" s="2" t="s">
        <v>17</v>
      </c>
      <c r="B14" s="2" t="s">
        <v>2</v>
      </c>
    </row>
    <row r="15" spans="1:8" x14ac:dyDescent="0.25">
      <c r="A15" s="2" t="s">
        <v>19</v>
      </c>
      <c r="B15" s="2" t="s">
        <v>24</v>
      </c>
      <c r="E15" s="23"/>
      <c r="F15" t="s">
        <v>47</v>
      </c>
    </row>
    <row r="16" spans="1:8" x14ac:dyDescent="0.25">
      <c r="A16" s="2" t="s">
        <v>20</v>
      </c>
      <c r="B16" s="2" t="s">
        <v>25</v>
      </c>
      <c r="E16" s="24"/>
      <c r="F16" t="s">
        <v>48</v>
      </c>
    </row>
    <row r="17" spans="1:5" x14ac:dyDescent="0.25">
      <c r="A17" s="2" t="s">
        <v>41</v>
      </c>
      <c r="C17" s="5">
        <v>45457</v>
      </c>
    </row>
    <row r="23" spans="1:5" x14ac:dyDescent="0.25">
      <c r="E23" t="s">
        <v>49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Zeiterfassung</vt:lpstr>
      <vt:lpstr>Aufgabenverteilung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Linus Wörndle</cp:lastModifiedBy>
  <dcterms:created xsi:type="dcterms:W3CDTF">2024-05-03T10:35:03Z</dcterms:created>
  <dcterms:modified xsi:type="dcterms:W3CDTF">2024-06-13T13:17:43Z</dcterms:modified>
</cp:coreProperties>
</file>