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tldornbirn-my.sharepoint.com/personal/linus_woerndle_student_htldornbirn_at/Documents/3. Jahr/Betriebstechnik/bet_projektmanagement/2. Projekt - IoT Sensorik/Projekt-IoT-Sensorik/Projektmanagement/"/>
    </mc:Choice>
  </mc:AlternateContent>
  <xr:revisionPtr revIDLastSave="271" documentId="8_{9EF3AD5D-3374-44D1-86F3-49C918A54A57}" xr6:coauthVersionLast="47" xr6:coauthVersionMax="47" xr10:uidLastSave="{6EF8B803-E1FF-4ED0-9F76-A7731D123F7A}"/>
  <bookViews>
    <workbookView xWindow="-120" yWindow="-120" windowWidth="29040" windowHeight="15720" activeTab="1" xr2:uid="{8CF7A9F1-50C4-41E0-98B0-08DA5C94E484}"/>
  </bookViews>
  <sheets>
    <sheet name="Zeiterfassung" sheetId="1" r:id="rId1"/>
    <sheet name="Aufgabenverteilung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L3" i="1"/>
  <c r="J3" i="1"/>
</calcChain>
</file>

<file path=xl/sharedStrings.xml><?xml version="1.0" encoding="utf-8"?>
<sst xmlns="http://schemas.openxmlformats.org/spreadsheetml/2006/main" count="39" uniqueCount="28">
  <si>
    <t>Datum</t>
  </si>
  <si>
    <t>PL</t>
  </si>
  <si>
    <t>PTM1</t>
  </si>
  <si>
    <t>PTM2</t>
  </si>
  <si>
    <t>Beschreibung</t>
  </si>
  <si>
    <t>Zeiterfassung in Minuten</t>
  </si>
  <si>
    <t>Zeiterfassung, insgesamt</t>
  </si>
  <si>
    <t>Erfolge</t>
  </si>
  <si>
    <t>Aufgabenstellung durchgegangen</t>
  </si>
  <si>
    <t>Projekthandbuch erstellt</t>
  </si>
  <si>
    <t>Aufgabenstellung in Excel eingefügt</t>
  </si>
  <si>
    <t>Festlegung der Sensorik</t>
  </si>
  <si>
    <t>Arduino Board Temperatursensor</t>
  </si>
  <si>
    <t>Design start</t>
  </si>
  <si>
    <t>Projektauftrag erstellt</t>
  </si>
  <si>
    <t>Aufgaben</t>
  </si>
  <si>
    <t>Durchführende/r</t>
  </si>
  <si>
    <t>Projektmanagement</t>
  </si>
  <si>
    <t>Progammierung von ESP32</t>
  </si>
  <si>
    <t>Design der Webseite</t>
  </si>
  <si>
    <t>Programmierung von Backend</t>
  </si>
  <si>
    <t>Programmierung von Frontend</t>
  </si>
  <si>
    <t>Linus Wörndle</t>
  </si>
  <si>
    <t>Christian Schallner</t>
  </si>
  <si>
    <t>Simon Wallner</t>
  </si>
  <si>
    <t>PTM1, PTM2</t>
  </si>
  <si>
    <t>PL, PTM1</t>
  </si>
  <si>
    <t>PL, PTM1, PTM2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</si>
</sst>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12" xfId="0" applyBorder="1"/>
    <xf numFmtId="0" fontId="0" fillId="0" borderId="13" xfId="0" applyBorder="1"/>
    <xf numFmtId="14" fontId="0" fillId="0" borderId="2" xfId="0" applyNumberFormat="1" applyBorder="1"/>
    <xf numFmtId="0" fontId="0" fillId="2" borderId="1" xfId="0" applyFill="1" applyBorder="1" applyAlignment="1">
      <alignment horizontal="center"/>
    </xf>
    <xf numFmtId="0" fontId="0" fillId="3" borderId="9" xfId="0" applyFill="1" applyBorder="1"/>
    <xf numFmtId="0" fontId="0" fillId="4" borderId="10" xfId="0" applyFill="1" applyBorder="1"/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14" fontId="0" fillId="0" borderId="12" xfId="0" applyNumberFormat="1" applyBorder="1"/>
    <xf numFmtId="0" fontId="0" fillId="3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</cellXfs>
  <cellStyles count="1">
    <cellStyle name="Standard" xfId="0" builtinId="0"/>
  </cellStyles>
  <dxfs count="2"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C1067-A544-411D-A19F-B979816E400F}">
  <dimension ref="A1:L10"/>
  <sheetViews>
    <sheetView workbookViewId="0">
      <selection activeCell="J2" sqref="J2:L2"/>
    </sheetView>
  </sheetViews>
  <sheetFormatPr baseColWidth="10" defaultColWidth="0" defaultRowHeight="15" x14ac:dyDescent="0.25"/>
  <cols>
    <col min="1" max="1" width="43.5703125" style="2" customWidth="1"/>
    <col min="2" max="2" width="44.140625" style="3" customWidth="1"/>
    <col min="3" max="3" width="11.42578125" style="3" customWidth="1"/>
    <col min="4" max="4" width="11.42578125" customWidth="1"/>
    <col min="5" max="5" width="11.42578125" style="4" customWidth="1"/>
    <col min="6" max="6" width="49.7109375" style="2" customWidth="1"/>
    <col min="7" max="9" width="11.42578125" customWidth="1"/>
    <col min="10" max="10" width="13.5703125" bestFit="1" customWidth="1"/>
    <col min="11" max="11" width="17.85546875" bestFit="1" customWidth="1"/>
    <col min="12" max="12" width="13.85546875" bestFit="1" customWidth="1"/>
    <col min="16384" max="16384" width="9.28515625" customWidth="1"/>
  </cols>
  <sheetData>
    <row r="1" spans="1:12" ht="15.75" thickBot="1" x14ac:dyDescent="0.3">
      <c r="A1"/>
      <c r="B1"/>
      <c r="C1" s="15" t="s">
        <v>5</v>
      </c>
      <c r="D1" s="16"/>
      <c r="E1" s="17"/>
      <c r="F1" s="1"/>
      <c r="J1" s="15" t="s">
        <v>6</v>
      </c>
      <c r="K1" s="16"/>
      <c r="L1" s="17"/>
    </row>
    <row r="2" spans="1:12" ht="15.75" thickBot="1" x14ac:dyDescent="0.3">
      <c r="A2" s="6" t="s">
        <v>0</v>
      </c>
      <c r="B2" s="10" t="s">
        <v>4</v>
      </c>
      <c r="C2" s="12" t="s">
        <v>1</v>
      </c>
      <c r="D2" s="13" t="s">
        <v>2</v>
      </c>
      <c r="E2" s="14" t="s">
        <v>3</v>
      </c>
      <c r="F2" s="6" t="s">
        <v>7</v>
      </c>
      <c r="J2" s="12" t="s">
        <v>1</v>
      </c>
      <c r="K2" s="13" t="s">
        <v>2</v>
      </c>
      <c r="L2" s="14" t="s">
        <v>3</v>
      </c>
    </row>
    <row r="3" spans="1:12" ht="15.75" thickBot="1" x14ac:dyDescent="0.3">
      <c r="A3" s="5">
        <v>45438</v>
      </c>
      <c r="B3" s="11" t="s">
        <v>8</v>
      </c>
      <c r="C3" s="3">
        <v>50</v>
      </c>
      <c r="D3">
        <v>50</v>
      </c>
      <c r="E3" s="4">
        <v>50</v>
      </c>
      <c r="J3" s="7" t="str">
        <f>INT(SUBSTITUTE(SUM(C3:C1048576),"min","")/60)&amp;" h "&amp;MOD(SUBSTITUTE(SUM(C3:C1048576),"min",""),60)&amp;" min"</f>
        <v>2 h 20 min</v>
      </c>
      <c r="K3" s="8" t="str">
        <f t="shared" ref="K3:L3" si="0">INT(SUBSTITUTE(SUM(D3:D1048576),"min","")/60)&amp;" h "&amp;MOD(SUBSTITUTE(SUM(D3:D1048576),"min",""),60)&amp;" min"</f>
        <v>1 h 30 min</v>
      </c>
      <c r="L3" s="9" t="str">
        <f t="shared" si="0"/>
        <v>1 h 0 min</v>
      </c>
    </row>
    <row r="5" spans="1:12" x14ac:dyDescent="0.25">
      <c r="A5" s="5">
        <v>45415</v>
      </c>
      <c r="B5" s="3" t="s">
        <v>9</v>
      </c>
      <c r="C5" s="3">
        <v>40</v>
      </c>
      <c r="J5" t="s">
        <v>22</v>
      </c>
      <c r="K5" t="s">
        <v>23</v>
      </c>
      <c r="L5" t="s">
        <v>24</v>
      </c>
    </row>
    <row r="6" spans="1:12" x14ac:dyDescent="0.25">
      <c r="B6" s="3" t="s">
        <v>10</v>
      </c>
      <c r="C6" s="3">
        <v>10</v>
      </c>
    </row>
    <row r="8" spans="1:12" x14ac:dyDescent="0.25">
      <c r="A8" s="5">
        <v>45435</v>
      </c>
      <c r="B8" s="3" t="s">
        <v>11</v>
      </c>
      <c r="C8" s="3">
        <v>10</v>
      </c>
      <c r="D8">
        <v>10</v>
      </c>
      <c r="E8" s="4">
        <v>10</v>
      </c>
      <c r="F8" s="2" t="s">
        <v>12</v>
      </c>
    </row>
    <row r="9" spans="1:12" x14ac:dyDescent="0.25">
      <c r="B9" s="3" t="s">
        <v>13</v>
      </c>
      <c r="D9">
        <v>30</v>
      </c>
    </row>
    <row r="10" spans="1:12" x14ac:dyDescent="0.25">
      <c r="B10" s="3" t="s">
        <v>14</v>
      </c>
      <c r="C10" s="3">
        <v>30</v>
      </c>
    </row>
  </sheetData>
  <mergeCells count="2">
    <mergeCell ref="C1:E1"/>
    <mergeCell ref="J1:L1"/>
  </mergeCells>
  <conditionalFormatting sqref="A3:A1048576">
    <cfRule type="cellIs" dxfId="1" priority="3" operator="notEqual">
      <formula>""</formula>
    </cfRule>
  </conditionalFormatting>
  <conditionalFormatting sqref="C3:E1048576">
    <cfRule type="cellIs" dxfId="0" priority="1" operator="notEqual">
      <formula>""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2464-F6C7-40EC-AF62-785696F71CD4}">
  <dimension ref="A1:G6"/>
  <sheetViews>
    <sheetView tabSelected="1" workbookViewId="0">
      <selection activeCell="B7" sqref="B7"/>
    </sheetView>
  </sheetViews>
  <sheetFormatPr baseColWidth="10" defaultRowHeight="15" x14ac:dyDescent="0.25"/>
  <cols>
    <col min="1" max="1" width="44.85546875" style="2" customWidth="1"/>
    <col min="2" max="2" width="28.85546875" style="2" customWidth="1"/>
    <col min="5" max="5" width="13.5703125" bestFit="1" customWidth="1"/>
    <col min="6" max="6" width="17.85546875" bestFit="1" customWidth="1"/>
    <col min="7" max="7" width="13.85546875" bestFit="1" customWidth="1"/>
  </cols>
  <sheetData>
    <row r="1" spans="1:7" ht="15.75" thickBot="1" x14ac:dyDescent="0.3">
      <c r="A1" s="18" t="s">
        <v>15</v>
      </c>
      <c r="B1" s="18" t="s">
        <v>16</v>
      </c>
      <c r="E1" s="12" t="s">
        <v>1</v>
      </c>
      <c r="F1" s="13" t="s">
        <v>2</v>
      </c>
      <c r="G1" s="14" t="s">
        <v>3</v>
      </c>
    </row>
    <row r="2" spans="1:7" x14ac:dyDescent="0.25">
      <c r="A2" s="2" t="s">
        <v>17</v>
      </c>
      <c r="B2" s="2" t="s">
        <v>1</v>
      </c>
      <c r="E2" t="s">
        <v>22</v>
      </c>
      <c r="F2" t="s">
        <v>23</v>
      </c>
      <c r="G2" t="s">
        <v>24</v>
      </c>
    </row>
    <row r="3" spans="1:7" x14ac:dyDescent="0.25">
      <c r="A3" s="2" t="s">
        <v>19</v>
      </c>
      <c r="B3" s="2" t="s">
        <v>2</v>
      </c>
    </row>
    <row r="4" spans="1:7" x14ac:dyDescent="0.25">
      <c r="A4" s="2" t="s">
        <v>18</v>
      </c>
      <c r="B4" s="2" t="s">
        <v>25</v>
      </c>
    </row>
    <row r="5" spans="1:7" x14ac:dyDescent="0.25">
      <c r="A5" s="2" t="s">
        <v>20</v>
      </c>
      <c r="B5" s="2" t="s">
        <v>26</v>
      </c>
    </row>
    <row r="6" spans="1:7" x14ac:dyDescent="0.25">
      <c r="A6" s="2" t="s">
        <v>21</v>
      </c>
      <c r="B6" s="2" t="s">
        <v>27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Zeiterfassung</vt:lpstr>
      <vt:lpstr>Aufgabenverteilung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Wörndle Linus</dc:creator>
  <cp:lastModifiedBy>Wörndle Linus</cp:lastModifiedBy>
  <dcterms:created xsi:type="dcterms:W3CDTF">2024-05-03T10:35:03Z</dcterms:created>
  <dcterms:modified xsi:type="dcterms:W3CDTF">2024-05-23T14:21:19Z</dcterms:modified>
</cp:coreProperties>
</file>