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035" activeTab="1"/>
  </bookViews>
  <sheets>
    <sheet name="SW" sheetId="1" r:id="rId1"/>
    <sheet name="FREQ_CALC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 s="1"/>
</calcChain>
</file>

<file path=xl/sharedStrings.xml><?xml version="1.0" encoding="utf-8"?>
<sst xmlns="http://schemas.openxmlformats.org/spreadsheetml/2006/main" count="140" uniqueCount="76">
  <si>
    <t>Feature</t>
  </si>
  <si>
    <t>Description</t>
  </si>
  <si>
    <t>Buzzer</t>
  </si>
  <si>
    <t>Pots for the Terapy</t>
  </si>
  <si>
    <t>PIN</t>
  </si>
  <si>
    <t>CONFIG</t>
  </si>
  <si>
    <t>PTE20</t>
  </si>
  <si>
    <t>TPM1_CH0</t>
  </si>
  <si>
    <t>PTE21</t>
  </si>
  <si>
    <t>TPM1_CH1</t>
  </si>
  <si>
    <t>PTB0</t>
  </si>
  <si>
    <t>ADC0_SE8</t>
  </si>
  <si>
    <t>PTB1</t>
  </si>
  <si>
    <t>ADC0_SE9</t>
  </si>
  <si>
    <t>PTE1</t>
  </si>
  <si>
    <t>GPIO</t>
  </si>
  <si>
    <t>PTE0</t>
  </si>
  <si>
    <t>PTB2</t>
  </si>
  <si>
    <t>ADC0_SE12</t>
  </si>
  <si>
    <t>PWM CH</t>
  </si>
  <si>
    <t>ADC CH</t>
  </si>
  <si>
    <t xml:space="preserve">GPIO </t>
  </si>
  <si>
    <t>Clock Source</t>
  </si>
  <si>
    <t>PS</t>
  </si>
  <si>
    <t>MOD</t>
  </si>
  <si>
    <t>F</t>
  </si>
  <si>
    <t>P</t>
  </si>
  <si>
    <t xml:space="preserve">Terapy </t>
  </si>
  <si>
    <t>Type</t>
  </si>
  <si>
    <t>Output</t>
  </si>
  <si>
    <t>Input</t>
  </si>
  <si>
    <t>Sensor pression</t>
  </si>
  <si>
    <t>Push Button (atrás)</t>
  </si>
  <si>
    <t>Push Button (adelante)</t>
  </si>
  <si>
    <t>Push Button (arriba)</t>
  </si>
  <si>
    <t>Push Button (abajo)</t>
  </si>
  <si>
    <t>Push Button (emergencia)</t>
  </si>
  <si>
    <t>PTB8</t>
  </si>
  <si>
    <t>PTB9</t>
  </si>
  <si>
    <t>PTB10</t>
  </si>
  <si>
    <t>PTB11</t>
  </si>
  <si>
    <t xml:space="preserve">Alerta visual </t>
  </si>
  <si>
    <t>LCD_D0</t>
  </si>
  <si>
    <t>LCD</t>
  </si>
  <si>
    <t>PTC07</t>
  </si>
  <si>
    <t>PTC08</t>
  </si>
  <si>
    <t>PTC09</t>
  </si>
  <si>
    <t>PTC10</t>
  </si>
  <si>
    <t>PTC11</t>
  </si>
  <si>
    <t>PTA12</t>
  </si>
  <si>
    <t>PTD04</t>
  </si>
  <si>
    <t>PTA01</t>
  </si>
  <si>
    <t>PTA02</t>
  </si>
  <si>
    <t>PTA04</t>
  </si>
  <si>
    <t>PTA05</t>
  </si>
  <si>
    <t>PTC0</t>
  </si>
  <si>
    <t>LCD_D1</t>
  </si>
  <si>
    <t>LCD_D2</t>
  </si>
  <si>
    <t>LCD_D3</t>
  </si>
  <si>
    <t>LCD_D4</t>
  </si>
  <si>
    <t>LCD_D5</t>
  </si>
  <si>
    <t>LCD_D6</t>
  </si>
  <si>
    <t>LCD_D7</t>
  </si>
  <si>
    <t>LCD_RS</t>
  </si>
  <si>
    <t>LCD_RW</t>
  </si>
  <si>
    <t>PTE2</t>
  </si>
  <si>
    <t>Stop Power circuit</t>
  </si>
  <si>
    <t>PTE3</t>
  </si>
  <si>
    <t>Test period</t>
  </si>
  <si>
    <t>Led Alert</t>
  </si>
  <si>
    <t>Led Heart bit</t>
  </si>
  <si>
    <t>Led pression out of range</t>
  </si>
  <si>
    <t>GPIO (red)</t>
  </si>
  <si>
    <t>GPIO (Yellow)</t>
  </si>
  <si>
    <t>PTD1</t>
  </si>
  <si>
    <t>GPIO (blue)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</si>
</sst>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topLeftCell="A2" workbookViewId="0">
      <selection activeCell="A2" sqref="A1:A1048576"/>
    </sheetView>
  </sheetViews>
  <sheetFormatPr defaultColWidth="9.140625" defaultRowHeight="15" x14ac:dyDescent="0.25"/>
  <cols>
    <col min="1" max="1" width="10" bestFit="1" customWidth="1"/>
    <col min="2" max="2" width="6.140625" bestFit="1" customWidth="1"/>
    <col min="3" max="3" width="10.28515625" bestFit="1" customWidth="1"/>
    <col min="4" max="4" width="14.28515625" customWidth="1"/>
    <col min="5" max="5" width="24.140625" customWidth="1"/>
  </cols>
  <sheetData>
    <row r="2" spans="2:6" x14ac:dyDescent="0.25">
      <c r="B2" s="1" t="s">
        <v>4</v>
      </c>
      <c r="C2" s="1" t="s">
        <v>5</v>
      </c>
      <c r="D2" s="1" t="s">
        <v>0</v>
      </c>
      <c r="E2" s="1" t="s">
        <v>1</v>
      </c>
      <c r="F2" s="1" t="s">
        <v>28</v>
      </c>
    </row>
    <row r="3" spans="2:6" x14ac:dyDescent="0.25">
      <c r="B3" t="s">
        <v>6</v>
      </c>
      <c r="C3" t="s">
        <v>7</v>
      </c>
      <c r="D3" t="s">
        <v>19</v>
      </c>
      <c r="E3" t="s">
        <v>27</v>
      </c>
      <c r="F3" t="s">
        <v>29</v>
      </c>
    </row>
    <row r="4" spans="2:6" x14ac:dyDescent="0.25">
      <c r="B4" t="s">
        <v>8</v>
      </c>
      <c r="C4" t="s">
        <v>9</v>
      </c>
      <c r="D4" t="s">
        <v>19</v>
      </c>
      <c r="E4" t="s">
        <v>2</v>
      </c>
      <c r="F4" t="s">
        <v>29</v>
      </c>
    </row>
    <row r="5" spans="2:6" x14ac:dyDescent="0.25">
      <c r="B5" t="s">
        <v>74</v>
      </c>
      <c r="C5" t="s">
        <v>15</v>
      </c>
      <c r="D5" t="s">
        <v>75</v>
      </c>
      <c r="E5" t="s">
        <v>70</v>
      </c>
      <c r="F5" t="s">
        <v>29</v>
      </c>
    </row>
    <row r="6" spans="2:6" x14ac:dyDescent="0.25">
      <c r="B6" t="s">
        <v>47</v>
      </c>
      <c r="C6" t="s">
        <v>15</v>
      </c>
      <c r="D6" t="s">
        <v>72</v>
      </c>
      <c r="E6" t="s">
        <v>69</v>
      </c>
      <c r="F6" t="s">
        <v>29</v>
      </c>
    </row>
    <row r="7" spans="2:6" x14ac:dyDescent="0.25">
      <c r="B7" t="s">
        <v>48</v>
      </c>
      <c r="C7" t="s">
        <v>15</v>
      </c>
      <c r="D7" t="s">
        <v>73</v>
      </c>
      <c r="E7" t="s">
        <v>71</v>
      </c>
      <c r="F7" t="s">
        <v>29</v>
      </c>
    </row>
    <row r="8" spans="2:6" x14ac:dyDescent="0.25">
      <c r="B8" t="s">
        <v>10</v>
      </c>
      <c r="C8" t="s">
        <v>11</v>
      </c>
      <c r="D8" t="s">
        <v>20</v>
      </c>
      <c r="E8" t="s">
        <v>3</v>
      </c>
      <c r="F8" t="s">
        <v>30</v>
      </c>
    </row>
    <row r="9" spans="2:6" x14ac:dyDescent="0.25">
      <c r="B9" t="s">
        <v>12</v>
      </c>
      <c r="C9" t="s">
        <v>13</v>
      </c>
      <c r="D9" t="s">
        <v>20</v>
      </c>
      <c r="E9" t="s">
        <v>3</v>
      </c>
      <c r="F9" t="s">
        <v>30</v>
      </c>
    </row>
    <row r="10" spans="2:6" x14ac:dyDescent="0.25">
      <c r="B10" t="s">
        <v>17</v>
      </c>
      <c r="C10" t="s">
        <v>18</v>
      </c>
      <c r="D10" t="s">
        <v>20</v>
      </c>
      <c r="E10" t="s">
        <v>31</v>
      </c>
      <c r="F10" t="s">
        <v>30</v>
      </c>
    </row>
    <row r="11" spans="2:6" x14ac:dyDescent="0.25">
      <c r="B11" t="s">
        <v>14</v>
      </c>
      <c r="C11" t="s">
        <v>15</v>
      </c>
      <c r="D11" t="s">
        <v>21</v>
      </c>
      <c r="E11" t="s">
        <v>32</v>
      </c>
      <c r="F11" t="s">
        <v>30</v>
      </c>
    </row>
    <row r="12" spans="2:6" x14ac:dyDescent="0.25">
      <c r="B12" t="s">
        <v>16</v>
      </c>
      <c r="C12" t="s">
        <v>15</v>
      </c>
      <c r="D12" t="s">
        <v>21</v>
      </c>
      <c r="E12" t="s">
        <v>33</v>
      </c>
      <c r="F12" t="s">
        <v>30</v>
      </c>
    </row>
    <row r="13" spans="2:6" x14ac:dyDescent="0.25">
      <c r="B13" t="s">
        <v>37</v>
      </c>
      <c r="C13" t="s">
        <v>15</v>
      </c>
      <c r="D13" t="s">
        <v>21</v>
      </c>
      <c r="E13" t="s">
        <v>34</v>
      </c>
      <c r="F13" t="s">
        <v>30</v>
      </c>
    </row>
    <row r="14" spans="2:6" x14ac:dyDescent="0.25">
      <c r="B14" t="s">
        <v>38</v>
      </c>
      <c r="C14" t="s">
        <v>15</v>
      </c>
      <c r="D14" t="s">
        <v>21</v>
      </c>
      <c r="E14" t="s">
        <v>35</v>
      </c>
      <c r="F14" t="s">
        <v>30</v>
      </c>
    </row>
    <row r="15" spans="2:6" x14ac:dyDescent="0.25">
      <c r="B15" t="s">
        <v>40</v>
      </c>
      <c r="C15" t="s">
        <v>15</v>
      </c>
      <c r="D15" t="s">
        <v>21</v>
      </c>
      <c r="E15" t="s">
        <v>41</v>
      </c>
      <c r="F15" t="s">
        <v>29</v>
      </c>
    </row>
    <row r="16" spans="2:6" x14ac:dyDescent="0.25">
      <c r="B16" t="s">
        <v>39</v>
      </c>
      <c r="C16" t="s">
        <v>15</v>
      </c>
      <c r="D16" t="s">
        <v>21</v>
      </c>
      <c r="E16" t="s">
        <v>36</v>
      </c>
      <c r="F16" t="s">
        <v>30</v>
      </c>
    </row>
    <row r="17" spans="2:6" x14ac:dyDescent="0.25">
      <c r="B17" t="s">
        <v>65</v>
      </c>
      <c r="C17" t="s">
        <v>15</v>
      </c>
      <c r="D17" t="s">
        <v>21</v>
      </c>
      <c r="E17" t="s">
        <v>66</v>
      </c>
      <c r="F17" t="s">
        <v>29</v>
      </c>
    </row>
    <row r="18" spans="2:6" x14ac:dyDescent="0.25">
      <c r="B18" t="s">
        <v>67</v>
      </c>
      <c r="C18" t="s">
        <v>15</v>
      </c>
      <c r="D18" t="s">
        <v>21</v>
      </c>
      <c r="E18" t="s">
        <v>68</v>
      </c>
      <c r="F18" t="s">
        <v>29</v>
      </c>
    </row>
    <row r="19" spans="2:6" x14ac:dyDescent="0.25">
      <c r="B19" t="s">
        <v>51</v>
      </c>
      <c r="C19" t="s">
        <v>15</v>
      </c>
      <c r="D19" t="s">
        <v>42</v>
      </c>
      <c r="E19" t="s">
        <v>43</v>
      </c>
      <c r="F19" t="s">
        <v>29</v>
      </c>
    </row>
    <row r="20" spans="2:6" x14ac:dyDescent="0.25">
      <c r="B20" t="s">
        <v>52</v>
      </c>
      <c r="C20" t="s">
        <v>15</v>
      </c>
      <c r="D20" t="s">
        <v>56</v>
      </c>
      <c r="E20" t="s">
        <v>43</v>
      </c>
      <c r="F20" t="s">
        <v>29</v>
      </c>
    </row>
    <row r="21" spans="2:6" x14ac:dyDescent="0.25">
      <c r="B21" t="s">
        <v>50</v>
      </c>
      <c r="C21" t="s">
        <v>15</v>
      </c>
      <c r="D21" t="s">
        <v>57</v>
      </c>
      <c r="E21" t="s">
        <v>43</v>
      </c>
      <c r="F21" t="s">
        <v>29</v>
      </c>
    </row>
    <row r="22" spans="2:6" x14ac:dyDescent="0.25">
      <c r="B22" t="s">
        <v>49</v>
      </c>
      <c r="C22" t="s">
        <v>15</v>
      </c>
      <c r="D22" t="s">
        <v>58</v>
      </c>
      <c r="E22" t="s">
        <v>43</v>
      </c>
      <c r="F22" t="s">
        <v>29</v>
      </c>
    </row>
    <row r="23" spans="2:6" x14ac:dyDescent="0.25">
      <c r="B23" t="s">
        <v>53</v>
      </c>
      <c r="C23" t="s">
        <v>15</v>
      </c>
      <c r="D23" t="s">
        <v>59</v>
      </c>
      <c r="E23" t="s">
        <v>43</v>
      </c>
      <c r="F23" t="s">
        <v>29</v>
      </c>
    </row>
    <row r="24" spans="2:6" x14ac:dyDescent="0.25">
      <c r="B24" t="s">
        <v>54</v>
      </c>
      <c r="C24" t="s">
        <v>15</v>
      </c>
      <c r="D24" t="s">
        <v>60</v>
      </c>
      <c r="E24" t="s">
        <v>43</v>
      </c>
      <c r="F24" t="s">
        <v>29</v>
      </c>
    </row>
    <row r="25" spans="2:6" x14ac:dyDescent="0.25">
      <c r="B25" t="s">
        <v>45</v>
      </c>
      <c r="C25" t="s">
        <v>15</v>
      </c>
      <c r="D25" t="s">
        <v>61</v>
      </c>
      <c r="E25" t="s">
        <v>43</v>
      </c>
      <c r="F25" t="s">
        <v>29</v>
      </c>
    </row>
    <row r="26" spans="2:6" x14ac:dyDescent="0.25">
      <c r="B26" t="s">
        <v>46</v>
      </c>
      <c r="C26" t="s">
        <v>15</v>
      </c>
      <c r="D26" t="s">
        <v>62</v>
      </c>
      <c r="E26" t="s">
        <v>43</v>
      </c>
      <c r="F26" t="s">
        <v>29</v>
      </c>
    </row>
    <row r="27" spans="2:6" x14ac:dyDescent="0.25">
      <c r="B27" t="s">
        <v>44</v>
      </c>
      <c r="C27" t="s">
        <v>15</v>
      </c>
      <c r="D27" t="s">
        <v>63</v>
      </c>
      <c r="E27" t="s">
        <v>43</v>
      </c>
      <c r="F27" t="s">
        <v>29</v>
      </c>
    </row>
    <row r="28" spans="2:6" x14ac:dyDescent="0.25">
      <c r="B28" t="s">
        <v>55</v>
      </c>
      <c r="C28" t="s">
        <v>15</v>
      </c>
      <c r="D28" t="s">
        <v>64</v>
      </c>
      <c r="E28" t="s">
        <v>43</v>
      </c>
      <c r="F28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G9" sqref="G9"/>
    </sheetView>
  </sheetViews>
  <sheetFormatPr defaultColWidth="9.140625" defaultRowHeight="15" x14ac:dyDescent="0.25"/>
  <cols>
    <col min="1" max="1" width="12.140625" bestFit="1" customWidth="1"/>
  </cols>
  <sheetData>
    <row r="1" spans="1:5" x14ac:dyDescent="0.25">
      <c r="A1" t="s">
        <v>22</v>
      </c>
      <c r="B1" t="s">
        <v>23</v>
      </c>
      <c r="C1" t="s">
        <v>24</v>
      </c>
      <c r="D1" t="s">
        <v>26</v>
      </c>
      <c r="E1" t="s">
        <v>25</v>
      </c>
    </row>
    <row r="2" spans="1:5" x14ac:dyDescent="0.25">
      <c r="A2">
        <v>21000000</v>
      </c>
      <c r="B2">
        <v>2</v>
      </c>
      <c r="C2">
        <v>65000</v>
      </c>
      <c r="D2">
        <f>(A2/B2/C2)</f>
        <v>161.53846153846155</v>
      </c>
      <c r="E2">
        <f>(D2/2)</f>
        <v>80.769230769230774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</vt:lpstr>
      <vt:lpstr>FREQ_CALC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PMG</cp:lastModifiedBy>
  <dcterms:created xsi:type="dcterms:W3CDTF">2017-02-11T19:38:55Z</dcterms:created>
  <dcterms:modified xsi:type="dcterms:W3CDTF">2017-02-26T02:21:49Z</dcterms:modified>
</cp:coreProperties>
</file>