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4F98E610-0961-491F-8BA7-173F89CD0A64}" xr6:coauthVersionLast="47" xr6:coauthVersionMax="47" xr10:uidLastSave="{00000000-0000-0000-0000-000000000000}"/>
  <bookViews>
    <workbookView xWindow="-120" yWindow="-120" windowWidth="20730" windowHeight="11160" tabRatio="911" firstSheet="127" activeTab="133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Aug 4-Aug 10,2025 " sheetId="510" r:id="rId134"/>
    <sheet name="New Format" sheetId="481" state="hidden" r:id="rId135"/>
    <sheet name="Jan 13 - 19, 2025 (1)" sheetId="459" state="hidden" r:id="rId136"/>
    <sheet name="REF" sheetId="443" state="hidden" r:id="rId137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133">'Aug 4-Aug 10,2025 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4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133">'Aug 4-Aug 10,2025 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4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133">'Aug 4-Aug 10,2025 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4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133">'Aug 4-Aug 10,2025 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4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133">'Aug 4-Aug 10,2025 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4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4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133">'Aug 4-Aug 10,2025 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4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133">'Aug 4-Aug 10,2025 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4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133">'Aug 4-Aug 10,2025 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4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133">'Aug 4-Aug 10,2025 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4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133">'Aug 4-Aug 10,2025 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4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133">'Aug 4-Aug 10,2025 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4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133">'Aug 4-Aug 10,2025 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4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133">'Aug 4-Aug 10,2025 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4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133">'Aug 4-Aug 10,2025 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4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133">'Aug 4-Aug 10,2025 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4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3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5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4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133">'Aug 4-Aug 10,2025 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4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133">'Aug 4-Aug 10,2025 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4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133">'Aug 4-Aug 10,2025 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4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133">'Aug 4-Aug 10,2025 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4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133">'Aug 4-Aug 10,2025 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4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133">'Aug 4-Aug 10,2025 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4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133">'Aug 4-Aug 10,2025 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4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133">'Aug 4-Aug 10,2025 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4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133">'Aug 4-Aug 10,2025 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4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133">'Aug 4-Aug 10,2025 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4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133">'Aug 4-Aug 10,2025 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4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133">'Aug 4-Aug 10,2025 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4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133">'Aug 4-Aug 10,2025 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4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133">'Aug 4-Aug 10,2025 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4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133">'Aug 4-Aug 10,2025 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4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133">'Aug 4-Aug 10,2025 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4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133">'Aug 4-Aug 10,2025 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4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133">'Aug 4-Aug 10,2025 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4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133">'Aug 4-Aug 10,2025 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4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133">'Aug 4-Aug 10,2025 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4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133">'Aug 4-Aug 10,2025 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4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4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<sst xmlns="http://schemas.openxmlformats.org/spreadsheetml/2006/main" count="29072" uniqueCount="717">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</sst>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0.76323663837991718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0.80506275270019578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7.9783577857564958E-2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0.73532605359283754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0.88623779518482626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0.39770476635011365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0.32915454874370309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0.35881056572083969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0.15151477888217013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0.80148478765182896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0.82452509533221252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0.99923117433354913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0.34572070098545538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0.7476068646863997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0.91392016938628495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0.96810056991120919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0.7911070412024831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0.50898410174562869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0.55774804423787439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0.94649107483340233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0.87703443949280946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0.2470009708419223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0.14745277421232994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0.2043413551250417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0.83826693638169247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0.84412617972082105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0.93792612044772594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0.722648742824889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3.1328836058137743E-2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0.32041480497152652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0.2877075027516961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0.8304351363566016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0.37291080635881957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0.86278885645505177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8.34016873826392E-2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0.68851496477707219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0.98298373918348803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0.903743404779902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0.44561553956979916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0.23910888490493631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0.12632128042116009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4.7492444363794184E-2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0.47863586909708267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0.51642727345841821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0.7395874921235569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0.97285965097424232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0.85488493157086543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0.33743134498364658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0.91523389638720509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0.76668628019309559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0.60475247394815712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0.62623478663723964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0.88030537813291976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0.24699544876435409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0.30573608777488892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9.7529363700444738E-2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0.44290720973461162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4.6254302080094178E-2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0.17792616011430407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9.6586354255002171E-2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0.5068621411299038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0.16891737529548567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0.15832724460049297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5.2706579662181952E-2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0.69582651234612392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0.48233771421038518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7.1527903471715337E-3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0.89480601072032384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0.1709424941199178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0.73728605868266162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0.6469899300558557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0.32074618131389532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0.92126891417397105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5.2327755605006021E-2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0.40154777068734049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0.83204005163761963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0.96439796921699517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7" priority="11" stopIfTrue="1">
      <formula>OR($P$56="",NOT(ISNUMBER($P$56)),$P$56&lt;=0)</formula>
    </cfRule>
  </conditionalFormatting>
  <conditionalFormatting sqref="C209:G209">
    <cfRule type="expression" dxfId="366" priority="4" stopIfTrue="1">
      <formula>SUM($B$203:$B$208)&lt;=0</formula>
    </cfRule>
  </conditionalFormatting>
  <conditionalFormatting sqref="C221:G221">
    <cfRule type="expression" dxfId="365" priority="5" stopIfTrue="1">
      <formula>SUM($B$212:$B$220)&lt;=0</formula>
    </cfRule>
  </conditionalFormatting>
  <conditionalFormatting sqref="C260:I260">
    <cfRule type="expression" dxfId="364" priority="8" stopIfTrue="1">
      <formula>SUM(G239:I239)&lt;=0</formula>
    </cfRule>
  </conditionalFormatting>
  <conditionalFormatting sqref="C72:K92 C95:K115 C120:K140 C143:K163">
    <cfRule type="expression" dxfId="363" priority="6" stopIfTrue="1">
      <formula>OR(C$71="",$C72="")</formula>
    </cfRule>
  </conditionalFormatting>
  <conditionalFormatting sqref="C203:K208 C212:K220">
    <cfRule type="expression" dxfId="362" priority="3" stopIfTrue="1">
      <formula>OR($C203="",$H203="")</formula>
    </cfRule>
  </conditionalFormatting>
  <conditionalFormatting sqref="C226:K234">
    <cfRule type="expression" dxfId="361" priority="2" stopIfTrue="1">
      <formula>$C226=""</formula>
    </cfRule>
  </conditionalFormatting>
  <conditionalFormatting sqref="C235:K235">
    <cfRule type="expression" dxfId="360" priority="7" stopIfTrue="1">
      <formula>SUM($F$224:$I$224)&lt;=0</formula>
    </cfRule>
  </conditionalFormatting>
  <conditionalFormatting sqref="C241:K259">
    <cfRule type="expression" dxfId="359" priority="1" stopIfTrue="1">
      <formula>$C241=""</formula>
    </cfRule>
  </conditionalFormatting>
  <conditionalFormatting sqref="J260">
    <cfRule type="expression" dxfId="358" priority="10" stopIfTrue="1">
      <formula>SUM(N239:Q239)&lt;=0</formula>
    </cfRule>
  </conditionalFormatting>
  <conditionalFormatting sqref="K260">
    <cfRule type="expression" dxfId="35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0.27490247153794933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5</v>
      </c>
      <c r="Y2" s="159">
        <f t="shared" ref="Y2:Y7" ca="1" si="2">RAND()</f>
        <v>9.4474609851876057E-2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0.74903494427274431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6</v>
      </c>
      <c r="Y4" s="159">
        <f t="shared" ca="1" si="2"/>
        <v>7.9500089279759045E-2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0.40548619530885688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2</v>
      </c>
      <c r="Y6" s="159">
        <f t="shared" ca="1" si="2"/>
        <v>0.63159934428652953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4.7337605399132454E-2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56" priority="2" stopIfTrue="1">
      <formula>$C17=""</formula>
    </cfRule>
  </conditionalFormatting>
  <conditionalFormatting sqref="F15:L37 F40:L62 F68:L90 F93:L115">
    <cfRule type="expression" dxfId="355" priority="3" stopIfTrue="1">
      <formula>F$15=""</formula>
    </cfRule>
  </conditionalFormatting>
  <conditionalFormatting sqref="K140">
    <cfRule type="expression" dxfId="35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6</v>
      </c>
      <c r="Y1" s="159">
        <f t="shared" ref="Y1:Y7" ca="1" si="2">RAND()</f>
        <v>0.28536749660704874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5</v>
      </c>
      <c r="Y2" s="159">
        <f t="shared" ca="1" si="2"/>
        <v>0.34561449716370796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2</v>
      </c>
      <c r="Y3" s="159">
        <f t="shared" ca="1" si="2"/>
        <v>0.82173669765466151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0.78941785882567173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0.26667748631848254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0.49660702522430156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0.88876324992797628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0.69643410444138032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7</v>
      </c>
      <c r="Y2" s="159">
        <f t="shared" ref="Y2:Y7" ca="1" si="2">RAND()</f>
        <v>0.13126726840919389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0.57497769841933177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5</v>
      </c>
      <c r="Y4" s="159">
        <f t="shared" ca="1" si="2"/>
        <v>0.56273670740982862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0.71257156716298609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6</v>
      </c>
      <c r="Y6" s="159">
        <f t="shared" ca="1" si="2"/>
        <v>0.31803921043117178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1</v>
      </c>
      <c r="Y7" s="160">
        <f t="shared" ca="1" si="2"/>
        <v>0.78706452777737923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709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13800</v>
      </c>
      <c r="F202" s="716"/>
      <c r="G202" s="354"/>
      <c r="H202" s="715" t="s">
        <v>647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536</v>
      </c>
      <c r="F203" s="716"/>
      <c r="G203" s="354"/>
      <c r="H203" s="715" t="s">
        <v>648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18760</v>
      </c>
      <c r="F202" s="716"/>
      <c r="G202" s="354"/>
      <c r="H202" s="715" t="s">
        <v>647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2002</v>
      </c>
      <c r="F203" s="716"/>
      <c r="G203" s="354"/>
      <c r="H203" s="715" t="s">
        <v>648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198" zoomScale="85" zoomScaleNormal="100" zoomScaleSheetLayoutView="85" zoomScalePageLayoutView="55" workbookViewId="0">
      <selection activeCell="C215" sqref="C215:E215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714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10616</v>
      </c>
      <c r="F202" s="716"/>
      <c r="G202" s="354"/>
      <c r="H202" s="715" t="s">
        <v>647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1480</v>
      </c>
      <c r="F203" s="716"/>
      <c r="G203" s="354"/>
      <c r="H203" s="715" t="s">
        <v>648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7.9116852801021986E-2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0.92203702389140785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4</v>
      </c>
      <c r="Y3" s="159">
        <f t="shared" ca="1" si="2"/>
        <v>0.28087317019195424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2</v>
      </c>
      <c r="Y4" s="159">
        <f t="shared" ca="1" si="2"/>
        <v>0.77302031368176616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6</v>
      </c>
      <c r="Y5" s="159">
        <f t="shared" ca="1" si="2"/>
        <v>0.12733640671955937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5</v>
      </c>
      <c r="Y6" s="159">
        <f t="shared" ca="1" si="2"/>
        <v>0.16794321256178935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0.6801310666096273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0.92996447337462795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0.60237876654151234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0.35712344554465325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3</v>
      </c>
      <c r="B4">
        <f t="shared" ca="1" si="1"/>
        <v>0.70206069653837744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2</v>
      </c>
      <c r="B5">
        <f t="shared" ca="1" si="1"/>
        <v>0.7839911342411835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0.52611921890869118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6</v>
      </c>
      <c r="B7">
        <f t="shared" ca="1" si="1"/>
        <v>0.40502857223001454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137</vt:i4>
      </vt:variant>
      <vt:variant>
        <vt:lpstr>Named Ranges</vt:lpstr>
      </vt:variant>
      <vt:variant>
        <vt:i4>1374</vt:i4>
      </vt:variant>
    </vt:vector>
  </HeadingPairs>
  <TitlesOfParts>
    <vt:vector size="1511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2025-08-07T04:04:04Z</dcterms:modified>
</cp:coreProperties>
</file>