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Лист1" sheetId="1" r:id="rId1"/>
  </sheets>
  <definedNames>
    <definedName name="totalOrder" localSheetId="0">Лист1!$H$7:$H$19</definedName>
  </definedNames>
  <calcPr fullCalcOnLoad="1"/>
</workbook>
</file>

<file path=xl/sharedStrings.xml><?xml version="1.0" encoding="utf-8"?>
<sst xmlns="http://schemas.openxmlformats.org/spreadsheetml/2006/main" count="52" uniqueCount="52">
  <si>
    <t xml:space="preserve">ООО ЛАЗЕРФЛЕКС  тел:(812)509-60-11</t>
  </si>
  <si>
    <t xml:space="preserve">КП №  для  от 13.11.2023</t>
  </si>
  <si>
    <t>Данный расчет действителен в течении 2-х банковских дней</t>
  </si>
  <si>
    <t>Материал</t>
  </si>
  <si>
    <t>Толщина</t>
  </si>
  <si>
    <t>Работы</t>
  </si>
  <si>
    <t>Точность</t>
  </si>
  <si>
    <t>Наименование</t>
  </si>
  <si>
    <t>Кол-во, шт</t>
  </si>
  <si>
    <t>Цена, руб</t>
  </si>
  <si>
    <t>Стоимость, руб</t>
  </si>
  <si>
    <t>Metal</t>
  </si>
  <si>
    <t>Destiny</t>
  </si>
  <si>
    <t>Description</t>
  </si>
  <si>
    <t>Accuracy</t>
  </si>
  <si>
    <t>Name</t>
  </si>
  <si>
    <t>Count</t>
  </si>
  <si>
    <t>Price</t>
  </si>
  <si>
    <t>Total</t>
  </si>
  <si>
    <t>Way</t>
  </si>
  <si>
    <t>Mass</t>
  </si>
  <si>
    <t>aisi430</t>
  </si>
  <si>
    <t>Л + Г</t>
  </si>
  <si>
    <t>H14/h14 +-IT 14/2</t>
  </si>
  <si>
    <t>098_143125 Стенка aisi430 s4 (гиб) n12</t>
  </si>
  <si>
    <t>098_143125-01 Стенка aisi430 s4 (гиб) n12</t>
  </si>
  <si>
    <t>Л</t>
  </si>
  <si>
    <t>098_143124 Стенка aisi430 s4 n8</t>
  </si>
  <si>
    <t>098_145002 Кронштейн aisi430 s4 (гиб) n2</t>
  </si>
  <si>
    <t>103_500562 Плита для LENZE aisi430 s4 n4</t>
  </si>
  <si>
    <t>098_220603 Пластина aisi430 s4 n4</t>
  </si>
  <si>
    <t>098_200904 Ребро aisi430 s4 n4</t>
  </si>
  <si>
    <t>098_145025 Каркас aisi430 s4 (гиб) n24</t>
  </si>
  <si>
    <t>098_160231 Кронштейн aisi430 s5 (гиб) n8</t>
  </si>
  <si>
    <t>aisi430шлиф</t>
  </si>
  <si>
    <t>098_105012 Пластина aisi430шлиф s5 n4</t>
  </si>
  <si>
    <t>098_106005 Пластина aisi430шлиф s5 n4</t>
  </si>
  <si>
    <t>098_105015 Проставка aisi430шлиф s5 n4</t>
  </si>
  <si>
    <t>ИТОГО:</t>
  </si>
  <si>
    <t>Материал:</t>
  </si>
  <si>
    <t>Исполнителя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</si>
  <si>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</si>
  <si>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</si>
  <si>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</si>
  <si>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</si>
  <si>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</si>
  <si>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</si>
  <si>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 xml:space="preserve">Расшифровка работ: </t>
  </si>
  <si>
    <t xml:space="preserve">Л - Лазер Г - Гибка </t>
  </si>
  <si>
    <t>Ваш менеджер:</t>
  </si>
  <si>
    <t>Сергеев Алексей</t>
  </si>
  <si>
    <t>версия: 1.0.0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</si>
</sst>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78B4FF" tint="0"/>
      </patternFill>
    </fill>
  </fills>
  <borders count="13">
    <border>
      <left/>
      <right/>
      <top/>
      <bottom/>
      <diagonal/>
    </border>
    <border>
      <left/>
      <right style="thin"/>
      <top/>
      <bottom style="thin"/>
      <diagonal/>
    </border>
    <border>
      <left/>
      <right style="thin"/>
      <top style="medium"/>
      <bottom style="thin"/>
      <diagonal/>
    </border>
    <border>
      <left/>
      <right style="thin"/>
      <top/>
      <bottom style="medium"/>
      <diagonal/>
    </border>
    <border>
      <left style="medium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/>
      <bottom style="medium"/>
      <diagonal/>
    </border>
    <border>
      <left/>
      <right style="medium"/>
      <top style="medium"/>
      <bottom style="thin"/>
      <diagonal/>
    </border>
    <border>
      <left/>
      <right style="medium"/>
      <top/>
      <bottom style="thin"/>
      <diagonal/>
    </border>
    <border>
      <left/>
      <right style="medium"/>
      <top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26">
    <xf numFmtId="0" fontId="0" xfId="0"/>
    <xf numFmtId="0" fontId="0" xfId="0" applyAlignment="1">
      <alignment horizontal="right"/>
    </xf>
    <xf numFmtId="0" fontId="0" xfId="0" applyAlignment="1">
      <alignment horizontal="center"/>
    </xf>
    <xf numFmtId="0" fontId="0" xfId="0" applyAlignment="1">
      <alignment horizontal="left"/>
    </xf>
    <xf numFmtId="0" fontId="0" borderId="1" applyBorder="1" applyAlignment="1">
      <alignment horizontal="center" vertical="center"/>
    </xf>
    <xf numFmtId="0" fontId="0" fillId="2" applyFill="1" borderId="1" applyBorder="1" applyAlignment="1">
      <alignment horizontal="center" vertical="center"/>
    </xf>
    <xf numFmtId="0" fontId="0" fillId="2" applyFill="1" borderId="2" applyBorder="1" applyAlignment="1">
      <alignment horizontal="center" vertical="center" wrapText="1"/>
    </xf>
    <xf numFmtId="0" fontId="0" borderId="2" applyBorder="1" applyAlignment="1">
      <alignment horizontal="center" vertical="center"/>
    </xf>
    <xf numFmtId="0" fontId="0" borderId="3" applyBorder="1" applyAlignment="1">
      <alignment horizontal="center" vertical="center"/>
    </xf>
    <xf numFmtId="0" fontId="0" fillId="2" applyFill="1" borderId="4" applyBorder="1" applyAlignment="1">
      <alignment horizontal="center" vertical="center" wrapText="1"/>
    </xf>
    <xf numFmtId="0" fontId="0" fillId="2" applyFill="1" borderId="5" applyBorder="1" applyAlignment="1">
      <alignment horizontal="center" vertical="center"/>
    </xf>
    <xf numFmtId="0" fontId="0" borderId="5" applyBorder="1" applyAlignment="1">
      <alignment horizontal="center" vertical="center"/>
    </xf>
    <xf numFmtId="0" fontId="0" borderId="6" applyBorder="1" applyAlignment="1">
      <alignment horizontal="center" vertical="center"/>
    </xf>
    <xf numFmtId="0" fontId="0" borderId="7" applyBorder="1" applyAlignment="1">
      <alignment horizontal="center" vertical="center"/>
    </xf>
    <xf numFmtId="0" fontId="0" borderId="8" applyBorder="1" applyAlignment="1">
      <alignment horizontal="center" vertical="center"/>
    </xf>
    <xf numFmtId="0" fontId="0" borderId="9" applyBorder="1" applyAlignment="1">
      <alignment horizontal="center" vertical="center"/>
    </xf>
    <xf numFmtId="0" fontId="1" applyFont="1"/>
    <xf numFmtId="0" fontId="0" borderId="10" applyBorder="1"/>
    <xf numFmtId="0" fontId="0" borderId="11" applyBorder="1"/>
    <xf numFmtId="4" applyNumberFormat="1" fontId="0" borderId="1" applyBorder="1" applyAlignment="1">
      <alignment horizontal="center" vertical="center"/>
    </xf>
    <xf numFmtId="4" applyNumberFormat="1" fontId="0" borderId="3" applyBorder="1" applyAlignment="1">
      <alignment horizontal="center" vertical="center"/>
    </xf>
    <xf numFmtId="4" applyNumberFormat="1" fontId="1" applyFont="1" borderId="10" applyBorder="1" applyAlignment="1">
      <alignment horizontal="center"/>
    </xf>
    <xf numFmtId="4" applyNumberFormat="1" fontId="1" applyFont="1" borderId="12" applyBorder="1" applyAlignment="1">
      <alignment horizontal="center"/>
    </xf>
    <xf numFmtId="0" fontId="0" applyAlignment="1">
      <alignment vertical="top"/>
    </xf>
    <xf numFmtId="0" fontId="0" applyAlignment="1">
      <alignment vertical="top" wrapText="1"/>
    </xf>
    <xf numFmtId="0" fontId="0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38400" cy="447675"/>
    <xdr:pic>
      <xdr:nvPicPr>
        <xdr:cNvPr id="2" descr="" name="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6"/>
  <sheetViews>
    <sheetView workbookViewId="0"/>
  </sheetViews>
  <sheetFormatPr defaultRowHeight="15"/>
  <cols>
    <col min="1" max="1" width="19.53816032409668" customWidth="1"/>
    <col min="2" max="2" width="9.140625" customWidth="1"/>
    <col min="3" max="3" width="9.140625" customWidth="1"/>
    <col min="4" max="4" width="16.806575775146484" customWidth="1"/>
    <col min="5" max="5" width="39.141109466552734" customWidth="1"/>
    <col min="6" max="6" width="9.140625" customWidth="1"/>
    <col min="7" max="7" width="9.140625" customWidth="1"/>
    <col min="8" max="8" width="12.477986335754395" customWidth="1"/>
    <col min="9" max="9" hidden="1" width="9.140625" customWidth="1"/>
    <col min="10" max="10" hidden="1" width="9.140625" customWidth="1"/>
  </cols>
  <sheetData>
    <row r="1" s="1" customFormat="1">
      <c r="A1" s="1" t="s">
        <v>0</v>
      </c>
    </row>
    <row r="2" s="2" customFormat="1">
      <c r="D2" s="2" t="s">
        <v>1</v>
      </c>
    </row>
    <row r="3" s="3" customFormat="1">
      <c r="A3" s="3" t="s">
        <v>2</v>
      </c>
    </row>
    <row r="6">
      <c r="A6" s="9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7"/>
      <c r="J6" s="13"/>
    </row>
    <row r="7">
      <c r="A7" s="10" t="s">
        <v>11</v>
      </c>
      <c r="B7" s="5" t="s">
        <v>12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5" t="s">
        <v>18</v>
      </c>
      <c r="I7" s="4" t="s">
        <v>19</v>
      </c>
      <c r="J7" s="14" t="s">
        <v>20</v>
      </c>
    </row>
    <row r="8">
      <c r="A8" s="11" t="s">
        <v>21</v>
      </c>
      <c r="B8" s="4">
        <v>4</v>
      </c>
      <c r="C8" s="4" t="s">
        <v>22</v>
      </c>
      <c r="D8" s="4" t="s">
        <v>23</v>
      </c>
      <c r="E8" s="4" t="s">
        <v>24</v>
      </c>
      <c r="F8" s="4">
        <v>12</v>
      </c>
      <c r="G8" s="19">
        <v>192.5466766357422</v>
      </c>
      <c r="H8" s="19">
        <v>2310.56005859375</v>
      </c>
      <c r="I8" s="4">
        <v>1241.5599365234375</v>
      </c>
      <c r="J8" s="14">
        <v>1.36899995803833</v>
      </c>
    </row>
    <row r="9">
      <c r="A9" s="11" t="s">
        <v>21</v>
      </c>
      <c r="B9" s="4">
        <v>4</v>
      </c>
      <c r="C9" s="4" t="s">
        <v>22</v>
      </c>
      <c r="D9" s="4" t="s">
        <v>23</v>
      </c>
      <c r="E9" s="4" t="s">
        <v>25</v>
      </c>
      <c r="F9" s="4">
        <v>12</v>
      </c>
      <c r="G9" s="19">
        <v>192.5466766357422</v>
      </c>
      <c r="H9" s="19">
        <v>2310.56005859375</v>
      </c>
      <c r="I9" s="4">
        <v>1241.5599365234375</v>
      </c>
      <c r="J9" s="14">
        <v>1.36899995803833</v>
      </c>
    </row>
    <row r="10">
      <c r="A10" s="11" t="s">
        <v>21</v>
      </c>
      <c r="B10" s="4">
        <v>4</v>
      </c>
      <c r="C10" s="4" t="s">
        <v>26</v>
      </c>
      <c r="D10" s="4" t="s">
        <v>23</v>
      </c>
      <c r="E10" s="4" t="s">
        <v>27</v>
      </c>
      <c r="F10" s="4">
        <v>8</v>
      </c>
      <c r="G10" s="19">
        <v>144.25</v>
      </c>
      <c r="H10" s="19">
        <v>1154</v>
      </c>
      <c r="I10" s="4">
        <v>1187.0400390625</v>
      </c>
      <c r="J10" s="14">
        <v>0.7390000224113464</v>
      </c>
    </row>
    <row r="11">
      <c r="A11" s="11" t="s">
        <v>21</v>
      </c>
      <c r="B11" s="4">
        <v>4</v>
      </c>
      <c r="C11" s="4" t="s">
        <v>22</v>
      </c>
      <c r="D11" s="4" t="s">
        <v>23</v>
      </c>
      <c r="E11" s="4" t="s">
        <v>28</v>
      </c>
      <c r="F11" s="4">
        <v>2</v>
      </c>
      <c r="G11" s="19">
        <v>356.0299987792969</v>
      </c>
      <c r="H11" s="19">
        <v>712.0599975585938</v>
      </c>
      <c r="I11" s="4">
        <v>872.530029296875</v>
      </c>
      <c r="J11" s="14">
        <v>0.2709999978542328</v>
      </c>
    </row>
    <row r="12">
      <c r="A12" s="11" t="s">
        <v>21</v>
      </c>
      <c r="B12" s="4">
        <v>4</v>
      </c>
      <c r="C12" s="4" t="s">
        <v>26</v>
      </c>
      <c r="D12" s="4" t="s">
        <v>23</v>
      </c>
      <c r="E12" s="4" t="s">
        <v>29</v>
      </c>
      <c r="F12" s="4">
        <v>4</v>
      </c>
      <c r="G12" s="19">
        <v>106.02999877929688</v>
      </c>
      <c r="H12" s="19">
        <v>424.1199951171875</v>
      </c>
      <c r="I12" s="4">
        <v>872.530029296875</v>
      </c>
      <c r="J12" s="14">
        <v>0.2709999978542328</v>
      </c>
    </row>
    <row r="13">
      <c r="A13" s="11" t="s">
        <v>21</v>
      </c>
      <c r="B13" s="4">
        <v>4</v>
      </c>
      <c r="C13" s="4" t="s">
        <v>26</v>
      </c>
      <c r="D13" s="4" t="s">
        <v>23</v>
      </c>
      <c r="E13" s="4" t="s">
        <v>30</v>
      </c>
      <c r="F13" s="4">
        <v>4</v>
      </c>
      <c r="G13" s="19">
        <v>136.17999267578125</v>
      </c>
      <c r="H13" s="19">
        <v>544.719970703125</v>
      </c>
      <c r="I13" s="4">
        <v>1120.6500244140625</v>
      </c>
      <c r="J13" s="14">
        <v>0.2370000034570694</v>
      </c>
    </row>
    <row r="14">
      <c r="A14" s="11" t="s">
        <v>21</v>
      </c>
      <c r="B14" s="4">
        <v>4</v>
      </c>
      <c r="C14" s="4" t="s">
        <v>26</v>
      </c>
      <c r="D14" s="4" t="s">
        <v>23</v>
      </c>
      <c r="E14" s="4" t="s">
        <v>31</v>
      </c>
      <c r="F14" s="4">
        <v>4</v>
      </c>
      <c r="G14" s="19">
        <v>62.880001068115234</v>
      </c>
      <c r="H14" s="19">
        <v>251.52000427246094</v>
      </c>
      <c r="I14" s="4">
        <v>517.4099731445312</v>
      </c>
      <c r="J14" s="14">
        <v>0.08799999952316284</v>
      </c>
    </row>
    <row r="15">
      <c r="A15" s="11" t="s">
        <v>21</v>
      </c>
      <c r="B15" s="4">
        <v>4</v>
      </c>
      <c r="C15" s="4" t="s">
        <v>22</v>
      </c>
      <c r="D15" s="4" t="s">
        <v>23</v>
      </c>
      <c r="E15" s="4" t="s">
        <v>32</v>
      </c>
      <c r="F15" s="4">
        <v>24</v>
      </c>
      <c r="G15" s="19">
        <v>52.400001525878906</v>
      </c>
      <c r="H15" s="19">
        <v>1257.5999755859375</v>
      </c>
      <c r="I15" s="4">
        <v>184.36000061035156</v>
      </c>
      <c r="J15" s="14">
        <v>0.026000000536441803</v>
      </c>
    </row>
    <row r="16">
      <c r="A16" s="11" t="s">
        <v>21</v>
      </c>
      <c r="B16" s="4">
        <v>5</v>
      </c>
      <c r="C16" s="4" t="s">
        <v>22</v>
      </c>
      <c r="D16" s="4" t="s">
        <v>23</v>
      </c>
      <c r="E16" s="4" t="s">
        <v>33</v>
      </c>
      <c r="F16" s="4">
        <v>8</v>
      </c>
      <c r="G16" s="19">
        <v>335</v>
      </c>
      <c r="H16" s="19">
        <v>2680</v>
      </c>
      <c r="I16" s="4">
        <v>231.67999267578125</v>
      </c>
      <c r="J16" s="14">
        <v>0.06700000166893005</v>
      </c>
    </row>
    <row r="17">
      <c r="A17" s="11" t="s">
        <v>34</v>
      </c>
      <c r="B17" s="4">
        <v>5</v>
      </c>
      <c r="C17" s="4" t="s">
        <v>26</v>
      </c>
      <c r="D17" s="4" t="s">
        <v>23</v>
      </c>
      <c r="E17" s="4" t="s">
        <v>35</v>
      </c>
      <c r="F17" s="4">
        <v>4</v>
      </c>
      <c r="G17" s="19">
        <v>199.47000122070312</v>
      </c>
      <c r="H17" s="19">
        <v>797.8800048828125</v>
      </c>
      <c r="I17" s="4">
        <v>473.0799865722656</v>
      </c>
      <c r="J17" s="14">
        <v>0.2549999952316284</v>
      </c>
    </row>
    <row r="18">
      <c r="A18" s="11" t="s">
        <v>34</v>
      </c>
      <c r="B18" s="4">
        <v>5</v>
      </c>
      <c r="C18" s="4" t="s">
        <v>26</v>
      </c>
      <c r="D18" s="4" t="s">
        <v>23</v>
      </c>
      <c r="E18" s="4" t="s">
        <v>36</v>
      </c>
      <c r="F18" s="4">
        <v>4</v>
      </c>
      <c r="G18" s="19">
        <v>163.5800018310547</v>
      </c>
      <c r="H18" s="19">
        <v>654.3200073242188</v>
      </c>
      <c r="I18" s="4">
        <v>387.9599914550781</v>
      </c>
      <c r="J18" s="14">
        <v>0.1940000057220459</v>
      </c>
    </row>
    <row r="19">
      <c r="A19" s="12" t="s">
        <v>34</v>
      </c>
      <c r="B19" s="8">
        <v>5</v>
      </c>
      <c r="C19" s="8" t="s">
        <v>26</v>
      </c>
      <c r="D19" s="8" t="s">
        <v>23</v>
      </c>
      <c r="E19" s="8" t="s">
        <v>37</v>
      </c>
      <c r="F19" s="8">
        <v>4</v>
      </c>
      <c r="G19" s="20">
        <v>94.44000244140625</v>
      </c>
      <c r="H19" s="20">
        <v>377.760009765625</v>
      </c>
      <c r="I19" s="8">
        <v>223.97999572753906</v>
      </c>
      <c r="J19" s="15">
        <v>0.07699999958276749</v>
      </c>
    </row>
    <row r="20">
      <c r="A20" s="18"/>
      <c r="B20" s="17"/>
      <c r="C20" s="17"/>
      <c r="D20" s="17"/>
      <c r="E20" s="17"/>
      <c r="F20" s="17"/>
      <c r="G20" s="21" t="s">
        <v>38</v>
      </c>
      <c r="H20" s="22">
        <f>SUM(totalOrder)</f>
      </c>
    </row>
    <row r="21">
      <c r="A21" s="23" t="s">
        <v>39</v>
      </c>
      <c r="B21" s="16" t="s">
        <v>40</v>
      </c>
    </row>
    <row r="22">
      <c r="A22" s="23" t="s">
        <v>41</v>
      </c>
      <c r="B22" s="16" t="s">
        <v>42</v>
      </c>
    </row>
    <row r="23">
      <c r="A23" s="23" t="s">
        <v>43</v>
      </c>
      <c r="B23" s="0" t="s">
        <v>44</v>
      </c>
    </row>
    <row r="24" ht="35" customHeight="1">
      <c r="A24" s="23" t="s">
        <v>45</v>
      </c>
      <c r="B24" s="24" t="s">
        <v>46</v>
      </c>
    </row>
    <row r="25">
      <c r="A25" s="0" t="s">
        <v>47</v>
      </c>
      <c r="B25" s="0" t="s">
        <v>48</v>
      </c>
    </row>
    <row r="26">
      <c r="A26" s="0" t="s">
        <v>49</v>
      </c>
      <c r="B26" s="16" t="s">
        <v>50</v>
      </c>
      <c r="H26" s="25" t="s">
        <v>51</v>
      </c>
    </row>
  </sheetData>
  <mergeCells>
    <mergeCell ref="A1:H1"/>
    <mergeCell ref="D2:H2"/>
    <mergeCell ref="A3:H3"/>
    <mergeCell ref="A6:A7"/>
    <mergeCell ref="B6:B7"/>
    <mergeCell ref="C6:C7"/>
    <mergeCell ref="D6:D7"/>
    <mergeCell ref="E6:E7"/>
    <mergeCell ref="F6:F7"/>
    <mergeCell ref="G6:G7"/>
    <mergeCell ref="H6:H7"/>
    <mergeCell ref="B21:C21"/>
    <mergeCell ref="B22:C22"/>
    <mergeCell ref="B23:E23"/>
    <mergeCell ref="B24:H24"/>
    <mergeCell ref="B26:C26"/>
    <mergeCell ref="B25:E25"/>
  </mergeCells>
  <headerFooter/>
  <drawing r:id="rId1"/>
</worksheet>
</file>