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ingstonschools-my.sharepoint.com/personal/shourya_bansal_livingston_org/Documents/Coding/DogDataFinder/"/>
    </mc:Choice>
  </mc:AlternateContent>
  <xr:revisionPtr revIDLastSave="280" documentId="8_{73D8BB00-5311-4C95-8719-B3CF7F4E9D6F}" xr6:coauthVersionLast="45" xr6:coauthVersionMax="45" xr10:uidLastSave="{4CAC2932-EDBD-47C1-913A-ED6B9C347909}"/>
  <bookViews>
    <workbookView xWindow="-96" yWindow="-96" windowWidth="23232" windowHeight="13992" firstSheet="1" activeTab="1" xr2:uid="{00000000-000D-0000-FFFF-FFFF00000000}"/>
  </bookViews>
  <sheets>
    <sheet name="Dogs (Final List)" sheetId="4" r:id="rId1"/>
    <sheet name="Breeders" sheetId="5" r:id="rId2"/>
    <sheet name="Dogs" sheetId="1" r:id="rId3"/>
  </sheets>
  <definedNames>
    <definedName name="_xlnm._FilterDatabase" localSheetId="2" hidden="1">Dogs!$B$1:$L$278</definedName>
    <definedName name="_xlnm._FilterDatabase" localSheetId="0" hidden="1">'Dogs (Final List)'!$B$1:$O$278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4" l="1"/>
  <c r="E280" i="4"/>
  <c r="F272" i="4"/>
  <c r="F47" i="4"/>
  <c r="F249" i="4"/>
  <c r="F233" i="4"/>
  <c r="F161" i="4"/>
  <c r="F219" i="4"/>
  <c r="F197" i="4"/>
  <c r="F169" i="4"/>
  <c r="F162" i="4"/>
  <c r="F157" i="4"/>
  <c r="F156" i="4"/>
  <c r="F220" i="4"/>
  <c r="F139" i="4"/>
  <c r="F40" i="4"/>
  <c r="F143" i="4"/>
  <c r="F81" i="4"/>
  <c r="F77" i="4"/>
  <c r="F56" i="4"/>
  <c r="F51" i="4"/>
  <c r="F14" i="4"/>
  <c r="F113" i="4"/>
  <c r="F93" i="4"/>
  <c r="F259" i="4"/>
  <c r="F11" i="4"/>
  <c r="C220" i="1"/>
  <c r="C219" i="1"/>
  <c r="C40" i="1"/>
  <c r="C272" i="1"/>
  <c r="C259" i="1"/>
  <c r="C249" i="1"/>
  <c r="C233" i="1"/>
  <c r="C197" i="1"/>
  <c r="C169" i="1"/>
  <c r="C162" i="1"/>
  <c r="C157" i="1"/>
  <c r="C156" i="1"/>
  <c r="C143" i="1"/>
  <c r="C139" i="1"/>
  <c r="C113" i="1"/>
  <c r="C93" i="1"/>
  <c r="C81" i="1"/>
  <c r="C77" i="1"/>
  <c r="C56" i="1"/>
  <c r="C51" i="1"/>
  <c r="C47" i="1"/>
  <c r="C23" i="1"/>
  <c r="C14" i="1"/>
  <c r="C11" i="1"/>
  <c r="B280" i="1"/>
</calcChain>
</file>

<file path=xl/sharedStrings.xml><?xml version="1.0" encoding="utf-8"?>
<sst xmlns="http://schemas.openxmlformats.org/spreadsheetml/2006/main" count="5659" uniqueCount="1144">
  <si>
    <t>DECISION</t>
  </si>
  <si>
    <t>AVAILABILITY</t>
  </si>
  <si>
    <t>LINK</t>
  </si>
  <si>
    <t>BREED</t>
  </si>
  <si>
    <t>Min Height</t>
  </si>
  <si>
    <t>HEIGHT</t>
  </si>
  <si>
    <t>WEIGHT</t>
  </si>
  <si>
    <t>LIFE EXPECTANCY</t>
  </si>
  <si>
    <t>CHARACTERISTICS</t>
  </si>
  <si>
    <t>GROOMING FREQUENCY</t>
  </si>
  <si>
    <t>SHEDDING LEVEL</t>
  </si>
  <si>
    <t>ENERGY LEVEL</t>
  </si>
  <si>
    <t>TRAINABILITY</t>
  </si>
  <si>
    <t>TEMPERAMENT/DEMEANOR</t>
  </si>
  <si>
    <t>Affenpinscher</t>
  </si>
  <si>
    <t>9-11.5 inches</t>
  </si>
  <si>
    <t>7-10 pounds</t>
  </si>
  <si>
    <t>12-15 years</t>
  </si>
  <si>
    <t>Confident, Famously Funny, Fearless</t>
  </si>
  <si>
    <t>2-3 Times a Week Brushing</t>
  </si>
  <si>
    <t>Seasonal</t>
  </si>
  <si>
    <t>Regular Exercise</t>
  </si>
  <si>
    <t>Easy Training</t>
  </si>
  <si>
    <t>Outgoing</t>
  </si>
  <si>
    <t>Afghan Hound</t>
  </si>
  <si>
    <t>25-27 inches</t>
  </si>
  <si>
    <t>50-60 pounds</t>
  </si>
  <si>
    <t>Dignified, Profoundly Loyal, Aristocratic</t>
  </si>
  <si>
    <t>Daily Brushing</t>
  </si>
  <si>
    <t>Infrequent</t>
  </si>
  <si>
    <t>Energetic</t>
  </si>
  <si>
    <t>May be Stubborn</t>
  </si>
  <si>
    <t>Aloof/Wary</t>
  </si>
  <si>
    <t>Airedale Terrier</t>
  </si>
  <si>
    <t>23 inches</t>
  </si>
  <si>
    <t>50-70 pounds</t>
  </si>
  <si>
    <t>11-14 years</t>
  </si>
  <si>
    <t>Friendly, Clever, Courageous</t>
  </si>
  <si>
    <t>Occasional</t>
  </si>
  <si>
    <t>Eager to Please</t>
  </si>
  <si>
    <t>Friendly</t>
  </si>
  <si>
    <t>Akita</t>
  </si>
  <si>
    <t>26-28 inches (male), 24-26 inches (female)</t>
  </si>
  <si>
    <t>100-130 pounds (male), 70-100 pounds (female)</t>
  </si>
  <si>
    <t>10-13 years</t>
  </si>
  <si>
    <t>Courageous, Dignified, Profoundly Loyal</t>
  </si>
  <si>
    <t>Alert/Responsive</t>
  </si>
  <si>
    <t>Alaskan Malamute</t>
  </si>
  <si>
    <t>25 inches (male), 23 inches (female)</t>
  </si>
  <si>
    <t>85 pounds (male), 75 pounds (female)</t>
  </si>
  <si>
    <t>10-14 years</t>
  </si>
  <si>
    <t>Affectionate, Loyal, Playful</t>
  </si>
  <si>
    <t>Independent</t>
  </si>
  <si>
    <t>American Bulldog</t>
  </si>
  <si>
    <t>22-25 inches (males); 20-23 inches (females)</t>
  </si>
  <si>
    <t>75-100 pounds (males); 60-80 pounds (females)</t>
  </si>
  <si>
    <t>10-12 years</t>
  </si>
  <si>
    <t>Loyal, Self-Confident</t>
  </si>
  <si>
    <t>Occasional Bath/Brush</t>
  </si>
  <si>
    <t>Agreeable</t>
  </si>
  <si>
    <t>American English Coonhound</t>
  </si>
  <si>
    <t>24-26 inches (male), 23-25 inches (female)</t>
  </si>
  <si>
    <t>45-65 pounds</t>
  </si>
  <si>
    <t>11-12 years</t>
  </si>
  <si>
    <t>Sweet, Mellow, Sociable</t>
  </si>
  <si>
    <t>American Eskimo Dog</t>
  </si>
  <si>
    <t>9-12 inches (toy), 12-15 inches (miniature), 15-19 inches (Standard)</t>
  </si>
  <si>
    <t>6-10 pounds (toy), 10-20 pounds (miniature), 25-35 pounds (standard)</t>
  </si>
  <si>
    <t>13-15 years</t>
  </si>
  <si>
    <t>Playful, Perky, Smart</t>
  </si>
  <si>
    <t>Weekly Brushing</t>
  </si>
  <si>
    <t>American Foxhound</t>
  </si>
  <si>
    <t>22-25 inches (male), 21-24 inches (female)</t>
  </si>
  <si>
    <t>65-70 pounds (male), 60-65 pounds (female)</t>
  </si>
  <si>
    <t>11-13 years</t>
  </si>
  <si>
    <t>Independent, Easy-Going, Sweet-Tempered</t>
  </si>
  <si>
    <t>NO</t>
  </si>
  <si>
    <t>American Hairless Terrier</t>
  </si>
  <si>
    <t>12-16 inches</t>
  </si>
  <si>
    <t>12-16 pounds</t>
  </si>
  <si>
    <t>14-16 years</t>
  </si>
  <si>
    <t>Energetic, Alert, Curious</t>
  </si>
  <si>
    <t>NA</t>
  </si>
  <si>
    <t>DOUBLE CHECK</t>
  </si>
  <si>
    <t>American Leopard Hound</t>
  </si>
  <si>
    <t>21-27 inches</t>
  </si>
  <si>
    <t>45-70 pounds</t>
  </si>
  <si>
    <t>Sociable, Energetic, Intelligent</t>
  </si>
  <si>
    <t>American Staffordshire Terrier</t>
  </si>
  <si>
    <t>18-19 inches (male), 17-18 inches (female)</t>
  </si>
  <si>
    <t>55-70 pounds (male), 40-55 pounds (female)</t>
  </si>
  <si>
    <t>12-16 years</t>
  </si>
  <si>
    <t>Confident, Smart, Good-Natured</t>
  </si>
  <si>
    <t>YES</t>
  </si>
  <si>
    <t>Bolognese</t>
  </si>
  <si>
    <t>10-12 inches</t>
  </si>
  <si>
    <t>5.5-9 pounds</t>
  </si>
  <si>
    <t>12-14 years</t>
  </si>
  <si>
    <t>Playful, Easy-Going, Devoted</t>
  </si>
  <si>
    <t>Calm</t>
  </si>
  <si>
    <t>Anatolian Shepherd Dog</t>
  </si>
  <si>
    <t>29 inches (male), 27 inches (female)</t>
  </si>
  <si>
    <t>110-150 pounds (male), 80-120 pounds (female)</t>
  </si>
  <si>
    <t>Loyal, Independent, Reserved</t>
  </si>
  <si>
    <t>Reserved with Strangers</t>
  </si>
  <si>
    <t>Appenzeller Sennenhund</t>
  </si>
  <si>
    <t>19-22 inches</t>
  </si>
  <si>
    <t>48-70 pounds</t>
  </si>
  <si>
    <t>Agile, Versatile, Lively</t>
  </si>
  <si>
    <t>Regularly</t>
  </si>
  <si>
    <t>Needs Lots of Activity</t>
  </si>
  <si>
    <t>Australian Cattle Dog</t>
  </si>
  <si>
    <t>18-20 inches (male), 17-19 inches (female)</t>
  </si>
  <si>
    <t>35-50 pounds</t>
  </si>
  <si>
    <t>Alert, Curious, Pleasant</t>
  </si>
  <si>
    <t>Australian Kelpie</t>
  </si>
  <si>
    <t>17-20 inches</t>
  </si>
  <si>
    <t>Loyal, Alert, Intelligent</t>
  </si>
  <si>
    <t>Australian Shepherd</t>
  </si>
  <si>
    <t>20-23 inches (male), 18-21 inches (female)</t>
  </si>
  <si>
    <t>50-65 pounds (male), 40-55 pounds (female)</t>
  </si>
  <si>
    <t>Smart, Work-Oriented, Exuberant</t>
  </si>
  <si>
    <t>Australian Stumpy Tail Cattle Dog</t>
  </si>
  <si>
    <t>18-20 inches (males), 17-19 inches (females)</t>
  </si>
  <si>
    <t>38-45 pounds (males), 32-35 pounds (females)</t>
  </si>
  <si>
    <t>Alert, Trainable, Comical</t>
  </si>
  <si>
    <t>Australian Terrier</t>
  </si>
  <si>
    <t>10-11 inches</t>
  </si>
  <si>
    <t>15-20 pounds</t>
  </si>
  <si>
    <t>11-15 years</t>
  </si>
  <si>
    <t>Affectionate, Courageous, Spirited</t>
  </si>
  <si>
    <t>Azawakh</t>
  </si>
  <si>
    <t>25-29 inches (male), 23.5-27.5 inches (female)</t>
  </si>
  <si>
    <t>44-55 pounds (male), 33-44 pounds (female)</t>
  </si>
  <si>
    <t>Loyal, Independent, Deeply Affectionate</t>
  </si>
  <si>
    <t>YES (RI)</t>
  </si>
  <si>
    <t>https://marketplace.akc.org/breeder/joseph-menyo-32906/lhasa-apso/232842</t>
  </si>
  <si>
    <t>Lhasa Apso</t>
  </si>
  <si>
    <t>10-11 inches (male), slightly smaller (female)</t>
  </si>
  <si>
    <t>12-18 pounds</t>
  </si>
  <si>
    <t>Confident, Smart, Comical</t>
  </si>
  <si>
    <t>Basenji</t>
  </si>
  <si>
    <t>17 inches (male), 16 inches (female)</t>
  </si>
  <si>
    <t>24 pounds (male), 22 pounds (female)</t>
  </si>
  <si>
    <t>13-14 years</t>
  </si>
  <si>
    <t>Independent, Smart, Poised</t>
  </si>
  <si>
    <t>Basset Fauve de Bretagne</t>
  </si>
  <si>
    <t>12.5-15.5 inches</t>
  </si>
  <si>
    <t>27-35 pounds</t>
  </si>
  <si>
    <t>12+ years</t>
  </si>
  <si>
    <t>Smart, Cheerful, Determined</t>
  </si>
  <si>
    <t>Basset Hound</t>
  </si>
  <si>
    <t>up to 15 inches</t>
  </si>
  <si>
    <t>40-65 pounds</t>
  </si>
  <si>
    <t>12-13 years</t>
  </si>
  <si>
    <t>Charming, Patient, Low-Key</t>
  </si>
  <si>
    <t>Couch Potato</t>
  </si>
  <si>
    <t>Bavarian Mountain Scent Hound</t>
  </si>
  <si>
    <t>17-20.5 inches</t>
  </si>
  <si>
    <t>37-66 pounds</t>
  </si>
  <si>
    <t>Loyal, Versatile, Reserved with Strangers</t>
  </si>
  <si>
    <t>Beagle</t>
  </si>
  <si>
    <t>13 inches &amp; under, 13-15 inches</t>
  </si>
  <si>
    <t>under 20 pounds (13 inches &amp; under), 20-30 pounds (13-15 inches)</t>
  </si>
  <si>
    <t>10-15 years</t>
  </si>
  <si>
    <t>Friendly, Curious, Merry</t>
  </si>
  <si>
    <t>Bearded Collie</t>
  </si>
  <si>
    <t>21-22 inches (male), 20-21 inches (female)</t>
  </si>
  <si>
    <t>45-55 pounds</t>
  </si>
  <si>
    <t>Smart, Bouncy, Charismatic</t>
  </si>
  <si>
    <t>Beauceron</t>
  </si>
  <si>
    <t>25.5-27.5 inches (male), 24-26.5 inches (female)</t>
  </si>
  <si>
    <t>70-110 pounds</t>
  </si>
  <si>
    <t>Gentle, Faithful, Obedient</t>
  </si>
  <si>
    <t>Frequent</t>
  </si>
  <si>
    <t>Bedlington Terrier</t>
  </si>
  <si>
    <t>15-17.5 inches</t>
  </si>
  <si>
    <t>17-23 pounds</t>
  </si>
  <si>
    <t>11-16 years</t>
  </si>
  <si>
    <t>Loyal, Charming, Frollicking</t>
  </si>
  <si>
    <t>Belgian Laekenois</t>
  </si>
  <si>
    <t>24-26 inches (male), 22-24 inches (female)</t>
  </si>
  <si>
    <t>55-65 pounds</t>
  </si>
  <si>
    <t>Affectionate, Alert, Intelligent</t>
  </si>
  <si>
    <t>Belgian Malinois</t>
  </si>
  <si>
    <t>60-80 pounds (male), 40-60 pounds (female)</t>
  </si>
  <si>
    <t>Confident, Smart, Hardworking</t>
  </si>
  <si>
    <t>Belgian Sheepdog</t>
  </si>
  <si>
    <t>55-75 pounds (male), 45-60 pounds (female)</t>
  </si>
  <si>
    <t>Bright, Watchful, Serious-Minded</t>
  </si>
  <si>
    <t>Belgian Tervuren</t>
  </si>
  <si>
    <t>Courageous, Alert, Intelligent</t>
  </si>
  <si>
    <t>Bergamasco Sheepdog</t>
  </si>
  <si>
    <t>23.5 inches (male), 22 inches (female)</t>
  </si>
  <si>
    <t>70-84 pounds (male), 57-71 pounds (female)</t>
  </si>
  <si>
    <t>Independent, Sociable, Intelligent</t>
  </si>
  <si>
    <t>Berger Picard</t>
  </si>
  <si>
    <t>23.5-25.5 inches (male), 21.5-23.5 inches (female)</t>
  </si>
  <si>
    <t>Loyal, Good-Natured, Observant</t>
  </si>
  <si>
    <t>Bernese Mountain Dog</t>
  </si>
  <si>
    <t>25-27.5 inches (male), 23-26 inches (female)</t>
  </si>
  <si>
    <t>80-115 pounds (male), 70-95 pounds (female)</t>
  </si>
  <si>
    <t>7-10 years</t>
  </si>
  <si>
    <t>Good-Natured, Calm, Strong</t>
  </si>
  <si>
    <t>Bichon Frise</t>
  </si>
  <si>
    <t>9.5-11.5 inches</t>
  </si>
  <si>
    <t>14-15 years</t>
  </si>
  <si>
    <t>Playful, Curious, Peppy</t>
  </si>
  <si>
    <t>Specialty/Professional</t>
  </si>
  <si>
    <t>French Spaniel</t>
  </si>
  <si>
    <t>21.5-24 inches</t>
  </si>
  <si>
    <t>Gentle, Sociable, Intelligent</t>
  </si>
  <si>
    <t>Black and Tan Coonhound</t>
  </si>
  <si>
    <t>25-27 inches (male), 23-25 inches (female)</t>
  </si>
  <si>
    <t>65-110 pounds</t>
  </si>
  <si>
    <t>Easy-Going, Bright, Brave</t>
  </si>
  <si>
    <t>Black Russian Terrier</t>
  </si>
  <si>
    <t>27-30 inches (male), 26-29 inches (female)</t>
  </si>
  <si>
    <t>80-130 pounds</t>
  </si>
  <si>
    <t>Intelligent, Calm, Powerful</t>
  </si>
  <si>
    <t>Bloodhound</t>
  </si>
  <si>
    <t>90-110 pounds (male), 80-100 pounds (female)</t>
  </si>
  <si>
    <t>Friendly, Independent, Inquisitive</t>
  </si>
  <si>
    <t>Bluetick Coonhound</t>
  </si>
  <si>
    <t>22-27 inches (male), 21-25 inches (female)</t>
  </si>
  <si>
    <t>55-80 pounds (male), 45-65 pounds (female)</t>
  </si>
  <si>
    <t>Smart, Devoted, Tenacious</t>
  </si>
  <si>
    <t>Boerboel</t>
  </si>
  <si>
    <t>24-27 inches (male), 22-25 inches (female)</t>
  </si>
  <si>
    <t>150-200 pounds</t>
  </si>
  <si>
    <t>9-11 years</t>
  </si>
  <si>
    <t>Confident, Intelligent, Calm</t>
  </si>
  <si>
    <t>Bohemian Shepherd</t>
  </si>
  <si>
    <t>20.5-21.7 inches (males), 19.3-20.5 inches (females)</t>
  </si>
  <si>
    <t>41-60 pounds (males), 37-53 pounds (females)</t>
  </si>
  <si>
    <t>Friendly, Devoted, Alert and Intelligent</t>
  </si>
  <si>
    <t>Tornjak</t>
  </si>
  <si>
    <t>23-28 inches</t>
  </si>
  <si>
    <t>62-110 pounds</t>
  </si>
  <si>
    <t>Friendly, Courageous, Intelligent</t>
  </si>
  <si>
    <t>Border Collie</t>
  </si>
  <si>
    <t>19-22 inches (male), 18-21 inches (female)</t>
  </si>
  <si>
    <t>30-55 pounds</t>
  </si>
  <si>
    <t>Affectionate, Smart, Energetic</t>
  </si>
  <si>
    <t>Border Terrier</t>
  </si>
  <si>
    <t>12-15 inches</t>
  </si>
  <si>
    <t>13-15.5 pounds (male), 11.5-14 pounds (female)</t>
  </si>
  <si>
    <t>Affectionate, Happy, Plucky</t>
  </si>
  <si>
    <t>Borzoi</t>
  </si>
  <si>
    <t>28 inches &amp; up (male), 26 inches &amp; up (female)</t>
  </si>
  <si>
    <t>75-105 pounds (male), 60-85 pounds (female)</t>
  </si>
  <si>
    <t>9-14 years</t>
  </si>
  <si>
    <t>Affectionate, Loyal, Regally Dignified</t>
  </si>
  <si>
    <t>Boston Terrier</t>
  </si>
  <si>
    <t>15-17 inches</t>
  </si>
  <si>
    <t>12-25 pounds</t>
  </si>
  <si>
    <t>Friendly, Bright, Amusing</t>
  </si>
  <si>
    <t>Bouvier des Flandres</t>
  </si>
  <si>
    <t>24.5-27.5 inches (male), 23.5-26.5 inches (female)</t>
  </si>
  <si>
    <t>Affectionate, Courageous, Strong-Willed</t>
  </si>
  <si>
    <t>Boxer</t>
  </si>
  <si>
    <t>23-25 inches (male), 21.5-23.5 inches (female)</t>
  </si>
  <si>
    <t>65-80 pounds (male), females are about 15 pounds less than male</t>
  </si>
  <si>
    <t>Bright, Fun-Loving, Active</t>
  </si>
  <si>
    <t>Boykin Spaniel</t>
  </si>
  <si>
    <t>15.5-18 inches (male), 14-16.5 inches (female)</t>
  </si>
  <si>
    <t>30-40 pounds (male), 25-35 pounds (female)</t>
  </si>
  <si>
    <t>Friendly, Eager, Lovable</t>
  </si>
  <si>
    <t>Bracco Italiano</t>
  </si>
  <si>
    <t>55-90 pounds</t>
  </si>
  <si>
    <t>Affectionate, Intelligent, Enthusiastic</t>
  </si>
  <si>
    <t>Braque du Bourbonnais</t>
  </si>
  <si>
    <t>19-22.5 inches</t>
  </si>
  <si>
    <t>35-53 pounds</t>
  </si>
  <si>
    <t>Affectionate, Adaptable, Gentle</t>
  </si>
  <si>
    <t>Braque Francais Pyrenean</t>
  </si>
  <si>
    <t>18.5-23 inches</t>
  </si>
  <si>
    <t>40-55 pounds</t>
  </si>
  <si>
    <t>Friendly, Smart, Willing to Please</t>
  </si>
  <si>
    <t>Briard</t>
  </si>
  <si>
    <t>23-27 inches (male), 22-25.5 inches (female)</t>
  </si>
  <si>
    <t>55-100 pounds</t>
  </si>
  <si>
    <t>12 years</t>
  </si>
  <si>
    <t>Confident, Smart, Faithful</t>
  </si>
  <si>
    <t>Brittany</t>
  </si>
  <si>
    <t>17.5-20.5 inches</t>
  </si>
  <si>
    <t>30-40 pounds</t>
  </si>
  <si>
    <t>Bright, Fun-Loving, Upbeat</t>
  </si>
  <si>
    <t>Broholmer</t>
  </si>
  <si>
    <t>27.5-29.5 inches</t>
  </si>
  <si>
    <t>90-150 pounds</t>
  </si>
  <si>
    <t>8-10 years</t>
  </si>
  <si>
    <t>Friendly, Watchful, Loving</t>
  </si>
  <si>
    <t>Brussels Griffon</t>
  </si>
  <si>
    <t>7-10 inches</t>
  </si>
  <si>
    <t>8-10 pounds</t>
  </si>
  <si>
    <t>Loyal, Alert, Curious</t>
  </si>
  <si>
    <t>Bull Terrier</t>
  </si>
  <si>
    <t>21-22 inches</t>
  </si>
  <si>
    <t>Playful, Charming, Mischievous</t>
  </si>
  <si>
    <t>Bulldog</t>
  </si>
  <si>
    <t>14-15 inches</t>
  </si>
  <si>
    <t>50 pounds (male), 40 pounds (female)</t>
  </si>
  <si>
    <t>Friendly, Courageous, Calm</t>
  </si>
  <si>
    <t>Bullmastiff</t>
  </si>
  <si>
    <t>25-27 inches (male), 24-26 inches (female)</t>
  </si>
  <si>
    <t>110-130 pounds (male), 100-120 pounds (female)</t>
  </si>
  <si>
    <t>7-9 years</t>
  </si>
  <si>
    <t>Affectionate, Loyal, Brave</t>
  </si>
  <si>
    <t>Cairn Terrier</t>
  </si>
  <si>
    <t>10 inches (male), 9.5 inches (female)</t>
  </si>
  <si>
    <t>14 pounds (male), 13 pounds (female)</t>
  </si>
  <si>
    <t>Alert, Cheerful, Busy</t>
  </si>
  <si>
    <t>Canaan Dog</t>
  </si>
  <si>
    <t>20-24 inches (male), 19-23 inches (female)</t>
  </si>
  <si>
    <t>45-55 pounds (male), 35-45 pounds (female)</t>
  </si>
  <si>
    <t>Confident, Alert, Vigilant</t>
  </si>
  <si>
    <t>Cane Corso</t>
  </si>
  <si>
    <t>25-27.5 inches (male), 23.5-26 inches (female)</t>
  </si>
  <si>
    <t>Proportionate to height</t>
  </si>
  <si>
    <t>9-12 years</t>
  </si>
  <si>
    <t>Affectionate, Intelligent, Majestic</t>
  </si>
  <si>
    <t>Cardigan Welsh Corgi</t>
  </si>
  <si>
    <t>10.5-12.5 inches</t>
  </si>
  <si>
    <t>30-38 pounds (male), 25-34 pounds (female)</t>
  </si>
  <si>
    <t>Affectionate, Loyal, Smart</t>
  </si>
  <si>
    <t>Carolina Dog</t>
  </si>
  <si>
    <t>17.75-19.5 inches</t>
  </si>
  <si>
    <t>Loyal, Independent, Reserved with Strangers</t>
  </si>
  <si>
    <t>Catahoula Leopard Dog</t>
  </si>
  <si>
    <t>22-24 inches</t>
  </si>
  <si>
    <t>50-95 pounds</t>
  </si>
  <si>
    <t>Loyal, Independent, Watchful</t>
  </si>
  <si>
    <t>Caucasian Shepherd Dog</t>
  </si>
  <si>
    <t>23-30 inches</t>
  </si>
  <si>
    <t>99-170 pounds</t>
  </si>
  <si>
    <t>Fearless, Bold, Kind</t>
  </si>
  <si>
    <t>Cavalier King Charles Spaniel</t>
  </si>
  <si>
    <t>12-13 inches</t>
  </si>
  <si>
    <t>13-18 pounds</t>
  </si>
  <si>
    <t>Affectionate, Gentle, Graceful</t>
  </si>
  <si>
    <t>Central Asian Shepherd Dog</t>
  </si>
  <si>
    <t>Minimum: 25.5-27.5 inches</t>
  </si>
  <si>
    <t>Minimum: 88-110 pounds</t>
  </si>
  <si>
    <t>Independent, Courageous, Self-Confident</t>
  </si>
  <si>
    <t>Cesky Terrier</t>
  </si>
  <si>
    <t>10-13 inches</t>
  </si>
  <si>
    <t>14-24 pounds</t>
  </si>
  <si>
    <t>Clever, Adventurous, Family-Oriented</t>
  </si>
  <si>
    <t>Chesapeake Bay Retriever</t>
  </si>
  <si>
    <t>23-26 inches (male), 21-24 inches (female)</t>
  </si>
  <si>
    <t>65-80 pounds (male), 55-70 pounds (female)</t>
  </si>
  <si>
    <t>Affectionate, Bright, Sensitive</t>
  </si>
  <si>
    <t>Chihuahua</t>
  </si>
  <si>
    <t>5-8 inches</t>
  </si>
  <si>
    <t>not exceeding 6 pounds</t>
  </si>
  <si>
    <t>Charming, Graceful, Sassy</t>
  </si>
  <si>
    <t>Chinese Crested</t>
  </si>
  <si>
    <t>11-13 inches</t>
  </si>
  <si>
    <t>8-12 pounds</t>
  </si>
  <si>
    <t>13-18 years</t>
  </si>
  <si>
    <t>Affectionate, Alert, Lively</t>
  </si>
  <si>
    <t>Chinese Shar-Pei</t>
  </si>
  <si>
    <t>18-20 inches</t>
  </si>
  <si>
    <t>45-60 pounds</t>
  </si>
  <si>
    <t>8-12 years</t>
  </si>
  <si>
    <t>Loyal, Independent, Calm</t>
  </si>
  <si>
    <t>Chinook</t>
  </si>
  <si>
    <t>55-90 pounds (male), 50-65 pounds (female)</t>
  </si>
  <si>
    <t>Smart, Patient, Devoted</t>
  </si>
  <si>
    <t>Chow Chow</t>
  </si>
  <si>
    <t>Dignified, Bright, Serious-Minded</t>
  </si>
  <si>
    <t>Cirneco dell’Etna</t>
  </si>
  <si>
    <t>18-19.5 inches (male), 16.5-18 inches (female)</t>
  </si>
  <si>
    <t>22-26 pounds (male), 17-22 pounds (female)</t>
  </si>
  <si>
    <t>Affectionate, Friendly, Independent</t>
  </si>
  <si>
    <t>Clumber Spaniel</t>
  </si>
  <si>
    <t>70-85 pounds (male), 55-70 pounds (female)</t>
  </si>
  <si>
    <t>Mellow, Amusing, Gentlemanly</t>
  </si>
  <si>
    <t>Cocker Spaniel</t>
  </si>
  <si>
    <t>14.5-15.5 inches (male), 13.5-14.5 inches (female)</t>
  </si>
  <si>
    <t>25-30 pounds (male), 20-25 pounds (female)</t>
  </si>
  <si>
    <t>Gentle, Smart, Happy</t>
  </si>
  <si>
    <t>Collie</t>
  </si>
  <si>
    <t>60-75 pounds (male), 50-65 pounds (female)</t>
  </si>
  <si>
    <t>Devoted, Graceful, Proud</t>
  </si>
  <si>
    <t>Coton de Tulear</t>
  </si>
  <si>
    <t>10-11 inches (male), 9-10 inches (female)</t>
  </si>
  <si>
    <t>9-15 pounds (male), 8-13 pounds (female)</t>
  </si>
  <si>
    <t>15-19 years</t>
  </si>
  <si>
    <t>Charming, Bright, Happy-Go-Lucky</t>
  </si>
  <si>
    <t>Croatian Sheepdog</t>
  </si>
  <si>
    <t>16-20 inches</t>
  </si>
  <si>
    <t>29-44 pounds</t>
  </si>
  <si>
    <t>Loyal, Active, Alert and Intelligent</t>
  </si>
  <si>
    <t>Curly-Coated Retriever</t>
  </si>
  <si>
    <t>60-95 pounds</t>
  </si>
  <si>
    <t>Confident, Proud, Wickedly Smart</t>
  </si>
  <si>
    <t>Czechoslovakian Vlcak</t>
  </si>
  <si>
    <t>Minimum: 23.5-25.5 inches</t>
  </si>
  <si>
    <t>Minimum: 44-57 pounds</t>
  </si>
  <si>
    <t>Loyal, Intelligent, Active</t>
  </si>
  <si>
    <t>Dachshund</t>
  </si>
  <si>
    <t>8-9 inches (standard), 5-6 inches (miniature)</t>
  </si>
  <si>
    <t>16-32 pounds (standard), 11 pounds &amp; under (miniature)</t>
  </si>
  <si>
    <t>Friendly, Curious, Spunky</t>
  </si>
  <si>
    <t>Dalmatian</t>
  </si>
  <si>
    <t>19-24 inches</t>
  </si>
  <si>
    <t>Dignified, Smart, Outgoing</t>
  </si>
  <si>
    <t>Dandie Dinmont Terrier</t>
  </si>
  <si>
    <t>8-11 inches</t>
  </si>
  <si>
    <t>18-24 pounds</t>
  </si>
  <si>
    <t>Independent, Smart, Proud</t>
  </si>
  <si>
    <t>Danish-Swedish Farmdog</t>
  </si>
  <si>
    <t>12.5-14.5 inches</t>
  </si>
  <si>
    <t>Energetic, Trainable, Attentive</t>
  </si>
  <si>
    <t>MAYBE</t>
  </si>
  <si>
    <t>Barbet</t>
  </si>
  <si>
    <t>19-24.5 inches</t>
  </si>
  <si>
    <t>35-65 pounds</t>
  </si>
  <si>
    <t>Friendly, Bright, Sweet-Natured</t>
  </si>
  <si>
    <t>Doberman Pinscher</t>
  </si>
  <si>
    <t>75-100 pounds (male), 60-90 pounds (female)</t>
  </si>
  <si>
    <t>Loyal, Fearless, Alert</t>
  </si>
  <si>
    <t>Dogo Argentino</t>
  </si>
  <si>
    <t>24-26.5 inches (male), 24-25.5 inches (female)</t>
  </si>
  <si>
    <t>88-100 pounds (male), 88-95 pounds (female)</t>
  </si>
  <si>
    <t>9-15 years</t>
  </si>
  <si>
    <t>Friendly, Cheerful, Humble</t>
  </si>
  <si>
    <t>Dogue de Bordeaux</t>
  </si>
  <si>
    <t>23.27 inches (male), 23-26 inches (female)</t>
  </si>
  <si>
    <t>110 pounds &amp; up (male), 99 pounds &amp; up (female)</t>
  </si>
  <si>
    <t>5-8 years</t>
  </si>
  <si>
    <t>Affectionate, Loyal, Courageous</t>
  </si>
  <si>
    <t>Drentsche Patrijshond</t>
  </si>
  <si>
    <t>21-25 inches</t>
  </si>
  <si>
    <t>48-73 pounds</t>
  </si>
  <si>
    <t>11–14 years</t>
  </si>
  <si>
    <t>Loyal, Intelligent, Sensitive</t>
  </si>
  <si>
    <t>Drever</t>
  </si>
  <si>
    <t>35-40 pounds</t>
  </si>
  <si>
    <t>~15 years</t>
  </si>
  <si>
    <t>Loyal, Even-Tempered, Determined</t>
  </si>
  <si>
    <t>Dutch Shepherd</t>
  </si>
  <si>
    <t>21.5-24.5 inches</t>
  </si>
  <si>
    <t>42-75 pounds</t>
  </si>
  <si>
    <t>Intelligent, Lively, Athletic</t>
  </si>
  <si>
    <t>English Cocker Spaniel</t>
  </si>
  <si>
    <t>16-17 inches (male), 15-16 inches (female)</t>
  </si>
  <si>
    <t>28-34 pounds (male), 26-32 pounds (female)</t>
  </si>
  <si>
    <t>Energetic, Merry, Responsive</t>
  </si>
  <si>
    <t>English Foxhound</t>
  </si>
  <si>
    <t>24 inches</t>
  </si>
  <si>
    <t>60-75 pounds</t>
  </si>
  <si>
    <t>Affectionate, Gentle, Sociable</t>
  </si>
  <si>
    <t>English Setter</t>
  </si>
  <si>
    <t>65-80 pounds (male), 45-55 pounds (female)</t>
  </si>
  <si>
    <t>Friendly, Mellow, Merry</t>
  </si>
  <si>
    <t>English Springer Spaniel</t>
  </si>
  <si>
    <t>20 inches (male), 19 inches (female)</t>
  </si>
  <si>
    <t>Friendly, Playful, Obedient</t>
  </si>
  <si>
    <t>English Toy Spaniel</t>
  </si>
  <si>
    <t>9-10 inches</t>
  </si>
  <si>
    <t>8-14 pounds</t>
  </si>
  <si>
    <t>Gentle, Playful, Intelligent</t>
  </si>
  <si>
    <t>Entlebucher Mountain Dog</t>
  </si>
  <si>
    <t>17-21 inches (male), 16-20 inches (female)</t>
  </si>
  <si>
    <t>Loyal, Smart, Enthusiastic</t>
  </si>
  <si>
    <t>Estrela Mountain Dog</t>
  </si>
  <si>
    <t>24.5-29 inches</t>
  </si>
  <si>
    <t>77-132 pounds</t>
  </si>
  <si>
    <t>Alert, Intelligent, Brave</t>
  </si>
  <si>
    <t>Eurasier</t>
  </si>
  <si>
    <t>40-70 pounds</t>
  </si>
  <si>
    <t>Confident, Calm, Family-Oriented</t>
  </si>
  <si>
    <t>Field Spaniel</t>
  </si>
  <si>
    <t>18 inches (male), 17 inches (female)</t>
  </si>
  <si>
    <t>Sweet, Fun-Loving, Sensitive</t>
  </si>
  <si>
    <t>Finnish Lapphund</t>
  </si>
  <si>
    <t>18-21 inches (male), 16-19 inches (female)</t>
  </si>
  <si>
    <t>33-53 pounds</t>
  </si>
  <si>
    <t>Friendly, Alert, Agile</t>
  </si>
  <si>
    <t>Finnish Spitz</t>
  </si>
  <si>
    <t>17.5-20 inches (male), 15.5-18 inches (female)</t>
  </si>
  <si>
    <t>25-33 pounds (male), 20-28 pounds (female)</t>
  </si>
  <si>
    <t>Friendly, Good-Natured, Lively</t>
  </si>
  <si>
    <t>Flat-Coated Retriever</t>
  </si>
  <si>
    <t>23-24.5 inches (male), 22-23.5 inches (female)</t>
  </si>
  <si>
    <t>60-70 pounds</t>
  </si>
  <si>
    <t>Cheerful, Optimistic, Good-Humored</t>
  </si>
  <si>
    <t>French Bulldog</t>
  </si>
  <si>
    <t>under 28 pounds</t>
  </si>
  <si>
    <t>Adaptable, Playful, Smart</t>
  </si>
  <si>
    <t>Biewer Terrier</t>
  </si>
  <si>
    <t>7-11 inches</t>
  </si>
  <si>
    <t>4-8 pounds</t>
  </si>
  <si>
    <t>16 years</t>
  </si>
  <si>
    <t>Intelligent, Devoted, Amusing</t>
  </si>
  <si>
    <t>German Longhaired Pointer</t>
  </si>
  <si>
    <t>22-28 inches</t>
  </si>
  <si>
    <t>55-80 pounds</t>
  </si>
  <si>
    <t>Versatile, Calm, Family-Oriented</t>
  </si>
  <si>
    <t>German Pinscher</t>
  </si>
  <si>
    <t>25-45 pounds</t>
  </si>
  <si>
    <t>Courageous, Intelligent, Vivacious</t>
  </si>
  <si>
    <t>German Shepherd Dog</t>
  </si>
  <si>
    <t>65-90 pounds (male), 50-70 pounds (female)</t>
  </si>
  <si>
    <t>Confident, Courageous, Smart</t>
  </si>
  <si>
    <t>German Shorthaired Pointer</t>
  </si>
  <si>
    <t>23-25 inches (male), 21-23 inches (female)</t>
  </si>
  <si>
    <t>55-70 pounds (male), 45-60 pounds (female)</t>
  </si>
  <si>
    <t>German Spitz</t>
  </si>
  <si>
    <t>24-26 pounds</t>
  </si>
  <si>
    <t>Devoted, Lively, Attentive</t>
  </si>
  <si>
    <t>German Wirehaired Pointer</t>
  </si>
  <si>
    <t>24-26 inches (male), minimum 22 inches (female)</t>
  </si>
  <si>
    <t>Affectionate, Eager, Enthusiastic</t>
  </si>
  <si>
    <t>Giant Schnauzer</t>
  </si>
  <si>
    <t>25.5-27.5 inches (male), 23.5-25.5 inches (female)</t>
  </si>
  <si>
    <t>60-85 pounds (male), 55-75 pounds (female)</t>
  </si>
  <si>
    <t>Loyal, Alert, Trainable</t>
  </si>
  <si>
    <t>Glen of Imaal Terrier</t>
  </si>
  <si>
    <t>12.5-14 inches</t>
  </si>
  <si>
    <t>32-40 pounds</t>
  </si>
  <si>
    <t>Gentle, Spirited, Bold</t>
  </si>
  <si>
    <t>Golden Retriever</t>
  </si>
  <si>
    <t>23-24 inches (male), 21.5-22.5 inches (female)</t>
  </si>
  <si>
    <t>65-75 pounds (male), 55-65 pounds (female)</t>
  </si>
  <si>
    <t>Friendly, Intelligent, Devoted</t>
  </si>
  <si>
    <t>Gordon Setter</t>
  </si>
  <si>
    <t>24-27 inches (male), 23-26 inches (female)</t>
  </si>
  <si>
    <t>55-80 pounds (male), 45-70 pounds (female)</t>
  </si>
  <si>
    <t>Affectionate, Confident, Bold</t>
  </si>
  <si>
    <t>Grand Basset Griffon Vendéen</t>
  </si>
  <si>
    <t>15.5-18 inches</t>
  </si>
  <si>
    <t>40-45 pounds</t>
  </si>
  <si>
    <t>Independent, Happy, Outgoing</t>
  </si>
  <si>
    <t>Great Dane</t>
  </si>
  <si>
    <t>30-32 inches (male), 28-30 inches (female)</t>
  </si>
  <si>
    <t>140-175 pounds (male), 110-140 pounds (female)</t>
  </si>
  <si>
    <t>Friendly, Patient, Dependable</t>
  </si>
  <si>
    <t>Great Pyrenees</t>
  </si>
  <si>
    <t>27-32 inches (male), 25-29 inches (female)</t>
  </si>
  <si>
    <t>100 pounds &amp; up (male), 85 pounds &amp; up (female)</t>
  </si>
  <si>
    <t>Smart, Patient, Calm</t>
  </si>
  <si>
    <t>Greater Swiss Mountain Dog</t>
  </si>
  <si>
    <t>25.5-28.5 inches (male), 23.5-27 inches (female)</t>
  </si>
  <si>
    <t>115-140 pounds (male), 85-110 pounds (female)</t>
  </si>
  <si>
    <t>8-11 years</t>
  </si>
  <si>
    <t>Faithful, Family-Oriented, Dependable</t>
  </si>
  <si>
    <t>Greyhound</t>
  </si>
  <si>
    <t>28-30 inches (male), 27-28 inches (female)</t>
  </si>
  <si>
    <t>Gentle, Independent, Noble</t>
  </si>
  <si>
    <t>Hamiltonstovare</t>
  </si>
  <si>
    <t>40-75 pounds</t>
  </si>
  <si>
    <t>14-17 years</t>
  </si>
  <si>
    <t>Agile, Versatile, Regal</t>
  </si>
  <si>
    <t>Hanoverian Scenthound</t>
  </si>
  <si>
    <t>19-21 inches</t>
  </si>
  <si>
    <t>79-99 pounds</t>
  </si>
  <si>
    <t>Harrier</t>
  </si>
  <si>
    <t>Friendly, Outgoing, People-Oriented</t>
  </si>
  <si>
    <t>Havanese</t>
  </si>
  <si>
    <t>8.5-11.5 inches</t>
  </si>
  <si>
    <t>7-13 pounds</t>
  </si>
  <si>
    <t>Intelligent, Outgoing, Funny</t>
  </si>
  <si>
    <t>Hokkaido</t>
  </si>
  <si>
    <t>44-66 pounds</t>
  </si>
  <si>
    <t>Dignified, Alert, Devoted</t>
  </si>
  <si>
    <t>Hovawart</t>
  </si>
  <si>
    <t>65-90 pounds</t>
  </si>
  <si>
    <t>Alert, Faithful, Intelligent</t>
  </si>
  <si>
    <t>Ibizan Hound</t>
  </si>
  <si>
    <t>23.5-27.5 inches (male), 22.5-26 inches (female)</t>
  </si>
  <si>
    <t>50 pounds (male), 45 pounds (female)</t>
  </si>
  <si>
    <t>Family-Oriented, Even-Tempered, Polite</t>
  </si>
  <si>
    <t>Icelandic Sheepdog</t>
  </si>
  <si>
    <t>18 inches (male), 16.5 inches (female)</t>
  </si>
  <si>
    <t>30 pounds (male), 25 pounds (female)</t>
  </si>
  <si>
    <t>Friendly, Playful, Inquisitive</t>
  </si>
  <si>
    <t>Irish Red and White Setter</t>
  </si>
  <si>
    <t>24.5-26 inches (male), 22.5-24 inches (female)</t>
  </si>
  <si>
    <t>42-60 pounds (male), 35-50 pounds (female)</t>
  </si>
  <si>
    <t>Courageous, Spirited, Determined</t>
  </si>
  <si>
    <t>Irish Setter</t>
  </si>
  <si>
    <t>27 inches (male), 25 inches (female)</t>
  </si>
  <si>
    <t>70 pounds (male), 60 pounds (female)</t>
  </si>
  <si>
    <t>Active, Outgoing, Sweet-Natured</t>
  </si>
  <si>
    <t>Irish Terrier</t>
  </si>
  <si>
    <t>18 inches</t>
  </si>
  <si>
    <t>27 pounds (male), 25 pounds (female)</t>
  </si>
  <si>
    <t>Bold, Dashing, Tenderhearted</t>
  </si>
  <si>
    <t>Irish Water Spaniel</t>
  </si>
  <si>
    <t>22-24 inches (male), 21-23 inches (female)</t>
  </si>
  <si>
    <t>55-68 pounds (male), 45-58 pounds (female)</t>
  </si>
  <si>
    <t>Playful, Hardworking, Brave</t>
  </si>
  <si>
    <t>Irish Wolfhound</t>
  </si>
  <si>
    <t>32 inches minimum (male), 30 inches minimum (female)</t>
  </si>
  <si>
    <t>120 pounds (male), 105 pounds (female)</t>
  </si>
  <si>
    <t>6-8 years</t>
  </si>
  <si>
    <t>Courageous, Dignified, Calm</t>
  </si>
  <si>
    <t>Italian Greyhound</t>
  </si>
  <si>
    <t>13-15 inches</t>
  </si>
  <si>
    <t>7-14 pounds</t>
  </si>
  <si>
    <t>Playful, Alert, Sensitive</t>
  </si>
  <si>
    <t>Deutscher Wachtelhund</t>
  </si>
  <si>
    <t>18-21 inches</t>
  </si>
  <si>
    <t>Friendly, Versatile, Determined</t>
  </si>
  <si>
    <t>Japanese Chin</t>
  </si>
  <si>
    <t>7-11 pounds</t>
  </si>
  <si>
    <t>Charming, Noble, Loving</t>
  </si>
  <si>
    <t>Japanese Spitz</t>
  </si>
  <si>
    <t>10-25 pounds</t>
  </si>
  <si>
    <t>Loyal, Playful, Smart</t>
  </si>
  <si>
    <t>Jindo</t>
  </si>
  <si>
    <t>18-22 inches</t>
  </si>
  <si>
    <t>30-50 pounds</t>
  </si>
  <si>
    <t>~14 years</t>
  </si>
  <si>
    <t>Alert, Intelligent, Bold</t>
  </si>
  <si>
    <t>Kai Ken</t>
  </si>
  <si>
    <t>15.5-19.5 inches</t>
  </si>
  <si>
    <t>20-40 pounds</t>
  </si>
  <si>
    <t>Loyal, Agile, Keen</t>
  </si>
  <si>
    <t>Karelian Bear Dog</t>
  </si>
  <si>
    <t>19-23.5 inches</t>
  </si>
  <si>
    <t>44-49 pounds</t>
  </si>
  <si>
    <t>Loyal, Independent, Courageous</t>
  </si>
  <si>
    <t>Keeshond</t>
  </si>
  <si>
    <t>35-45 pounds</t>
  </si>
  <si>
    <t>Friendly, Lively, Outgoing</t>
  </si>
  <si>
    <t>Kerry Blue Terrier</t>
  </si>
  <si>
    <t>18-19.5 inches (male), 17.5-19 inches (female)</t>
  </si>
  <si>
    <t>33-40 pounds (male), females weigh slightly less than males</t>
  </si>
  <si>
    <t>Smart, Alert, People-Oriented</t>
  </si>
  <si>
    <t>Kishu Ken</t>
  </si>
  <si>
    <t>17-22 inches</t>
  </si>
  <si>
    <t>30-60 pounds</t>
  </si>
  <si>
    <t>Faithful, Noble, Docile</t>
  </si>
  <si>
    <t>Komondor</t>
  </si>
  <si>
    <t>27.5 minimum inches (male), 25.5 minimum inches (female)</t>
  </si>
  <si>
    <t>100 pounds or more (male), 80 pounds or more (female)</t>
  </si>
  <si>
    <t>Loyal, Dignified, Brave</t>
  </si>
  <si>
    <t>Kromfohrlander</t>
  </si>
  <si>
    <t>15-18 inches</t>
  </si>
  <si>
    <t>20-35 pounds</t>
  </si>
  <si>
    <t>Intelligent, Active, Sensitive</t>
  </si>
  <si>
    <t>Kuvasz</t>
  </si>
  <si>
    <t>28-30 inches (male), 26-28 inches (female)</t>
  </si>
  <si>
    <t>100-115 pounds (male), 70-90 pounds (female)</t>
  </si>
  <si>
    <t>Loyal, Fearless, Courageous</t>
  </si>
  <si>
    <t>Labrador Retriever</t>
  </si>
  <si>
    <t>22.5-24.5 inches (male), 21.5-23.5 inches (female)</t>
  </si>
  <si>
    <t>Friendly, Active, Outgoing</t>
  </si>
  <si>
    <t>Lagotto Romagnolo</t>
  </si>
  <si>
    <t>17-19 inches (male), 16-18 inches (female)</t>
  </si>
  <si>
    <t>28.5-35 pounds (male), 24-31 pounds (female)</t>
  </si>
  <si>
    <t>15-17 years</t>
  </si>
  <si>
    <t>Affectionate, Keen, Undemanding</t>
  </si>
  <si>
    <t>Lakeland Terrier</t>
  </si>
  <si>
    <t>14-15 inches (male), slightly smaller (female)</t>
  </si>
  <si>
    <t>17 pounds (male), slightly smaller (female)</t>
  </si>
  <si>
    <t>Friendly, Confident, Bold</t>
  </si>
  <si>
    <t>Lancashire Heeler</t>
  </si>
  <si>
    <t>9-17 pounds</t>
  </si>
  <si>
    <t>Affectionate, Versatile, Intelligent</t>
  </si>
  <si>
    <t>Lapponian Herder</t>
  </si>
  <si>
    <t>70 pounds</t>
  </si>
  <si>
    <t>Friendly, Energetic, Intelligent</t>
  </si>
  <si>
    <t>Leonberger</t>
  </si>
  <si>
    <t>28-31.5 inches (male), 25.5-29.5 inches (female)</t>
  </si>
  <si>
    <t>110-170 pounds (male), 90-140 pounds (female)</t>
  </si>
  <si>
    <t>9 years</t>
  </si>
  <si>
    <t>Friendly, Gentle, Playful</t>
  </si>
  <si>
    <t>Russian Tsvetnaya Bolonka</t>
  </si>
  <si>
    <t>4.5-11 pounds</t>
  </si>
  <si>
    <t>Playful, Charming, Inquisitive</t>
  </si>
  <si>
    <t>Löwchen</t>
  </si>
  <si>
    <t>10-15 pounds</t>
  </si>
  <si>
    <t>15+ years</t>
  </si>
  <si>
    <t>Affectionate, Outgoing, Positive</t>
  </si>
  <si>
    <t>Maltese</t>
  </si>
  <si>
    <t>7-9 inches</t>
  </si>
  <si>
    <t>under 7 pounds</t>
  </si>
  <si>
    <t>Gentle, Playful, Charming</t>
  </si>
  <si>
    <t>Manchester Terrier (Standard)</t>
  </si>
  <si>
    <t>15-16 inches</t>
  </si>
  <si>
    <t>12-22 pounds</t>
  </si>
  <si>
    <t>Spirited, Bright, Keenly Observant</t>
  </si>
  <si>
    <t>Manchester Terrier (Toy)</t>
  </si>
  <si>
    <t>under 12 pounds</t>
  </si>
  <si>
    <t>Agile, Spirited, Intelligent</t>
  </si>
  <si>
    <t>Mastiff</t>
  </si>
  <si>
    <t>30 inches &amp; up (male), 27.5 inches &amp; up (female)</t>
  </si>
  <si>
    <t>160-230 pounds (male), 120-170 pounds (female)</t>
  </si>
  <si>
    <t>6-10 years</t>
  </si>
  <si>
    <t>Courageous, Dignified, Good-Natured</t>
  </si>
  <si>
    <t>Miniature American Shepherd</t>
  </si>
  <si>
    <t>14-18 inches (male), 13-17 inches (female)</t>
  </si>
  <si>
    <t>Good-Natured, Intelligent, Devoted</t>
  </si>
  <si>
    <t>Miniature Bull Terrier</t>
  </si>
  <si>
    <t>10-14 inches</t>
  </si>
  <si>
    <t>18-28 pounds</t>
  </si>
  <si>
    <t>Upbeat, Mischievous, Comical</t>
  </si>
  <si>
    <t>Miniature Pinscher</t>
  </si>
  <si>
    <t>10-12.5 inches</t>
  </si>
  <si>
    <t>Fearless, Fun-Loving, Proud</t>
  </si>
  <si>
    <t>Miniature Schnauzer</t>
  </si>
  <si>
    <t>12-14 inches</t>
  </si>
  <si>
    <t>11-20 pounds</t>
  </si>
  <si>
    <t>Friendly, Smart, Obedient</t>
  </si>
  <si>
    <t>Mountain Cur</t>
  </si>
  <si>
    <t>16-26 inches</t>
  </si>
  <si>
    <t>Intelligent, Strong-Willed, Reserved with Strangers</t>
  </si>
  <si>
    <t>Mudi</t>
  </si>
  <si>
    <t>15-18.5 inches</t>
  </si>
  <si>
    <t>18-29 pounds</t>
  </si>
  <si>
    <t>Neapolitan Mastiff</t>
  </si>
  <si>
    <t>26-31 inches (male), 24-29 inches (female)</t>
  </si>
  <si>
    <t>150 pounds (male), 110 pounds (female)</t>
  </si>
  <si>
    <t>Loyal, Dignified, Watchful</t>
  </si>
  <si>
    <t>Nederlandse Kooikerhondje</t>
  </si>
  <si>
    <t>15-17 inches (male), 14-16 inches (female)</t>
  </si>
  <si>
    <t>20-30 pounds</t>
  </si>
  <si>
    <t>Friendly, Alert, Quick</t>
  </si>
  <si>
    <t>Newfoundland</t>
  </si>
  <si>
    <t>28 inches (male), 26 inches (female)</t>
  </si>
  <si>
    <t>130-150 pounds (male), 100-120 pounds (female)</t>
  </si>
  <si>
    <t>9-10 years</t>
  </si>
  <si>
    <t>Sweet, Patient, Devoted</t>
  </si>
  <si>
    <t>Norfolk Terrier</t>
  </si>
  <si>
    <t>11-12 pounds</t>
  </si>
  <si>
    <t>Fearless, Alert, Fun-Loving</t>
  </si>
  <si>
    <t>Norrbottenspets</t>
  </si>
  <si>
    <t>16.5-18 inches</t>
  </si>
  <si>
    <t>Fearless, Agile, Attentive</t>
  </si>
  <si>
    <t>Norwegian Buhund</t>
  </si>
  <si>
    <t>17-18.5 inches (male), 16-17.5 inches (female)</t>
  </si>
  <si>
    <t>31-40 pounds (male), 26-35 pounds (female)</t>
  </si>
  <si>
    <t>Confident, Smart, Perceptive</t>
  </si>
  <si>
    <t>Norwegian Elkhound</t>
  </si>
  <si>
    <t>20.5 inches (male), 19.5 inches (female)</t>
  </si>
  <si>
    <t>55 pounds (male), 48 pounds (female)</t>
  </si>
  <si>
    <t>Friendly, Confident, Dependable</t>
  </si>
  <si>
    <t>Norwegian Lundehund</t>
  </si>
  <si>
    <t>13-15 inches (male), 12-14 inches (female)</t>
  </si>
  <si>
    <t>Loyal, Energetic, Alert</t>
  </si>
  <si>
    <t>Norwich Terrier</t>
  </si>
  <si>
    <t>10 inches</t>
  </si>
  <si>
    <t>12 pounds</t>
  </si>
  <si>
    <t>Affectionate, Alert, Curious</t>
  </si>
  <si>
    <t>Nova Scotia Duck Tolling Retriever</t>
  </si>
  <si>
    <t>18-21 inches (male), 17-20 inches (female)</t>
  </si>
  <si>
    <t>Affectionate, Intelligent, Outgoing</t>
  </si>
  <si>
    <t>Old English Sheepdog</t>
  </si>
  <si>
    <t>22 inches &amp; up (male), 21 inches &amp; up (female)</t>
  </si>
  <si>
    <t>60-100 pounds</t>
  </si>
  <si>
    <t>Adaptable, Gentle, Smart</t>
  </si>
  <si>
    <t>Otterhound</t>
  </si>
  <si>
    <t>27 inches (male), 24 inches (female)</t>
  </si>
  <si>
    <t>115 pounds (male), 80 pounds (female)</t>
  </si>
  <si>
    <t>Even-Tempered, Amiable, Boisterous</t>
  </si>
  <si>
    <t>Papillon</t>
  </si>
  <si>
    <t>5-10 pounds</t>
  </si>
  <si>
    <t>Friendly, Alert, Happy</t>
  </si>
  <si>
    <t>Parson Russell Terrier</t>
  </si>
  <si>
    <t>14 inches (male), 13 inches (female)</t>
  </si>
  <si>
    <t>13-17 pounds</t>
  </si>
  <si>
    <t>Friendly, Clever, Athletic</t>
  </si>
  <si>
    <t>Pekingese</t>
  </si>
  <si>
    <t>6-9 inches</t>
  </si>
  <si>
    <t>up to 14 pounds</t>
  </si>
  <si>
    <t>Affectionate, Loyal, Regal in Manner</t>
  </si>
  <si>
    <t>Pembroke Welsh Corgi</t>
  </si>
  <si>
    <t>up to 30 pounds (male), up to 28 pounds (female)</t>
  </si>
  <si>
    <t>Affectionate, Smart, Alert</t>
  </si>
  <si>
    <t>Perro de Presa Canario</t>
  </si>
  <si>
    <t>22-26 inches</t>
  </si>
  <si>
    <t>84-110 pounds</t>
  </si>
  <si>
    <t>Confident, Calm, Strong-Willed</t>
  </si>
  <si>
    <t>Peruvian Inca Orchid</t>
  </si>
  <si>
    <t>9.75-15.75 inches (small) 15.75-19.75 inches (medium) 19.75-25.75 inches (large)</t>
  </si>
  <si>
    <t>8.5-17.5 pounds (small) 17.5-26.5 pounds (medium) 26.5-55 pounds (large)</t>
  </si>
  <si>
    <t>Affectionate, Loyal, Noble</t>
  </si>
  <si>
    <t>Petit Basset Griffon Vendéen</t>
  </si>
  <si>
    <t>25-40 pounds</t>
  </si>
  <si>
    <t>Alert, Happy, Vivacious</t>
  </si>
  <si>
    <t>Pharaoh Hound</t>
  </si>
  <si>
    <t>23-25 inches (male), 21-24 inches (female)</t>
  </si>
  <si>
    <t>Friendly, Smart, Noble</t>
  </si>
  <si>
    <t>Plott Hound</t>
  </si>
  <si>
    <t>20-25 inches (male), 20-23 inches (female)</t>
  </si>
  <si>
    <t>50-60 pounds (male), 40-55 pounds (female)</t>
  </si>
  <si>
    <t>Pointer</t>
  </si>
  <si>
    <t>25-28 inches (male), 23-26 inches (female)</t>
  </si>
  <si>
    <t>55-75 pounds (male), 45-65 pounds (female)</t>
  </si>
  <si>
    <t>12-17 years</t>
  </si>
  <si>
    <t>Loyal, Hardworking, Even-Tempered</t>
  </si>
  <si>
    <t>Polish Lowland Sheepdog</t>
  </si>
  <si>
    <t>Confident, Clever, Lively</t>
  </si>
  <si>
    <t>Pomeranian</t>
  </si>
  <si>
    <t>6-7 inches</t>
  </si>
  <si>
    <t>3-7 pounds</t>
  </si>
  <si>
    <t>Inquisitive, Bold, Lively</t>
  </si>
  <si>
    <t>Poodle (Miniature)</t>
  </si>
  <si>
    <t>10-15 inches</t>
  </si>
  <si>
    <t>10-18 years</t>
  </si>
  <si>
    <t>Active, Proud, Very Smart</t>
  </si>
  <si>
    <t>Poodle (Standard)</t>
  </si>
  <si>
    <t>Over 15 inches (standard)</t>
  </si>
  <si>
    <t>60-70 pounds (male), 40-50 pounds (female)</t>
  </si>
  <si>
    <t>Poodle (Toy)</t>
  </si>
  <si>
    <t>No more than 10 inches</t>
  </si>
  <si>
    <t>4-6 pounds</t>
  </si>
  <si>
    <t>Agile, Intelligent, Self-Confident</t>
  </si>
  <si>
    <t>Porcelaine</t>
  </si>
  <si>
    <t>22-23 inches</t>
  </si>
  <si>
    <t>55-62 pounds</t>
  </si>
  <si>
    <t>Independent, Energetic, Powerful</t>
  </si>
  <si>
    <t>Portuguese Podengo</t>
  </si>
  <si>
    <t>22-28 inches (large) 16-22 inches (medium)</t>
  </si>
  <si>
    <t>44-66 pounds (large) 35-44 pounds (medium)</t>
  </si>
  <si>
    <t>Independent, Alert, Intelligent</t>
  </si>
  <si>
    <t>Portuguese Podengo Pequeno</t>
  </si>
  <si>
    <t>8-12 inches</t>
  </si>
  <si>
    <t>9-13 pounds</t>
  </si>
  <si>
    <t>Playful, Charming, Lively</t>
  </si>
  <si>
    <t>Portuguese Pointer</t>
  </si>
  <si>
    <t>20.5-22 inches</t>
  </si>
  <si>
    <t>35-59 pounds</t>
  </si>
  <si>
    <t>Portuguese Sheepdog</t>
  </si>
  <si>
    <t>16.5-21.5 inches</t>
  </si>
  <si>
    <t>37.5-59 pounds</t>
  </si>
  <si>
    <t>Intelligent, Devoted, Lively</t>
  </si>
  <si>
    <t>Portuguese Water Dog</t>
  </si>
  <si>
    <t>20-23 inches (male), 17-21 inches (female)</t>
  </si>
  <si>
    <t>Affectionate, Adventurous, Athletic</t>
  </si>
  <si>
    <t>Pudelpointer</t>
  </si>
  <si>
    <t>Pug</t>
  </si>
  <si>
    <t>14-18 pounds</t>
  </si>
  <si>
    <t>Charming, Mischievous, Loving</t>
  </si>
  <si>
    <t>Puli</t>
  </si>
  <si>
    <t>25-35 pounds</t>
  </si>
  <si>
    <t>Loyal, Smart, Home-Loving</t>
  </si>
  <si>
    <t>Pumi</t>
  </si>
  <si>
    <t>16-18.5 inches (male), 15-17.5 inches (female)</t>
  </si>
  <si>
    <t>27-29 pounds (male), 22-24 pounds (female)</t>
  </si>
  <si>
    <t>Energetic, Lively, Ready to Work</t>
  </si>
  <si>
    <t>Pyrenean Mastiff</t>
  </si>
  <si>
    <t>30-31 inches (male), 25-30 inches (female)</t>
  </si>
  <si>
    <t>120-240 pounds</t>
  </si>
  <si>
    <t>Gentle, Brave, Noble</t>
  </si>
  <si>
    <t>Pyrenean Shepherd</t>
  </si>
  <si>
    <t>15.5-18.5 inches (male rough-faced), 15-18 inches (female rough-faced), 15.5-21 inches (male smooth-faced), 15.5-20.5 inches (female smooth-faced)</t>
  </si>
  <si>
    <t>15-30 pounds</t>
  </si>
  <si>
    <t>Late teens</t>
  </si>
  <si>
    <t>Affectionate, Active, Enthusiastic</t>
  </si>
  <si>
    <t>Rafeiro do Alentejo</t>
  </si>
  <si>
    <t>25-29 inches</t>
  </si>
  <si>
    <t>Confident, Calm, Powerful</t>
  </si>
  <si>
    <t>Rat Terrier</t>
  </si>
  <si>
    <t>10-13 inches (miniature), 13-18 inches (standard)</t>
  </si>
  <si>
    <t>12-18 years</t>
  </si>
  <si>
    <t>Friendly, Inquisitive, Lovable</t>
  </si>
  <si>
    <t>Redbone Coonhound</t>
  </si>
  <si>
    <t>22-27 inches (male), 21-26 inches (female)</t>
  </si>
  <si>
    <t>Even-Tempered, Amiable, Eager to Please</t>
  </si>
  <si>
    <t>Rhodesian Ridgeback</t>
  </si>
  <si>
    <t>85 pounds (male), 70 pounds (female)</t>
  </si>
  <si>
    <t>~10 years</t>
  </si>
  <si>
    <t>Affectionate, Dignified, Even-Tempered</t>
  </si>
  <si>
    <t>Romanian Mioritic Shepherd Dog</t>
  </si>
  <si>
    <t>27-29 inches (males), 22.5-28 inches (females)</t>
  </si>
  <si>
    <t>100-130 lbs</t>
  </si>
  <si>
    <t>Loyal, Independent, Confident Guardian</t>
  </si>
  <si>
    <t>Rottweiler</t>
  </si>
  <si>
    <t>95-135 pounds (male), 80-100 pounds (female)</t>
  </si>
  <si>
    <t>Loyal, Loving, Confident Guardian</t>
  </si>
  <si>
    <t>Russell Terrier</t>
  </si>
  <si>
    <t>9-15 pounds</t>
  </si>
  <si>
    <t>Alert, Inquisitive, Lively</t>
  </si>
  <si>
    <t>Russian Toy</t>
  </si>
  <si>
    <t>Up to 6.5 pounds</t>
  </si>
  <si>
    <t>12-14+ years</t>
  </si>
  <si>
    <t>Loyal, Smart, Charming</t>
  </si>
  <si>
    <t>Jagdterrier</t>
  </si>
  <si>
    <t>13-16 inches</t>
  </si>
  <si>
    <t>17-22 pounds</t>
  </si>
  <si>
    <t>Courageous, Intelligent, Hardworking</t>
  </si>
  <si>
    <t>Saint Bernard</t>
  </si>
  <si>
    <t>28-30 inches (males), 26-28 inches (female)</t>
  </si>
  <si>
    <t>140-180 pounds (male), 120-140 pounds (female)</t>
  </si>
  <si>
    <t>Saluki</t>
  </si>
  <si>
    <t>23-28 inches (male), considerably smaller (female)</t>
  </si>
  <si>
    <t>10-17 years</t>
  </si>
  <si>
    <t>Gentle, Dignified, Independent-Minded</t>
  </si>
  <si>
    <t>Samoyed</t>
  </si>
  <si>
    <t>21-23.5 inches (male), 19-21 inches (female)</t>
  </si>
  <si>
    <t>45-65 pounds (male), 35-50 pounds (female)</t>
  </si>
  <si>
    <t>Adaptable, Friendly, Gentle</t>
  </si>
  <si>
    <t>Schapendoes</t>
  </si>
  <si>
    <t>26-55 pounds</t>
  </si>
  <si>
    <t>Friendly, Watchful, Lively</t>
  </si>
  <si>
    <t>Schipperke</t>
  </si>
  <si>
    <t>11-13 inches (male), 10-12 inches (female)</t>
  </si>
  <si>
    <t>10-16 pounds</t>
  </si>
  <si>
    <t>Confident, Alert, Curious</t>
  </si>
  <si>
    <t>Scottish Deerhound</t>
  </si>
  <si>
    <t>30-32 inches (male), 28 inches &amp; up (female)</t>
  </si>
  <si>
    <t>85-110 pounds (male), 75-95 pounds (female)</t>
  </si>
  <si>
    <t>Gentle, Dignified, Polite</t>
  </si>
  <si>
    <t>Scottish Terrier</t>
  </si>
  <si>
    <t>19-22 pounds (male), 18-21 pounds (female)</t>
  </si>
  <si>
    <t>Confident, Independent, Spirited</t>
  </si>
  <si>
    <t>Sealyham Terrier</t>
  </si>
  <si>
    <t>10.5 inches</t>
  </si>
  <si>
    <t>23-24 pounds (male), slightly less (females)</t>
  </si>
  <si>
    <t>Alert, Outgoing, Sense Of Humor</t>
  </si>
  <si>
    <t>Segugio Italiano</t>
  </si>
  <si>
    <t>19-23 inches</t>
  </si>
  <si>
    <t>40-60 pounds</t>
  </si>
  <si>
    <t>Friendly, Intelligent, Eager to Please</t>
  </si>
  <si>
    <t>Shetland Sheepdog</t>
  </si>
  <si>
    <t>15-25 pounds</t>
  </si>
  <si>
    <t>Playful, Energetic, Bright</t>
  </si>
  <si>
    <t>Shiba Inu</t>
  </si>
  <si>
    <t>14.5-16.5 inches (male), 13.5-15.5 inches (female)</t>
  </si>
  <si>
    <t>23 pounds (male), 17 pounds (female)</t>
  </si>
  <si>
    <t>13-16 years</t>
  </si>
  <si>
    <t>Alert, Active, Attentive</t>
  </si>
  <si>
    <t>Shih Tzu</t>
  </si>
  <si>
    <t>9-10.5 inches</t>
  </si>
  <si>
    <t>9-16 pounds</t>
  </si>
  <si>
    <t>Affectionate, Playful, Outgoing</t>
  </si>
  <si>
    <t>Shikoku</t>
  </si>
  <si>
    <t>35-55 pounds</t>
  </si>
  <si>
    <t>Energetic, Alert, Enthusiastic</t>
  </si>
  <si>
    <t>Siberian Husky</t>
  </si>
  <si>
    <t>21-23.5 inches (male), 20-22 inches (female)</t>
  </si>
  <si>
    <t>45-60 pounds (male), 35-50 pounds (female)</t>
  </si>
  <si>
    <t>Loyal, Mischievous, Outgoing</t>
  </si>
  <si>
    <t>Silky Terrier</t>
  </si>
  <si>
    <t>around 10 pounds</t>
  </si>
  <si>
    <t>Friendly, Quick, Keenly Alert</t>
  </si>
  <si>
    <t>Skye Terrier</t>
  </si>
  <si>
    <t>35-45 pounds (male), slightly lighter (female)</t>
  </si>
  <si>
    <t>Courageous, Good-Tempered, Canny</t>
  </si>
  <si>
    <t>Sloughi</t>
  </si>
  <si>
    <t>26-29 inches (male), 24-27 inches (female)</t>
  </si>
  <si>
    <t>45 - 70 pounds</t>
  </si>
  <si>
    <t>12 -14 years</t>
  </si>
  <si>
    <t>Reserved, Graceful, Noble</t>
  </si>
  <si>
    <t>Slovakian Wirehaired Pointer</t>
  </si>
  <si>
    <t>24.5-26.5 inches (male), 22.5-26 inches (female)</t>
  </si>
  <si>
    <t>50-65 pounds</t>
  </si>
  <si>
    <t>Smart, Energetic, Outgoing</t>
  </si>
  <si>
    <t>Slovensky Cuvac</t>
  </si>
  <si>
    <t>23-27.5 inches</t>
  </si>
  <si>
    <t>68-97 pounds</t>
  </si>
  <si>
    <t>Courageous, Alert, Faithful</t>
  </si>
  <si>
    <t>Slovensky Kopov</t>
  </si>
  <si>
    <t>33-44 pounds</t>
  </si>
  <si>
    <t>Courageous, Alert, Determined</t>
  </si>
  <si>
    <t>Small Munsterlander</t>
  </si>
  <si>
    <t>20.5-21 inches</t>
  </si>
  <si>
    <t>12 to 14 years</t>
  </si>
  <si>
    <t>Intelligent, Devoted, Self-Confident</t>
  </si>
  <si>
    <t>Smooth Fox Terrier</t>
  </si>
  <si>
    <t>15½ inches</t>
  </si>
  <si>
    <t>18 pounds (male), 15-17 (female)</t>
  </si>
  <si>
    <t>Friendly, Independent, Amusing</t>
  </si>
  <si>
    <t>Soft Coated Wheaten Terrier</t>
  </si>
  <si>
    <t>35-40 pounds (male), 30-35 pounds (female)</t>
  </si>
  <si>
    <t>Friendly, Happy, Deeply Devoted</t>
  </si>
  <si>
    <t>Spanish Mastiff</t>
  </si>
  <si>
    <t>Minimum 28-35 inches</t>
  </si>
  <si>
    <t>140-200 pounds</t>
  </si>
  <si>
    <t>Affectionate, Intelligent, Kind</t>
  </si>
  <si>
    <t>Spanish Water Dog</t>
  </si>
  <si>
    <t>17.5-19.75 inches (male), 15.75-18 inches (female)</t>
  </si>
  <si>
    <t>40-49 pounds (male), 31-40 pounds (female)</t>
  </si>
  <si>
    <t>Playful but also Work-Oriented. Very Active and Upbeat.</t>
  </si>
  <si>
    <t>Spinone Italiano</t>
  </si>
  <si>
    <t>23-27 inches (male), 22-25 inches (female)</t>
  </si>
  <si>
    <t>Sociable, Patient, Docile</t>
  </si>
  <si>
    <t>Stabyhoun</t>
  </si>
  <si>
    <t>Intelligent, Responsive, Loving</t>
  </si>
  <si>
    <t>Staffordshire Bull Terrier</t>
  </si>
  <si>
    <t>14-16 inches</t>
  </si>
  <si>
    <t>28-38 pounds (male), 24-34 pounds (female)</t>
  </si>
  <si>
    <t>Clever, Brave, Tenacious</t>
  </si>
  <si>
    <t>Standard Schnauzer</t>
  </si>
  <si>
    <t>18.5-19.5 inches (male), 17.5-18.5 inches (female)</t>
  </si>
  <si>
    <t>35-50 pounds (male), 30-45 pounds (female)</t>
  </si>
  <si>
    <t>Fearless, Smart, Spirited</t>
  </si>
  <si>
    <t>Sussex Spaniel</t>
  </si>
  <si>
    <t>Friendly, Merry, Even-Tempered</t>
  </si>
  <si>
    <t>Swedish Lapphund</t>
  </si>
  <si>
    <t>30-45 pounds</t>
  </si>
  <si>
    <t>Playful, Intelligent, Lively</t>
  </si>
  <si>
    <t>Swedish Vallhund</t>
  </si>
  <si>
    <t>12.5-13.75 inches (male), 11.5-12.75 inches (female)</t>
  </si>
  <si>
    <t>Friendly, Energetic, Watchful</t>
  </si>
  <si>
    <t>Taiwan Dog</t>
  </si>
  <si>
    <t>26-40 pounds</t>
  </si>
  <si>
    <t>9-13 years</t>
  </si>
  <si>
    <t>Loyal, Versatile, Intelligent</t>
  </si>
  <si>
    <t>Teddy Roosevelt Terrier</t>
  </si>
  <si>
    <t>8-15 inches</t>
  </si>
  <si>
    <t>8-25 pounds</t>
  </si>
  <si>
    <t>Playful, Versatile, Intelligent</t>
  </si>
  <si>
    <t>Thai Ridgeback</t>
  </si>
  <si>
    <t>20-24 inches</t>
  </si>
  <si>
    <t>35-75 pounds</t>
  </si>
  <si>
    <t>Loyal, Independent, Agile</t>
  </si>
  <si>
    <t>Tibetan Mastiff</t>
  </si>
  <si>
    <t>minimum 26 inches (male), minimum 24 inches (female)</t>
  </si>
  <si>
    <t>90-150 pounds (male), 70-120 pounds (female)</t>
  </si>
  <si>
    <t>Independent, Reserved, Intelligent</t>
  </si>
  <si>
    <t>Tibetan Spaniel</t>
  </si>
  <si>
    <t>Playful, Bright, Self-Confident</t>
  </si>
  <si>
    <t>Tibetan Terrier</t>
  </si>
  <si>
    <t>14-17 inches</t>
  </si>
  <si>
    <t>18-30 pounds (male), slightly smaller (female)</t>
  </si>
  <si>
    <t>15-16 years</t>
  </si>
  <si>
    <t>Affectionate, Loyal, Sensitive</t>
  </si>
  <si>
    <t>American Water Spaniel</t>
  </si>
  <si>
    <t>30-45 pounds (male), 25-40 pounds (female)</t>
  </si>
  <si>
    <t>Eager, Happy, Charming</t>
  </si>
  <si>
    <t>Tosa</t>
  </si>
  <si>
    <t>Minimum 21.5-23.5 inches</t>
  </si>
  <si>
    <t>100-200 pounds</t>
  </si>
  <si>
    <t>Fearless, Patient, Vigilant</t>
  </si>
  <si>
    <t>Toy Fox Terrier</t>
  </si>
  <si>
    <t>3.5-7 pounds</t>
  </si>
  <si>
    <t>Friendly, Alert, Intelligent</t>
  </si>
  <si>
    <t>Transylvanian Hound</t>
  </si>
  <si>
    <t>Minimum 55 pounds</t>
  </si>
  <si>
    <t>Courageous, Good-Natured, Determined</t>
  </si>
  <si>
    <t>Treeing Tennessee Brindle</t>
  </si>
  <si>
    <t>16-24 inches</t>
  </si>
  <si>
    <t>Treeing Walker Coonhound</t>
  </si>
  <si>
    <t>22-27 inches (male), 20-25 inches (female)</t>
  </si>
  <si>
    <t>Smart, Brave, Courteous</t>
  </si>
  <si>
    <t>Vizsla</t>
  </si>
  <si>
    <t>55-60 pounds (male), 44-55 pounds (female)</t>
  </si>
  <si>
    <t>Affectionate, Gentle, Energetic</t>
  </si>
  <si>
    <t>Weimaraner</t>
  </si>
  <si>
    <t>70-90 pounds (male), 55-75 pounds (female)</t>
  </si>
  <si>
    <t>Friendly, Fearless, Obedient</t>
  </si>
  <si>
    <t>Welsh Springer Spaniel</t>
  </si>
  <si>
    <t>40-55 pounds (male), 35-50 pounds (female)</t>
  </si>
  <si>
    <t>Happy, Reserved, Upbeat</t>
  </si>
  <si>
    <t>Welsh Terrier</t>
  </si>
  <si>
    <t>15 inches (male), porportionally smaller (female)</t>
  </si>
  <si>
    <t>20 pounds, porportionally smaller (female)</t>
  </si>
  <si>
    <t>Friendly, Spirited, Intelligent</t>
  </si>
  <si>
    <t>West Highland White Terrier</t>
  </si>
  <si>
    <t>11 inches (male). 10 inches, female</t>
  </si>
  <si>
    <t>Loyal, Happy, Entertaining</t>
  </si>
  <si>
    <t>Wetterhoun</t>
  </si>
  <si>
    <t>23 inches (male), 21. 5 inches (female)</t>
  </si>
  <si>
    <t>50-75 pounds</t>
  </si>
  <si>
    <t>13 years</t>
  </si>
  <si>
    <t>Loyal, Good-Natured, Intelligent</t>
  </si>
  <si>
    <t>Whippet</t>
  </si>
  <si>
    <t>Affectionate, Playful, Calm</t>
  </si>
  <si>
    <t>Wire Fox Terrier</t>
  </si>
  <si>
    <t>Confident, Alert, Gregarious</t>
  </si>
  <si>
    <t>Wirehaired Pointing Griffon</t>
  </si>
  <si>
    <t>22-24 inches (male), 20-22 inches (female)</t>
  </si>
  <si>
    <t>50-70 pounds (male), 35-50 pounds (female)</t>
  </si>
  <si>
    <t>Friendly, Devoted, Trainable</t>
  </si>
  <si>
    <t>Wirehaired Vizsla</t>
  </si>
  <si>
    <t>23-25 inches (male), 21.5-23 inches (female)</t>
  </si>
  <si>
    <t>55-65 pounds (male), 45-55 pounds (female)</t>
  </si>
  <si>
    <t>Gentle, Loyal, Trainable</t>
  </si>
  <si>
    <t>Working Kelpie</t>
  </si>
  <si>
    <t>19-25 inches</t>
  </si>
  <si>
    <t>28-60 pounds</t>
  </si>
  <si>
    <t>Alert, Eager, Intelligent</t>
  </si>
  <si>
    <t>Xoloitzcuintli</t>
  </si>
  <si>
    <t>10-14 inches (toy), 14-18 inches (miniature), 18-23 inches (standard)</t>
  </si>
  <si>
    <t>10-15 pounds (toy), 15-30 pounds (miniature), 30-55 pounds (standard)</t>
  </si>
  <si>
    <t>Loyal, Alert, Calm</t>
  </si>
  <si>
    <t>Yakutian Laika</t>
  </si>
  <si>
    <t>21-23 inches</t>
  </si>
  <si>
    <t>Affectionate, Intelligent, Active</t>
  </si>
  <si>
    <t>Yorkshire Terrier</t>
  </si>
  <si>
    <t>7-8 inches</t>
  </si>
  <si>
    <t>7 pounds</t>
  </si>
  <si>
    <t>Affectionate, Sprightly, Tomboyish</t>
  </si>
  <si>
    <t>Dog Breeders</t>
  </si>
  <si>
    <t>Breed</t>
  </si>
  <si>
    <t>Breeder</t>
  </si>
  <si>
    <t>Next Litter</t>
  </si>
  <si>
    <t>Email</t>
  </si>
  <si>
    <t>Phone</t>
  </si>
  <si>
    <t>state</t>
  </si>
  <si>
    <t>Latest information</t>
  </si>
  <si>
    <t>My Regal Bolognese</t>
  </si>
  <si>
    <t>Spring 2021</t>
  </si>
  <si>
    <t>Texas</t>
  </si>
  <si>
    <t>Applied through gooddogs.com and was in contact via facebook messenger. We can be on the waitlist but he suggested two others.</t>
  </si>
  <si>
    <t>Joanne Bailey</t>
  </si>
  <si>
    <t>716 665 3541</t>
  </si>
  <si>
    <t>Jamestown NY</t>
  </si>
  <si>
    <t>Was referred to from My Regal Bolognese. Left voicemail and text but no response</t>
  </si>
  <si>
    <t>Barb Page</t>
  </si>
  <si>
    <t>716 491 0712</t>
  </si>
  <si>
    <t>Lockport NY</t>
  </si>
  <si>
    <t>Was referred to from My Regal Bolognese. Left  text but no response</t>
  </si>
  <si>
    <t>http://www.purdyneatplace.com/</t>
  </si>
  <si>
    <t>Snowwhite Bolognese (Linda Mccord)</t>
  </si>
  <si>
    <t>Aug 2020</t>
  </si>
  <si>
    <t>lindagail9491@gmail.com</t>
  </si>
  <si>
    <t>269 762 5302</t>
  </si>
  <si>
    <t>MI</t>
  </si>
  <si>
    <t>Need to complete application and give $300 non refundable deposit if want to be considered for the upcoming litter. Total puppy is $2600</t>
  </si>
  <si>
    <t>www.snowwhitebolognese.com</t>
  </si>
  <si>
    <t>Chic Choix</t>
  </si>
  <si>
    <t>Lancaster PA and NC</t>
  </si>
  <si>
    <t>Applied through gooddogs.com but no response</t>
  </si>
  <si>
    <t>Golden Tu Lhasa Apso (Jan and Dean Graunke)</t>
  </si>
  <si>
    <t xml:space="preserve"> goldentulhasaapso@gmail.com</t>
  </si>
  <si>
    <t xml:space="preserve"> 920-946-4300</t>
  </si>
  <si>
    <t>WI</t>
  </si>
  <si>
    <t>Found from AKC website and checked that they have a waiting list. There are 8 pople on it and are expecting from a particualr mother. I have applied to be on the list and does not require a deposit.</t>
  </si>
  <si>
    <t>https://www.goldentulhasaapsos.com/</t>
  </si>
  <si>
    <t>Ponderosa Lhasa Apso Ranch (Michelle)</t>
  </si>
  <si>
    <t>Feb 2021</t>
  </si>
  <si>
    <t>951 707 5909</t>
  </si>
  <si>
    <t>SC</t>
  </si>
  <si>
    <t xml:space="preserve">Referred to from Good Dogs. Applied online and will followed up with text. Response is that the next litter is in Feb 2021 and can make a deposit of $200 </t>
  </si>
  <si>
    <t>https://ponderosalhasaapsoranch.webs.com/puppiesforsale.htm</t>
  </si>
  <si>
    <t>Absosengkye Kennel (Kimberly Logue)</t>
  </si>
  <si>
    <t>607 435 1634</t>
  </si>
  <si>
    <t>Stamford, NY</t>
  </si>
  <si>
    <t xml:space="preserve">Referred to from Good Dogs. Applied online and will followed up with text. Needs a $50 non refundable deposit. Has multiple litters during the year and works with 4 other breeders. Currently she has a waiting list that should ve complete by the winter so maybe our turn will be after that. 
</t>
  </si>
  <si>
    <t>https://www.absosengkye.com/contact</t>
  </si>
  <si>
    <t>Lorraine Simcox Mia Kentucky Rose</t>
  </si>
  <si>
    <t>423 994 2423</t>
  </si>
  <si>
    <t>GA</t>
  </si>
  <si>
    <t>might have puppies in August, sent question via Facebook messenger</t>
  </si>
  <si>
    <t>on Facebook at Lhasa Apsos by MKR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</si>
</sst>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charset val="1"/>
    </font>
    <font>
      <b/>
      <sz val="10"/>
      <color indexed="8"/>
      <name val="Arial"/>
      <charset val="1"/>
    </font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charset val="1"/>
    </font>
    <font>
      <b/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0" fontId="3" fillId="0" borderId="0" xfId="0" applyFont="1"/>
    <xf numFmtId="0" fontId="4" fillId="0" borderId="0" xfId="0" applyFont="1" applyFill="1"/>
    <xf numFmtId="0" fontId="5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6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1" applyAlignment="1">
      <alignment vertical="top" wrapText="1"/>
    </xf>
    <xf numFmtId="0" fontId="5" fillId="0" borderId="0" xfId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17" fontId="0" fillId="2" borderId="0" xfId="0" quotePrefix="1" applyNumberFormat="1" applyFill="1" applyAlignment="1">
      <alignment vertical="top"/>
    </xf>
    <xf numFmtId="0" fontId="0" fillId="3" borderId="0" xfId="0" applyFill="1" applyAlignment="1">
      <alignment vertical="top"/>
    </xf>
    <xf numFmtId="17" fontId="0" fillId="3" borderId="0" xfId="0" quotePrefix="1" applyNumberFormat="1" applyFill="1" applyAlignment="1">
      <alignment vertical="top"/>
    </xf>
    <xf numFmtId="0" fontId="5" fillId="3" borderId="0" xfId="1" applyFill="1" applyAlignment="1">
      <alignment vertical="top"/>
    </xf>
    <xf numFmtId="0" fontId="0" fillId="3" borderId="0" xfId="0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rketplace.akc.org/breeder/joseph-menyo-32906/lhasa-apso/23284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ldentulhasaapsos.com/" TargetMode="External"/><Relationship Id="rId7" Type="http://schemas.openxmlformats.org/officeDocument/2006/relationships/hyperlink" Target="http://www.purdyneatplace.com/" TargetMode="External"/><Relationship Id="rId2" Type="http://schemas.openxmlformats.org/officeDocument/2006/relationships/hyperlink" Target="mailto:lindagail9491@gmail.com" TargetMode="External"/><Relationship Id="rId1" Type="http://schemas.openxmlformats.org/officeDocument/2006/relationships/hyperlink" Target="http://www.snowwhitebolognese.com" TargetMode="External"/><Relationship Id="rId6" Type="http://schemas.openxmlformats.org/officeDocument/2006/relationships/hyperlink" Target="https://www.absosengkye.com/contact" TargetMode="External"/><Relationship Id="rId5" Type="http://schemas.openxmlformats.org/officeDocument/2006/relationships/hyperlink" Target="https://ponderosalhasaapsoranch.webs.com/puppiesforsale.htm" TargetMode="External"/><Relationship Id="rId4" Type="http://schemas.openxmlformats.org/officeDocument/2006/relationships/hyperlink" Target="mailto:%20goldentulhasaaps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C002-A06B-4F24-94E5-9D166896CA9B}">
  <sheetPr filterMode="1">
    <outlinePr summaryBelow="0" summaryRight="0"/>
  </sheetPr>
  <dimension ref="A1:O280"/>
  <sheetViews>
    <sheetView workbookViewId="0">
      <selection activeCell="E47" sqref="E47"/>
    </sheetView>
  </sheetViews>
  <sheetFormatPr defaultRowHeight="12.4"/>
  <cols>
    <col min="1" max="1" width="2" bestFit="1" customWidth="1"/>
    <col min="2" max="2" width="9.7109375" bestFit="1" customWidth="1"/>
    <col min="3" max="3" width="15.28515625" bestFit="1" customWidth="1"/>
    <col min="4" max="4" width="7.5703125" customWidth="1"/>
    <col min="5" max="5" width="29.28515625" bestFit="1" customWidth="1"/>
    <col min="6" max="6" width="29.28515625" customWidth="1"/>
    <col min="7" max="7" width="73.7109375" customWidth="1"/>
    <col min="8" max="8" width="63.7109375" bestFit="1" customWidth="1"/>
    <col min="9" max="9" width="13.42578125" bestFit="1" customWidth="1"/>
    <col min="10" max="10" width="47.5703125" bestFit="1" customWidth="1"/>
    <col min="11" max="11" width="24" bestFit="1" customWidth="1"/>
    <col min="12" max="12" width="10.7109375" bestFit="1" customWidth="1"/>
    <col min="13" max="13" width="18.7109375" bestFit="1" customWidth="1"/>
    <col min="14" max="14" width="15" customWidth="1"/>
    <col min="15" max="15" width="26.42578125" bestFit="1" customWidth="1"/>
  </cols>
  <sheetData>
    <row r="1" spans="1:15" ht="24.6">
      <c r="B1" s="5" t="s">
        <v>0</v>
      </c>
      <c r="C1" s="8" t="s">
        <v>1</v>
      </c>
      <c r="D1" s="8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</row>
    <row r="2" spans="1:15" hidden="1">
      <c r="A2">
        <v>1</v>
      </c>
      <c r="E2" s="1" t="s">
        <v>14</v>
      </c>
      <c r="F2" s="1"/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</row>
    <row r="3" spans="1:15" hidden="1">
      <c r="A3">
        <v>1</v>
      </c>
      <c r="E3" s="1" t="s">
        <v>24</v>
      </c>
      <c r="F3" s="1"/>
      <c r="G3" s="1" t="s">
        <v>25</v>
      </c>
      <c r="H3" s="1" t="s">
        <v>26</v>
      </c>
      <c r="I3" s="1" t="s">
        <v>17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</row>
    <row r="4" spans="1:15" hidden="1">
      <c r="A4">
        <v>1</v>
      </c>
      <c r="E4" s="1" t="s">
        <v>33</v>
      </c>
      <c r="F4" s="1"/>
      <c r="G4" s="1" t="s">
        <v>34</v>
      </c>
      <c r="H4" s="1" t="s">
        <v>35</v>
      </c>
      <c r="I4" s="1" t="s">
        <v>36</v>
      </c>
      <c r="J4" s="1" t="s">
        <v>37</v>
      </c>
      <c r="K4" s="1" t="s">
        <v>19</v>
      </c>
      <c r="L4" s="1" t="s">
        <v>38</v>
      </c>
      <c r="M4" s="1" t="s">
        <v>21</v>
      </c>
      <c r="N4" s="1" t="s">
        <v>39</v>
      </c>
      <c r="O4" s="1" t="s">
        <v>40</v>
      </c>
    </row>
    <row r="5" spans="1:15" hidden="1">
      <c r="A5">
        <v>1</v>
      </c>
      <c r="E5" s="1" t="s">
        <v>41</v>
      </c>
      <c r="F5" s="1"/>
      <c r="G5" s="1" t="s">
        <v>42</v>
      </c>
      <c r="H5" s="1" t="s">
        <v>43</v>
      </c>
      <c r="I5" s="1" t="s">
        <v>44</v>
      </c>
      <c r="J5" s="1" t="s">
        <v>45</v>
      </c>
      <c r="K5" s="1" t="s">
        <v>28</v>
      </c>
      <c r="L5" s="1" t="s">
        <v>20</v>
      </c>
      <c r="M5" s="1" t="s">
        <v>30</v>
      </c>
      <c r="N5" s="1" t="s">
        <v>39</v>
      </c>
      <c r="O5" s="1" t="s">
        <v>46</v>
      </c>
    </row>
    <row r="6" spans="1:15" hidden="1">
      <c r="A6">
        <v>1</v>
      </c>
      <c r="E6" s="1" t="s">
        <v>47</v>
      </c>
      <c r="F6" s="1"/>
      <c r="G6" s="1" t="s">
        <v>48</v>
      </c>
      <c r="H6" s="1" t="s">
        <v>49</v>
      </c>
      <c r="I6" s="1" t="s">
        <v>50</v>
      </c>
      <c r="J6" s="1" t="s">
        <v>51</v>
      </c>
      <c r="K6" s="1" t="s">
        <v>19</v>
      </c>
      <c r="L6" s="1" t="s">
        <v>20</v>
      </c>
      <c r="M6" s="1" t="s">
        <v>30</v>
      </c>
      <c r="N6" s="1" t="s">
        <v>52</v>
      </c>
      <c r="O6" s="1" t="s">
        <v>40</v>
      </c>
    </row>
    <row r="7" spans="1:15" hidden="1">
      <c r="A7">
        <v>1</v>
      </c>
      <c r="E7" s="1" t="s">
        <v>53</v>
      </c>
      <c r="F7" s="1"/>
      <c r="G7" s="1" t="s">
        <v>54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20</v>
      </c>
      <c r="M7" s="1" t="s">
        <v>30</v>
      </c>
      <c r="N7" s="1" t="s">
        <v>59</v>
      </c>
      <c r="O7" s="1" t="s">
        <v>46</v>
      </c>
    </row>
    <row r="8" spans="1:15" hidden="1">
      <c r="A8">
        <v>1</v>
      </c>
      <c r="E8" s="1" t="s">
        <v>60</v>
      </c>
      <c r="F8" s="1"/>
      <c r="G8" s="1" t="s">
        <v>61</v>
      </c>
      <c r="H8" s="1" t="s">
        <v>62</v>
      </c>
      <c r="I8" s="1" t="s">
        <v>63</v>
      </c>
      <c r="J8" s="1" t="s">
        <v>64</v>
      </c>
      <c r="K8" s="1" t="s">
        <v>58</v>
      </c>
      <c r="L8" s="1" t="s">
        <v>38</v>
      </c>
      <c r="M8" s="1" t="s">
        <v>30</v>
      </c>
      <c r="N8" s="1" t="s">
        <v>59</v>
      </c>
      <c r="O8" s="1" t="s">
        <v>46</v>
      </c>
    </row>
    <row r="9" spans="1:15" hidden="1">
      <c r="A9">
        <v>1</v>
      </c>
      <c r="E9" s="1" t="s">
        <v>65</v>
      </c>
      <c r="F9" s="1"/>
      <c r="G9" s="1" t="s">
        <v>66</v>
      </c>
      <c r="H9" s="1" t="s">
        <v>67</v>
      </c>
      <c r="I9" s="1" t="s">
        <v>68</v>
      </c>
      <c r="J9" s="1" t="s">
        <v>69</v>
      </c>
      <c r="K9" s="1" t="s">
        <v>70</v>
      </c>
      <c r="L9" s="1" t="s">
        <v>20</v>
      </c>
      <c r="M9" s="1" t="s">
        <v>30</v>
      </c>
      <c r="N9" s="1" t="s">
        <v>39</v>
      </c>
      <c r="O9" s="1" t="s">
        <v>23</v>
      </c>
    </row>
    <row r="10" spans="1:15" hidden="1">
      <c r="A10">
        <v>1</v>
      </c>
      <c r="E10" s="1" t="s">
        <v>71</v>
      </c>
      <c r="F10" s="1"/>
      <c r="G10" s="1" t="s">
        <v>72</v>
      </c>
      <c r="H10" s="1" t="s">
        <v>73</v>
      </c>
      <c r="I10" s="1" t="s">
        <v>74</v>
      </c>
      <c r="J10" s="1" t="s">
        <v>75</v>
      </c>
      <c r="K10" s="1" t="s">
        <v>58</v>
      </c>
      <c r="L10" s="1" t="s">
        <v>20</v>
      </c>
      <c r="M10" s="1" t="s">
        <v>30</v>
      </c>
      <c r="N10" s="1" t="s">
        <v>52</v>
      </c>
      <c r="O10" s="1" t="s">
        <v>40</v>
      </c>
    </row>
    <row r="11" spans="1:15" hidden="1">
      <c r="A11">
        <v>1</v>
      </c>
      <c r="B11" s="4" t="s">
        <v>76</v>
      </c>
      <c r="C11" s="4"/>
      <c r="D11" s="4"/>
      <c r="E11" s="1" t="s">
        <v>77</v>
      </c>
      <c r="F11" s="1">
        <f>VALUE(LEFT(G11,2))</f>
        <v>12</v>
      </c>
      <c r="G11" s="1" t="s">
        <v>78</v>
      </c>
      <c r="H11" s="1" t="s">
        <v>79</v>
      </c>
      <c r="I11" s="1" t="s">
        <v>80</v>
      </c>
      <c r="J11" s="1" t="s">
        <v>81</v>
      </c>
      <c r="K11" s="1" t="s">
        <v>82</v>
      </c>
      <c r="L11" s="1" t="s">
        <v>82</v>
      </c>
      <c r="M11" s="1" t="s">
        <v>83</v>
      </c>
      <c r="N11" s="1" t="s">
        <v>82</v>
      </c>
      <c r="O11" s="1" t="s">
        <v>82</v>
      </c>
    </row>
    <row r="12" spans="1:15" hidden="1">
      <c r="A12">
        <v>1</v>
      </c>
      <c r="E12" s="1" t="s">
        <v>84</v>
      </c>
      <c r="F12" s="1"/>
      <c r="G12" s="1" t="s">
        <v>85</v>
      </c>
      <c r="H12" s="1" t="s">
        <v>86</v>
      </c>
      <c r="I12" s="1" t="s">
        <v>17</v>
      </c>
      <c r="J12" s="1" t="s">
        <v>87</v>
      </c>
      <c r="K12" s="1" t="s">
        <v>70</v>
      </c>
      <c r="L12" s="1" t="s">
        <v>20</v>
      </c>
      <c r="M12" s="1" t="s">
        <v>30</v>
      </c>
      <c r="N12" s="1" t="s">
        <v>39</v>
      </c>
      <c r="O12" s="1" t="s">
        <v>46</v>
      </c>
    </row>
    <row r="13" spans="1:15" hidden="1">
      <c r="A13">
        <v>1</v>
      </c>
      <c r="E13" s="1" t="s">
        <v>88</v>
      </c>
      <c r="F13" s="1"/>
      <c r="G13" s="1" t="s">
        <v>89</v>
      </c>
      <c r="H13" s="1" t="s">
        <v>90</v>
      </c>
      <c r="I13" s="1" t="s">
        <v>91</v>
      </c>
      <c r="J13" s="1" t="s">
        <v>92</v>
      </c>
      <c r="K13" s="1" t="s">
        <v>58</v>
      </c>
      <c r="L13" s="1" t="s">
        <v>38</v>
      </c>
      <c r="M13" s="1" t="s">
        <v>21</v>
      </c>
      <c r="N13" s="1" t="s">
        <v>59</v>
      </c>
      <c r="O13" s="1" t="s">
        <v>46</v>
      </c>
    </row>
    <row r="14" spans="1:15">
      <c r="A14">
        <v>1</v>
      </c>
      <c r="B14" s="6" t="s">
        <v>93</v>
      </c>
      <c r="C14" s="6" t="s">
        <v>93</v>
      </c>
      <c r="D14" s="6"/>
      <c r="E14" s="1" t="s">
        <v>94</v>
      </c>
      <c r="F14" s="1">
        <f>VALUE(LEFT(G14,2))</f>
        <v>10</v>
      </c>
      <c r="G14" s="1" t="s">
        <v>95</v>
      </c>
      <c r="H14" s="1" t="s">
        <v>96</v>
      </c>
      <c r="I14" s="1" t="s">
        <v>97</v>
      </c>
      <c r="J14" s="1" t="s">
        <v>98</v>
      </c>
      <c r="K14" s="1" t="s">
        <v>19</v>
      </c>
      <c r="L14" s="1" t="s">
        <v>29</v>
      </c>
      <c r="M14" s="1" t="s">
        <v>99</v>
      </c>
      <c r="N14" s="1" t="s">
        <v>59</v>
      </c>
      <c r="O14" s="1" t="s">
        <v>40</v>
      </c>
    </row>
    <row r="15" spans="1:15" hidden="1">
      <c r="A15">
        <v>1</v>
      </c>
      <c r="E15" s="1" t="s">
        <v>100</v>
      </c>
      <c r="F15" s="1"/>
      <c r="G15" s="1" t="s">
        <v>101</v>
      </c>
      <c r="H15" s="1" t="s">
        <v>102</v>
      </c>
      <c r="I15" s="1" t="s">
        <v>74</v>
      </c>
      <c r="J15" s="1" t="s">
        <v>103</v>
      </c>
      <c r="K15" s="1" t="s">
        <v>70</v>
      </c>
      <c r="L15" s="1" t="s">
        <v>20</v>
      </c>
      <c r="M15" s="1" t="s">
        <v>21</v>
      </c>
      <c r="N15" s="1" t="s">
        <v>52</v>
      </c>
      <c r="O15" s="1" t="s">
        <v>104</v>
      </c>
    </row>
    <row r="16" spans="1:15" hidden="1">
      <c r="A16">
        <v>1</v>
      </c>
      <c r="E16" s="1" t="s">
        <v>105</v>
      </c>
      <c r="F16" s="1"/>
      <c r="G16" s="1" t="s">
        <v>106</v>
      </c>
      <c r="H16" s="1" t="s">
        <v>107</v>
      </c>
      <c r="I16" s="1" t="s">
        <v>17</v>
      </c>
      <c r="J16" s="1" t="s">
        <v>108</v>
      </c>
      <c r="K16" s="1" t="s">
        <v>70</v>
      </c>
      <c r="L16" s="1" t="s">
        <v>109</v>
      </c>
      <c r="M16" s="1" t="s">
        <v>110</v>
      </c>
      <c r="N16" s="1" t="s">
        <v>31</v>
      </c>
      <c r="O16" s="1" t="s">
        <v>104</v>
      </c>
    </row>
    <row r="17" spans="1:15" hidden="1">
      <c r="A17">
        <v>1</v>
      </c>
      <c r="E17" s="1" t="s">
        <v>111</v>
      </c>
      <c r="F17" s="1"/>
      <c r="G17" s="1" t="s">
        <v>112</v>
      </c>
      <c r="H17" s="1" t="s">
        <v>113</v>
      </c>
      <c r="I17" s="1" t="s">
        <v>91</v>
      </c>
      <c r="J17" s="1" t="s">
        <v>114</v>
      </c>
      <c r="K17" s="1" t="s">
        <v>58</v>
      </c>
      <c r="L17" s="1" t="s">
        <v>109</v>
      </c>
      <c r="M17" s="1" t="s">
        <v>110</v>
      </c>
      <c r="N17" s="1" t="s">
        <v>31</v>
      </c>
      <c r="O17" s="1" t="s">
        <v>104</v>
      </c>
    </row>
    <row r="18" spans="1:15" hidden="1">
      <c r="A18">
        <v>1</v>
      </c>
      <c r="E18" s="1" t="s">
        <v>115</v>
      </c>
      <c r="F18" s="1"/>
      <c r="G18" s="1" t="s">
        <v>116</v>
      </c>
      <c r="H18" s="1" t="s">
        <v>82</v>
      </c>
      <c r="I18" s="1" t="s">
        <v>44</v>
      </c>
      <c r="J18" s="1" t="s">
        <v>117</v>
      </c>
      <c r="K18" s="1" t="s">
        <v>70</v>
      </c>
      <c r="L18" s="1" t="s">
        <v>109</v>
      </c>
      <c r="M18" s="1" t="s">
        <v>30</v>
      </c>
      <c r="N18" s="1" t="s">
        <v>39</v>
      </c>
      <c r="O18" s="1" t="s">
        <v>46</v>
      </c>
    </row>
    <row r="19" spans="1:15" hidden="1">
      <c r="A19">
        <v>1</v>
      </c>
      <c r="E19" s="1" t="s">
        <v>118</v>
      </c>
      <c r="F19" s="1"/>
      <c r="G19" s="1" t="s">
        <v>119</v>
      </c>
      <c r="H19" s="1" t="s">
        <v>120</v>
      </c>
      <c r="I19" s="1" t="s">
        <v>17</v>
      </c>
      <c r="J19" s="1" t="s">
        <v>121</v>
      </c>
      <c r="K19" s="1" t="s">
        <v>70</v>
      </c>
      <c r="L19" s="1" t="s">
        <v>20</v>
      </c>
      <c r="M19" s="1" t="s">
        <v>30</v>
      </c>
      <c r="N19" s="1" t="s">
        <v>39</v>
      </c>
      <c r="O19" s="1" t="s">
        <v>46</v>
      </c>
    </row>
    <row r="20" spans="1:15" hidden="1">
      <c r="A20">
        <v>1</v>
      </c>
      <c r="E20" s="1" t="s">
        <v>122</v>
      </c>
      <c r="F20" s="1"/>
      <c r="G20" s="1" t="s">
        <v>123</v>
      </c>
      <c r="H20" s="1" t="s">
        <v>124</v>
      </c>
      <c r="I20" s="1" t="s">
        <v>17</v>
      </c>
      <c r="J20" s="1" t="s">
        <v>125</v>
      </c>
      <c r="K20" s="1" t="s">
        <v>70</v>
      </c>
      <c r="L20" s="1" t="s">
        <v>38</v>
      </c>
      <c r="M20" s="1" t="s">
        <v>30</v>
      </c>
      <c r="N20" s="1" t="s">
        <v>22</v>
      </c>
      <c r="O20" s="1" t="s">
        <v>46</v>
      </c>
    </row>
    <row r="21" spans="1:15" hidden="1">
      <c r="A21">
        <v>1</v>
      </c>
      <c r="E21" s="1" t="s">
        <v>126</v>
      </c>
      <c r="F21" s="1"/>
      <c r="G21" s="1" t="s">
        <v>127</v>
      </c>
      <c r="H21" s="1" t="s">
        <v>128</v>
      </c>
      <c r="I21" s="1" t="s">
        <v>129</v>
      </c>
      <c r="J21" s="1" t="s">
        <v>130</v>
      </c>
      <c r="K21" s="1" t="s">
        <v>70</v>
      </c>
      <c r="L21" s="1" t="s">
        <v>29</v>
      </c>
      <c r="M21" s="1" t="s">
        <v>30</v>
      </c>
      <c r="N21" s="1" t="s">
        <v>59</v>
      </c>
      <c r="O21" s="1" t="s">
        <v>40</v>
      </c>
    </row>
    <row r="22" spans="1:15" hidden="1">
      <c r="A22">
        <v>1</v>
      </c>
      <c r="E22" s="1" t="s">
        <v>131</v>
      </c>
      <c r="F22" s="1"/>
      <c r="G22" s="1" t="s">
        <v>132</v>
      </c>
      <c r="H22" s="1" t="s">
        <v>133</v>
      </c>
      <c r="I22" s="1" t="s">
        <v>17</v>
      </c>
      <c r="J22" s="1" t="s">
        <v>134</v>
      </c>
      <c r="K22" s="1" t="s">
        <v>70</v>
      </c>
      <c r="L22" s="1" t="s">
        <v>38</v>
      </c>
      <c r="M22" s="1" t="s">
        <v>21</v>
      </c>
      <c r="N22" s="1" t="s">
        <v>52</v>
      </c>
      <c r="O22" s="1" t="s">
        <v>40</v>
      </c>
    </row>
    <row r="23" spans="1:15">
      <c r="A23">
        <v>1</v>
      </c>
      <c r="B23" s="6" t="s">
        <v>93</v>
      </c>
      <c r="C23" s="6" t="s">
        <v>135</v>
      </c>
      <c r="D23" s="7" t="s">
        <v>136</v>
      </c>
      <c r="E23" s="1" t="s">
        <v>137</v>
      </c>
      <c r="F23" s="1">
        <f>VALUE(LEFT(G23,2))</f>
        <v>10</v>
      </c>
      <c r="G23" s="1" t="s">
        <v>138</v>
      </c>
      <c r="H23" s="1" t="s">
        <v>139</v>
      </c>
      <c r="I23" s="1" t="s">
        <v>17</v>
      </c>
      <c r="J23" s="1" t="s">
        <v>140</v>
      </c>
      <c r="K23" s="1" t="s">
        <v>19</v>
      </c>
      <c r="L23" s="1" t="s">
        <v>29</v>
      </c>
      <c r="M23" s="1" t="s">
        <v>21</v>
      </c>
      <c r="N23" s="1" t="s">
        <v>52</v>
      </c>
      <c r="O23" s="1" t="s">
        <v>104</v>
      </c>
    </row>
    <row r="24" spans="1:15" hidden="1">
      <c r="A24">
        <v>1</v>
      </c>
      <c r="E24" s="1" t="s">
        <v>141</v>
      </c>
      <c r="F24" s="1"/>
      <c r="G24" s="1" t="s">
        <v>142</v>
      </c>
      <c r="H24" s="1" t="s">
        <v>143</v>
      </c>
      <c r="I24" s="1" t="s">
        <v>144</v>
      </c>
      <c r="J24" s="1" t="s">
        <v>145</v>
      </c>
      <c r="K24" s="1" t="s">
        <v>58</v>
      </c>
      <c r="L24" s="1" t="s">
        <v>38</v>
      </c>
      <c r="M24" s="1" t="s">
        <v>30</v>
      </c>
      <c r="N24" s="1" t="s">
        <v>52</v>
      </c>
      <c r="O24" s="1" t="s">
        <v>104</v>
      </c>
    </row>
    <row r="25" spans="1:15" hidden="1">
      <c r="A25">
        <v>1</v>
      </c>
      <c r="E25" s="1" t="s">
        <v>146</v>
      </c>
      <c r="F25" s="1"/>
      <c r="G25" s="1" t="s">
        <v>147</v>
      </c>
      <c r="H25" s="1" t="s">
        <v>148</v>
      </c>
      <c r="I25" s="1" t="s">
        <v>149</v>
      </c>
      <c r="J25" s="1" t="s">
        <v>150</v>
      </c>
      <c r="K25" s="1" t="s">
        <v>70</v>
      </c>
      <c r="L25" s="1" t="s">
        <v>20</v>
      </c>
      <c r="M25" s="1" t="s">
        <v>21</v>
      </c>
      <c r="N25" s="1" t="s">
        <v>31</v>
      </c>
      <c r="O25" s="1" t="s">
        <v>23</v>
      </c>
    </row>
    <row r="26" spans="1:15" hidden="1">
      <c r="A26">
        <v>1</v>
      </c>
      <c r="E26" s="1" t="s">
        <v>151</v>
      </c>
      <c r="F26" s="1"/>
      <c r="G26" s="1" t="s">
        <v>152</v>
      </c>
      <c r="H26" s="1" t="s">
        <v>153</v>
      </c>
      <c r="I26" s="1" t="s">
        <v>154</v>
      </c>
      <c r="J26" s="1" t="s">
        <v>155</v>
      </c>
      <c r="K26" s="1" t="s">
        <v>19</v>
      </c>
      <c r="L26" s="1" t="s">
        <v>38</v>
      </c>
      <c r="M26" s="1" t="s">
        <v>156</v>
      </c>
      <c r="N26" s="1" t="s">
        <v>52</v>
      </c>
      <c r="O26" s="1" t="s">
        <v>40</v>
      </c>
    </row>
    <row r="27" spans="1:15" hidden="1">
      <c r="A27">
        <v>1</v>
      </c>
      <c r="E27" s="1" t="s">
        <v>157</v>
      </c>
      <c r="F27" s="1"/>
      <c r="G27" s="1" t="s">
        <v>158</v>
      </c>
      <c r="H27" s="1" t="s">
        <v>159</v>
      </c>
      <c r="I27" s="1" t="s">
        <v>17</v>
      </c>
      <c r="J27" s="1" t="s">
        <v>160</v>
      </c>
      <c r="K27" s="1" t="s">
        <v>70</v>
      </c>
      <c r="L27" s="1" t="s">
        <v>109</v>
      </c>
      <c r="M27" s="1" t="s">
        <v>21</v>
      </c>
      <c r="N27" s="1" t="s">
        <v>59</v>
      </c>
      <c r="O27" s="1" t="s">
        <v>104</v>
      </c>
    </row>
    <row r="28" spans="1:15" hidden="1">
      <c r="A28">
        <v>1</v>
      </c>
      <c r="E28" s="1" t="s">
        <v>161</v>
      </c>
      <c r="F28" s="1"/>
      <c r="G28" s="1" t="s">
        <v>162</v>
      </c>
      <c r="H28" s="1" t="s">
        <v>163</v>
      </c>
      <c r="I28" s="1" t="s">
        <v>164</v>
      </c>
      <c r="J28" s="1" t="s">
        <v>165</v>
      </c>
      <c r="K28" s="1" t="s">
        <v>19</v>
      </c>
      <c r="L28" s="1" t="s">
        <v>20</v>
      </c>
      <c r="M28" s="1" t="s">
        <v>30</v>
      </c>
      <c r="N28" s="1" t="s">
        <v>59</v>
      </c>
      <c r="O28" s="1" t="s">
        <v>40</v>
      </c>
    </row>
    <row r="29" spans="1:15" hidden="1">
      <c r="A29">
        <v>1</v>
      </c>
      <c r="E29" s="1" t="s">
        <v>166</v>
      </c>
      <c r="F29" s="1"/>
      <c r="G29" s="1" t="s">
        <v>167</v>
      </c>
      <c r="H29" s="1" t="s">
        <v>168</v>
      </c>
      <c r="I29" s="1" t="s">
        <v>97</v>
      </c>
      <c r="J29" s="1" t="s">
        <v>169</v>
      </c>
      <c r="K29" s="1" t="s">
        <v>28</v>
      </c>
      <c r="L29" s="1" t="s">
        <v>20</v>
      </c>
      <c r="M29" s="1" t="s">
        <v>21</v>
      </c>
      <c r="N29" s="1" t="s">
        <v>52</v>
      </c>
      <c r="O29" s="1" t="s">
        <v>23</v>
      </c>
    </row>
    <row r="30" spans="1:15" hidden="1">
      <c r="A30">
        <v>1</v>
      </c>
      <c r="E30" s="1" t="s">
        <v>170</v>
      </c>
      <c r="F30" s="1"/>
      <c r="G30" s="1" t="s">
        <v>171</v>
      </c>
      <c r="H30" s="1" t="s">
        <v>172</v>
      </c>
      <c r="I30" s="1" t="s">
        <v>56</v>
      </c>
      <c r="J30" s="1" t="s">
        <v>173</v>
      </c>
      <c r="K30" s="1" t="s">
        <v>19</v>
      </c>
      <c r="L30" s="1" t="s">
        <v>174</v>
      </c>
      <c r="M30" s="1" t="s">
        <v>110</v>
      </c>
      <c r="N30" s="1" t="s">
        <v>22</v>
      </c>
      <c r="O30" s="1" t="s">
        <v>104</v>
      </c>
    </row>
    <row r="31" spans="1:15" hidden="1">
      <c r="A31">
        <v>1</v>
      </c>
      <c r="E31" s="1" t="s">
        <v>175</v>
      </c>
      <c r="F31" s="1"/>
      <c r="G31" s="1" t="s">
        <v>176</v>
      </c>
      <c r="H31" s="1" t="s">
        <v>177</v>
      </c>
      <c r="I31" s="1" t="s">
        <v>178</v>
      </c>
      <c r="J31" s="1" t="s">
        <v>179</v>
      </c>
      <c r="K31" s="1" t="s">
        <v>19</v>
      </c>
      <c r="L31" s="1" t="s">
        <v>82</v>
      </c>
      <c r="M31" s="1" t="s">
        <v>30</v>
      </c>
      <c r="N31" s="1" t="s">
        <v>59</v>
      </c>
      <c r="O31" s="1" t="s">
        <v>46</v>
      </c>
    </row>
    <row r="32" spans="1:15" hidden="1">
      <c r="A32">
        <v>1</v>
      </c>
      <c r="E32" s="1" t="s">
        <v>180</v>
      </c>
      <c r="F32" s="1"/>
      <c r="G32" s="1" t="s">
        <v>181</v>
      </c>
      <c r="H32" s="1" t="s">
        <v>182</v>
      </c>
      <c r="I32" s="1" t="s">
        <v>56</v>
      </c>
      <c r="J32" s="1" t="s">
        <v>183</v>
      </c>
      <c r="K32" s="1" t="s">
        <v>70</v>
      </c>
      <c r="L32" s="1" t="s">
        <v>109</v>
      </c>
      <c r="M32" s="1" t="s">
        <v>30</v>
      </c>
      <c r="N32" s="1" t="s">
        <v>22</v>
      </c>
      <c r="O32" s="1" t="s">
        <v>104</v>
      </c>
    </row>
    <row r="33" spans="1:15" hidden="1">
      <c r="A33">
        <v>1</v>
      </c>
      <c r="E33" s="1" t="s">
        <v>184</v>
      </c>
      <c r="F33" s="1"/>
      <c r="G33" s="1" t="s">
        <v>181</v>
      </c>
      <c r="H33" s="1" t="s">
        <v>185</v>
      </c>
      <c r="I33" s="1" t="s">
        <v>80</v>
      </c>
      <c r="J33" s="1" t="s">
        <v>186</v>
      </c>
      <c r="K33" s="1" t="s">
        <v>70</v>
      </c>
      <c r="L33" s="1" t="s">
        <v>20</v>
      </c>
      <c r="M33" s="1" t="s">
        <v>30</v>
      </c>
      <c r="N33" s="1" t="s">
        <v>22</v>
      </c>
      <c r="O33" s="1" t="s">
        <v>104</v>
      </c>
    </row>
    <row r="34" spans="1:15" hidden="1">
      <c r="A34">
        <v>1</v>
      </c>
      <c r="E34" s="1" t="s">
        <v>187</v>
      </c>
      <c r="F34" s="1"/>
      <c r="G34" s="1" t="s">
        <v>181</v>
      </c>
      <c r="H34" s="1" t="s">
        <v>188</v>
      </c>
      <c r="I34" s="1" t="s">
        <v>97</v>
      </c>
      <c r="J34" s="1" t="s">
        <v>189</v>
      </c>
      <c r="K34" s="1" t="s">
        <v>19</v>
      </c>
      <c r="L34" s="1" t="s">
        <v>20</v>
      </c>
      <c r="M34" s="1" t="s">
        <v>30</v>
      </c>
      <c r="N34" s="1" t="s">
        <v>22</v>
      </c>
      <c r="O34" s="1" t="s">
        <v>104</v>
      </c>
    </row>
    <row r="35" spans="1:15" hidden="1">
      <c r="A35">
        <v>1</v>
      </c>
      <c r="E35" s="1" t="s">
        <v>190</v>
      </c>
      <c r="F35" s="1"/>
      <c r="G35" s="1" t="s">
        <v>181</v>
      </c>
      <c r="H35" s="1" t="s">
        <v>188</v>
      </c>
      <c r="I35" s="1" t="s">
        <v>97</v>
      </c>
      <c r="J35" s="1" t="s">
        <v>191</v>
      </c>
      <c r="K35" s="1" t="s">
        <v>19</v>
      </c>
      <c r="L35" s="1" t="s">
        <v>20</v>
      </c>
      <c r="M35" s="1" t="s">
        <v>30</v>
      </c>
      <c r="N35" s="1" t="s">
        <v>22</v>
      </c>
      <c r="O35" s="1" t="s">
        <v>104</v>
      </c>
    </row>
    <row r="36" spans="1:15" hidden="1">
      <c r="A36">
        <v>1</v>
      </c>
      <c r="B36" t="s">
        <v>76</v>
      </c>
      <c r="E36" s="1" t="s">
        <v>192</v>
      </c>
      <c r="F36" s="1"/>
      <c r="G36" s="1" t="s">
        <v>193</v>
      </c>
      <c r="H36" s="1" t="s">
        <v>194</v>
      </c>
      <c r="I36" s="1" t="s">
        <v>68</v>
      </c>
      <c r="J36" s="1" t="s">
        <v>195</v>
      </c>
      <c r="K36" s="1" t="s">
        <v>58</v>
      </c>
      <c r="L36" s="1" t="s">
        <v>29</v>
      </c>
      <c r="M36" s="1" t="s">
        <v>99</v>
      </c>
      <c r="N36" s="1" t="s">
        <v>59</v>
      </c>
      <c r="O36" s="1" t="s">
        <v>104</v>
      </c>
    </row>
    <row r="37" spans="1:15" hidden="1">
      <c r="A37">
        <v>1</v>
      </c>
      <c r="E37" s="1" t="s">
        <v>196</v>
      </c>
      <c r="F37" s="1"/>
      <c r="G37" s="1" t="s">
        <v>197</v>
      </c>
      <c r="H37" s="1" t="s">
        <v>35</v>
      </c>
      <c r="I37" s="1" t="s">
        <v>154</v>
      </c>
      <c r="J37" s="1" t="s">
        <v>198</v>
      </c>
      <c r="K37" s="1" t="s">
        <v>58</v>
      </c>
      <c r="L37" s="1" t="s">
        <v>20</v>
      </c>
      <c r="M37" s="1" t="s">
        <v>110</v>
      </c>
      <c r="N37" s="1" t="s">
        <v>22</v>
      </c>
      <c r="O37" s="1" t="s">
        <v>46</v>
      </c>
    </row>
    <row r="38" spans="1:15" hidden="1">
      <c r="A38">
        <v>1</v>
      </c>
      <c r="E38" s="1" t="s">
        <v>199</v>
      </c>
      <c r="F38" s="1"/>
      <c r="G38" s="1" t="s">
        <v>200</v>
      </c>
      <c r="H38" s="1" t="s">
        <v>201</v>
      </c>
      <c r="I38" s="1" t="s">
        <v>202</v>
      </c>
      <c r="J38" s="1" t="s">
        <v>203</v>
      </c>
      <c r="K38" s="1" t="s">
        <v>19</v>
      </c>
      <c r="L38" s="1" t="s">
        <v>174</v>
      </c>
      <c r="M38" s="1" t="s">
        <v>30</v>
      </c>
      <c r="N38" s="1" t="s">
        <v>22</v>
      </c>
      <c r="O38" s="1" t="s">
        <v>104</v>
      </c>
    </row>
    <row r="39" spans="1:15" hidden="1">
      <c r="A39">
        <v>1</v>
      </c>
      <c r="E39" s="1" t="s">
        <v>204</v>
      </c>
      <c r="F39" s="1"/>
      <c r="G39" s="1" t="s">
        <v>205</v>
      </c>
      <c r="H39" s="1" t="s">
        <v>139</v>
      </c>
      <c r="I39" s="1" t="s">
        <v>206</v>
      </c>
      <c r="J39" s="1" t="s">
        <v>207</v>
      </c>
      <c r="K39" s="1" t="s">
        <v>208</v>
      </c>
      <c r="L39" s="1" t="s">
        <v>29</v>
      </c>
      <c r="M39" s="1" t="s">
        <v>21</v>
      </c>
      <c r="N39" s="1" t="s">
        <v>59</v>
      </c>
      <c r="O39" s="1" t="s">
        <v>23</v>
      </c>
    </row>
    <row r="40" spans="1:15">
      <c r="A40">
        <v>1</v>
      </c>
      <c r="B40" s="6" t="s">
        <v>93</v>
      </c>
      <c r="C40" s="6"/>
      <c r="D40" s="6"/>
      <c r="E40" s="1" t="s">
        <v>209</v>
      </c>
      <c r="F40" s="1">
        <f>VALUE(LEFT(G40,2))</f>
        <v>21</v>
      </c>
      <c r="G40" s="1" t="s">
        <v>210</v>
      </c>
      <c r="H40" s="1" t="s">
        <v>26</v>
      </c>
      <c r="I40" s="1" t="s">
        <v>56</v>
      </c>
      <c r="J40" s="1" t="s">
        <v>211</v>
      </c>
      <c r="K40" s="1" t="s">
        <v>82</v>
      </c>
      <c r="L40" s="1" t="s">
        <v>82</v>
      </c>
      <c r="M40" s="1" t="s">
        <v>83</v>
      </c>
      <c r="N40" s="1" t="s">
        <v>82</v>
      </c>
      <c r="O40" s="1" t="s">
        <v>82</v>
      </c>
    </row>
    <row r="41" spans="1:15" hidden="1">
      <c r="A41">
        <v>1</v>
      </c>
      <c r="E41" s="1" t="s">
        <v>212</v>
      </c>
      <c r="F41" s="1"/>
      <c r="G41" s="1" t="s">
        <v>213</v>
      </c>
      <c r="H41" s="1" t="s">
        <v>214</v>
      </c>
      <c r="I41" s="1" t="s">
        <v>56</v>
      </c>
      <c r="J41" s="1" t="s">
        <v>215</v>
      </c>
      <c r="K41" s="1" t="s">
        <v>70</v>
      </c>
      <c r="L41" s="1" t="s">
        <v>20</v>
      </c>
      <c r="M41" s="1" t="s">
        <v>21</v>
      </c>
      <c r="N41" s="1" t="s">
        <v>52</v>
      </c>
      <c r="O41" s="1" t="s">
        <v>40</v>
      </c>
    </row>
    <row r="42" spans="1:15" hidden="1">
      <c r="A42">
        <v>1</v>
      </c>
      <c r="E42" s="1" t="s">
        <v>216</v>
      </c>
      <c r="F42" s="1"/>
      <c r="G42" s="1" t="s">
        <v>217</v>
      </c>
      <c r="H42" s="1" t="s">
        <v>218</v>
      </c>
      <c r="I42" s="1" t="s">
        <v>56</v>
      </c>
      <c r="J42" s="1" t="s">
        <v>219</v>
      </c>
      <c r="K42" s="1" t="s">
        <v>28</v>
      </c>
      <c r="L42" s="1" t="s">
        <v>20</v>
      </c>
      <c r="M42" s="1" t="s">
        <v>30</v>
      </c>
      <c r="N42" s="1" t="s">
        <v>22</v>
      </c>
      <c r="O42" s="1" t="s">
        <v>104</v>
      </c>
    </row>
    <row r="43" spans="1:15" hidden="1">
      <c r="A43">
        <v>1</v>
      </c>
      <c r="E43" s="1" t="s">
        <v>220</v>
      </c>
      <c r="F43" s="1"/>
      <c r="G43" s="1" t="s">
        <v>213</v>
      </c>
      <c r="H43" s="1" t="s">
        <v>221</v>
      </c>
      <c r="I43" s="1" t="s">
        <v>56</v>
      </c>
      <c r="J43" s="1" t="s">
        <v>222</v>
      </c>
      <c r="K43" s="1" t="s">
        <v>70</v>
      </c>
      <c r="L43" s="1" t="s">
        <v>20</v>
      </c>
      <c r="M43" s="1" t="s">
        <v>21</v>
      </c>
      <c r="N43" s="1" t="s">
        <v>52</v>
      </c>
      <c r="O43" s="1" t="s">
        <v>46</v>
      </c>
    </row>
    <row r="44" spans="1:15" hidden="1">
      <c r="A44">
        <v>1</v>
      </c>
      <c r="E44" s="1" t="s">
        <v>223</v>
      </c>
      <c r="F44" s="1"/>
      <c r="G44" s="1" t="s">
        <v>224</v>
      </c>
      <c r="H44" s="1" t="s">
        <v>225</v>
      </c>
      <c r="I44" s="1" t="s">
        <v>63</v>
      </c>
      <c r="J44" s="1" t="s">
        <v>226</v>
      </c>
      <c r="K44" s="1" t="s">
        <v>70</v>
      </c>
      <c r="L44" s="1" t="s">
        <v>20</v>
      </c>
      <c r="M44" s="1" t="s">
        <v>30</v>
      </c>
      <c r="N44" s="1" t="s">
        <v>59</v>
      </c>
      <c r="O44" s="1" t="s">
        <v>40</v>
      </c>
    </row>
    <row r="45" spans="1:15" hidden="1">
      <c r="A45">
        <v>1</v>
      </c>
      <c r="E45" s="1" t="s">
        <v>227</v>
      </c>
      <c r="F45" s="1"/>
      <c r="G45" s="1" t="s">
        <v>228</v>
      </c>
      <c r="H45" s="1" t="s">
        <v>229</v>
      </c>
      <c r="I45" s="1" t="s">
        <v>230</v>
      </c>
      <c r="J45" s="1" t="s">
        <v>231</v>
      </c>
      <c r="K45" s="1" t="s">
        <v>58</v>
      </c>
      <c r="L45" s="1" t="s">
        <v>38</v>
      </c>
      <c r="M45" s="1" t="s">
        <v>99</v>
      </c>
      <c r="N45" s="1" t="s">
        <v>59</v>
      </c>
      <c r="O45" s="1" t="s">
        <v>104</v>
      </c>
    </row>
    <row r="46" spans="1:15" hidden="1">
      <c r="A46">
        <v>1</v>
      </c>
      <c r="E46" s="1" t="s">
        <v>232</v>
      </c>
      <c r="F46" s="1"/>
      <c r="G46" s="1" t="s">
        <v>233</v>
      </c>
      <c r="H46" s="1" t="s">
        <v>234</v>
      </c>
      <c r="I46" s="1" t="s">
        <v>17</v>
      </c>
      <c r="J46" s="1" t="s">
        <v>235</v>
      </c>
      <c r="K46" s="1" t="s">
        <v>58</v>
      </c>
      <c r="L46" s="1" t="s">
        <v>38</v>
      </c>
      <c r="M46" s="1" t="s">
        <v>21</v>
      </c>
      <c r="N46" s="1" t="s">
        <v>22</v>
      </c>
      <c r="O46" s="1" t="s">
        <v>46</v>
      </c>
    </row>
    <row r="47" spans="1:15">
      <c r="A47">
        <v>1</v>
      </c>
      <c r="B47" s="4" t="s">
        <v>93</v>
      </c>
      <c r="C47" s="4"/>
      <c r="D47" s="4"/>
      <c r="E47" s="1" t="s">
        <v>236</v>
      </c>
      <c r="F47" s="1">
        <f>VALUE(LEFT(G47,2))</f>
        <v>23</v>
      </c>
      <c r="G47" s="1" t="s">
        <v>237</v>
      </c>
      <c r="H47" s="1" t="s">
        <v>238</v>
      </c>
      <c r="I47" s="1" t="s">
        <v>97</v>
      </c>
      <c r="J47" s="1" t="s">
        <v>239</v>
      </c>
      <c r="K47" s="1" t="s">
        <v>82</v>
      </c>
      <c r="L47" s="1" t="s">
        <v>82</v>
      </c>
      <c r="M47" s="1" t="s">
        <v>83</v>
      </c>
      <c r="N47" s="1" t="s">
        <v>22</v>
      </c>
      <c r="O47" s="1" t="s">
        <v>46</v>
      </c>
    </row>
    <row r="48" spans="1:15" hidden="1">
      <c r="A48">
        <v>1</v>
      </c>
      <c r="E48" s="1" t="s">
        <v>240</v>
      </c>
      <c r="F48" s="1"/>
      <c r="G48" s="1" t="s">
        <v>241</v>
      </c>
      <c r="H48" s="1" t="s">
        <v>242</v>
      </c>
      <c r="I48" s="1" t="s">
        <v>17</v>
      </c>
      <c r="J48" s="1" t="s">
        <v>243</v>
      </c>
      <c r="K48" s="1" t="s">
        <v>19</v>
      </c>
      <c r="L48" s="1" t="s">
        <v>20</v>
      </c>
      <c r="M48" s="1" t="s">
        <v>110</v>
      </c>
      <c r="N48" s="1" t="s">
        <v>39</v>
      </c>
      <c r="O48" s="1" t="s">
        <v>104</v>
      </c>
    </row>
    <row r="49" spans="1:15" hidden="1">
      <c r="A49">
        <v>1</v>
      </c>
      <c r="E49" s="1" t="s">
        <v>244</v>
      </c>
      <c r="F49" s="1"/>
      <c r="G49" s="1" t="s">
        <v>245</v>
      </c>
      <c r="H49" s="1" t="s">
        <v>246</v>
      </c>
      <c r="I49" s="1" t="s">
        <v>17</v>
      </c>
      <c r="J49" s="1" t="s">
        <v>247</v>
      </c>
      <c r="K49" s="1" t="s">
        <v>70</v>
      </c>
      <c r="L49" s="1" t="s">
        <v>38</v>
      </c>
      <c r="M49" s="1" t="s">
        <v>21</v>
      </c>
      <c r="N49" s="1" t="s">
        <v>22</v>
      </c>
      <c r="O49" s="1" t="s">
        <v>40</v>
      </c>
    </row>
    <row r="50" spans="1:15" hidden="1">
      <c r="A50">
        <v>1</v>
      </c>
      <c r="E50" s="1" t="s">
        <v>248</v>
      </c>
      <c r="F50" s="1"/>
      <c r="G50" s="1" t="s">
        <v>249</v>
      </c>
      <c r="H50" s="1" t="s">
        <v>250</v>
      </c>
      <c r="I50" s="1" t="s">
        <v>251</v>
      </c>
      <c r="J50" s="1" t="s">
        <v>252</v>
      </c>
      <c r="K50" s="1" t="s">
        <v>70</v>
      </c>
      <c r="L50" s="1" t="s">
        <v>20</v>
      </c>
      <c r="M50" s="1" t="s">
        <v>30</v>
      </c>
      <c r="N50" s="1" t="s">
        <v>52</v>
      </c>
      <c r="O50" s="1" t="s">
        <v>46</v>
      </c>
    </row>
    <row r="51" spans="1:15" hidden="1">
      <c r="A51">
        <v>1</v>
      </c>
      <c r="B51" s="6" t="s">
        <v>76</v>
      </c>
      <c r="C51" s="6"/>
      <c r="D51" s="6"/>
      <c r="E51" s="1" t="s">
        <v>253</v>
      </c>
      <c r="F51" s="1">
        <f>VALUE(LEFT(G51,2))</f>
        <v>15</v>
      </c>
      <c r="G51" s="1" t="s">
        <v>254</v>
      </c>
      <c r="H51" s="1" t="s">
        <v>255</v>
      </c>
      <c r="I51" s="1" t="s">
        <v>74</v>
      </c>
      <c r="J51" s="1" t="s">
        <v>256</v>
      </c>
      <c r="K51" s="1" t="s">
        <v>70</v>
      </c>
      <c r="L51" s="1" t="s">
        <v>29</v>
      </c>
      <c r="M51" s="1" t="s">
        <v>21</v>
      </c>
      <c r="N51" s="1" t="s">
        <v>39</v>
      </c>
      <c r="O51" s="1" t="s">
        <v>23</v>
      </c>
    </row>
    <row r="52" spans="1:15" hidden="1">
      <c r="A52">
        <v>1</v>
      </c>
      <c r="E52" s="1" t="s">
        <v>257</v>
      </c>
      <c r="F52" s="1"/>
      <c r="G52" s="1" t="s">
        <v>258</v>
      </c>
      <c r="H52" s="1" t="s">
        <v>172</v>
      </c>
      <c r="I52" s="1" t="s">
        <v>56</v>
      </c>
      <c r="J52" s="1" t="s">
        <v>259</v>
      </c>
      <c r="K52" s="1" t="s">
        <v>28</v>
      </c>
      <c r="L52" s="1" t="s">
        <v>20</v>
      </c>
      <c r="M52" s="1" t="s">
        <v>30</v>
      </c>
      <c r="N52" s="1" t="s">
        <v>59</v>
      </c>
      <c r="O52" s="1" t="s">
        <v>46</v>
      </c>
    </row>
    <row r="53" spans="1:15" hidden="1">
      <c r="A53">
        <v>1</v>
      </c>
      <c r="E53" s="1" t="s">
        <v>260</v>
      </c>
      <c r="F53" s="1"/>
      <c r="G53" s="1" t="s">
        <v>261</v>
      </c>
      <c r="H53" s="1" t="s">
        <v>262</v>
      </c>
      <c r="I53" s="1" t="s">
        <v>56</v>
      </c>
      <c r="J53" s="1" t="s">
        <v>263</v>
      </c>
      <c r="K53" s="1" t="s">
        <v>70</v>
      </c>
      <c r="L53" s="1" t="s">
        <v>38</v>
      </c>
      <c r="M53" s="1" t="s">
        <v>30</v>
      </c>
      <c r="N53" s="1" t="s">
        <v>22</v>
      </c>
      <c r="O53" s="1" t="s">
        <v>23</v>
      </c>
    </row>
    <row r="54" spans="1:15" hidden="1">
      <c r="A54">
        <v>1</v>
      </c>
      <c r="E54" s="1" t="s">
        <v>264</v>
      </c>
      <c r="F54" s="1"/>
      <c r="G54" s="1" t="s">
        <v>265</v>
      </c>
      <c r="H54" s="1" t="s">
        <v>266</v>
      </c>
      <c r="I54" s="1" t="s">
        <v>164</v>
      </c>
      <c r="J54" s="1" t="s">
        <v>267</v>
      </c>
      <c r="K54" s="1" t="s">
        <v>19</v>
      </c>
      <c r="L54" s="1" t="s">
        <v>20</v>
      </c>
      <c r="M54" s="1" t="s">
        <v>21</v>
      </c>
      <c r="N54" s="1" t="s">
        <v>39</v>
      </c>
      <c r="O54" s="1" t="s">
        <v>46</v>
      </c>
    </row>
    <row r="55" spans="1:15" hidden="1">
      <c r="A55">
        <v>1</v>
      </c>
      <c r="E55" s="1" t="s">
        <v>268</v>
      </c>
      <c r="F55" s="1"/>
      <c r="G55" s="1" t="s">
        <v>85</v>
      </c>
      <c r="H55" s="1" t="s">
        <v>269</v>
      </c>
      <c r="I55" s="1" t="s">
        <v>50</v>
      </c>
      <c r="J55" s="1" t="s">
        <v>270</v>
      </c>
      <c r="K55" s="1" t="s">
        <v>58</v>
      </c>
      <c r="L55" s="1" t="s">
        <v>38</v>
      </c>
      <c r="M55" s="1" t="s">
        <v>30</v>
      </c>
      <c r="N55" s="1" t="s">
        <v>22</v>
      </c>
      <c r="O55" s="1" t="s">
        <v>46</v>
      </c>
    </row>
    <row r="56" spans="1:15" hidden="1">
      <c r="A56">
        <v>1</v>
      </c>
      <c r="B56" s="6" t="s">
        <v>76</v>
      </c>
      <c r="C56" s="6"/>
      <c r="D56" s="6"/>
      <c r="E56" s="1" t="s">
        <v>271</v>
      </c>
      <c r="F56" s="1">
        <f>VALUE(LEFT(G56,2))</f>
        <v>19</v>
      </c>
      <c r="G56" s="1" t="s">
        <v>272</v>
      </c>
      <c r="H56" s="1" t="s">
        <v>273</v>
      </c>
      <c r="I56" s="1" t="s">
        <v>56</v>
      </c>
      <c r="J56" s="1" t="s">
        <v>274</v>
      </c>
      <c r="K56" s="1" t="s">
        <v>58</v>
      </c>
      <c r="L56" s="1" t="s">
        <v>82</v>
      </c>
      <c r="M56" s="1" t="s">
        <v>21</v>
      </c>
      <c r="N56" s="1" t="s">
        <v>39</v>
      </c>
      <c r="O56" s="1" t="s">
        <v>46</v>
      </c>
    </row>
    <row r="57" spans="1:15" hidden="1">
      <c r="A57">
        <v>1</v>
      </c>
      <c r="E57" s="1" t="s">
        <v>275</v>
      </c>
      <c r="F57" s="1"/>
      <c r="G57" s="1" t="s">
        <v>276</v>
      </c>
      <c r="H57" s="1" t="s">
        <v>277</v>
      </c>
      <c r="I57" s="1" t="s">
        <v>82</v>
      </c>
      <c r="J57" s="1" t="s">
        <v>278</v>
      </c>
      <c r="K57" s="1" t="s">
        <v>58</v>
      </c>
      <c r="L57" s="1" t="s">
        <v>20</v>
      </c>
      <c r="M57" s="1" t="s">
        <v>110</v>
      </c>
      <c r="N57" s="1" t="s">
        <v>82</v>
      </c>
      <c r="O57" s="1" t="s">
        <v>82</v>
      </c>
    </row>
    <row r="58" spans="1:15" hidden="1">
      <c r="A58">
        <v>1</v>
      </c>
      <c r="E58" s="1" t="s">
        <v>279</v>
      </c>
      <c r="F58" s="1"/>
      <c r="G58" s="1" t="s">
        <v>280</v>
      </c>
      <c r="H58" s="1" t="s">
        <v>281</v>
      </c>
      <c r="I58" s="1" t="s">
        <v>282</v>
      </c>
      <c r="J58" s="1" t="s">
        <v>283</v>
      </c>
      <c r="K58" s="1" t="s">
        <v>28</v>
      </c>
      <c r="L58" s="1" t="s">
        <v>29</v>
      </c>
      <c r="M58" s="1" t="s">
        <v>21</v>
      </c>
      <c r="N58" s="1" t="s">
        <v>52</v>
      </c>
      <c r="O58" s="1" t="s">
        <v>104</v>
      </c>
    </row>
    <row r="59" spans="1:15" hidden="1">
      <c r="A59">
        <v>1</v>
      </c>
      <c r="E59" s="1" t="s">
        <v>284</v>
      </c>
      <c r="F59" s="1"/>
      <c r="G59" s="1" t="s">
        <v>285</v>
      </c>
      <c r="H59" s="1" t="s">
        <v>286</v>
      </c>
      <c r="I59" s="1" t="s">
        <v>97</v>
      </c>
      <c r="J59" s="1" t="s">
        <v>287</v>
      </c>
      <c r="K59" s="1" t="s">
        <v>19</v>
      </c>
      <c r="L59" s="1" t="s">
        <v>20</v>
      </c>
      <c r="M59" s="1" t="s">
        <v>110</v>
      </c>
      <c r="N59" s="1" t="s">
        <v>39</v>
      </c>
      <c r="O59" s="1" t="s">
        <v>40</v>
      </c>
    </row>
    <row r="60" spans="1:15" hidden="1">
      <c r="A60">
        <v>1</v>
      </c>
      <c r="E60" s="1" t="s">
        <v>288</v>
      </c>
      <c r="F60" s="1"/>
      <c r="G60" s="1" t="s">
        <v>289</v>
      </c>
      <c r="H60" s="1" t="s">
        <v>290</v>
      </c>
      <c r="I60" s="1" t="s">
        <v>291</v>
      </c>
      <c r="J60" s="1" t="s">
        <v>292</v>
      </c>
      <c r="K60" s="1" t="s">
        <v>58</v>
      </c>
      <c r="L60" s="1" t="s">
        <v>20</v>
      </c>
      <c r="M60" s="1" t="s">
        <v>99</v>
      </c>
      <c r="N60" s="1" t="s">
        <v>82</v>
      </c>
      <c r="O60" s="1" t="s">
        <v>82</v>
      </c>
    </row>
    <row r="61" spans="1:15" hidden="1">
      <c r="A61">
        <v>1</v>
      </c>
      <c r="E61" s="1" t="s">
        <v>293</v>
      </c>
      <c r="F61" s="1"/>
      <c r="G61" s="1" t="s">
        <v>294</v>
      </c>
      <c r="H61" s="1" t="s">
        <v>295</v>
      </c>
      <c r="I61" s="1" t="s">
        <v>17</v>
      </c>
      <c r="J61" s="1" t="s">
        <v>296</v>
      </c>
      <c r="K61" s="1" t="s">
        <v>19</v>
      </c>
      <c r="L61" s="1" t="s">
        <v>20</v>
      </c>
      <c r="M61" s="1" t="s">
        <v>21</v>
      </c>
      <c r="N61" s="1" t="s">
        <v>59</v>
      </c>
      <c r="O61" s="1" t="s">
        <v>40</v>
      </c>
    </row>
    <row r="62" spans="1:15" hidden="1">
      <c r="A62">
        <v>1</v>
      </c>
      <c r="E62" s="1" t="s">
        <v>297</v>
      </c>
      <c r="F62" s="1"/>
      <c r="G62" s="1" t="s">
        <v>298</v>
      </c>
      <c r="H62" s="1" t="s">
        <v>35</v>
      </c>
      <c r="I62" s="1" t="s">
        <v>154</v>
      </c>
      <c r="J62" s="1" t="s">
        <v>299</v>
      </c>
      <c r="K62" s="1" t="s">
        <v>70</v>
      </c>
      <c r="L62" s="1" t="s">
        <v>20</v>
      </c>
      <c r="M62" s="1" t="s">
        <v>30</v>
      </c>
      <c r="N62" s="1" t="s">
        <v>52</v>
      </c>
      <c r="O62" s="1" t="s">
        <v>40</v>
      </c>
    </row>
    <row r="63" spans="1:15" hidden="1">
      <c r="A63">
        <v>1</v>
      </c>
      <c r="E63" s="1" t="s">
        <v>300</v>
      </c>
      <c r="F63" s="1"/>
      <c r="G63" s="1" t="s">
        <v>301</v>
      </c>
      <c r="H63" s="1" t="s">
        <v>302</v>
      </c>
      <c r="I63" s="1" t="s">
        <v>291</v>
      </c>
      <c r="J63" s="1" t="s">
        <v>303</v>
      </c>
      <c r="K63" s="1" t="s">
        <v>19</v>
      </c>
      <c r="L63" s="1" t="s">
        <v>109</v>
      </c>
      <c r="M63" s="1" t="s">
        <v>21</v>
      </c>
      <c r="N63" s="1" t="s">
        <v>59</v>
      </c>
      <c r="O63" s="1" t="s">
        <v>40</v>
      </c>
    </row>
    <row r="64" spans="1:15" hidden="1">
      <c r="A64">
        <v>1</v>
      </c>
      <c r="E64" s="1" t="s">
        <v>304</v>
      </c>
      <c r="F64" s="1"/>
      <c r="G64" s="1" t="s">
        <v>305</v>
      </c>
      <c r="H64" s="1" t="s">
        <v>306</v>
      </c>
      <c r="I64" s="1" t="s">
        <v>307</v>
      </c>
      <c r="J64" s="1" t="s">
        <v>308</v>
      </c>
      <c r="K64" s="1" t="s">
        <v>58</v>
      </c>
      <c r="L64" s="1" t="s">
        <v>20</v>
      </c>
      <c r="M64" s="1" t="s">
        <v>30</v>
      </c>
      <c r="N64" s="1" t="s">
        <v>59</v>
      </c>
      <c r="O64" s="1" t="s">
        <v>46</v>
      </c>
    </row>
    <row r="65" spans="1:15" hidden="1">
      <c r="A65">
        <v>1</v>
      </c>
      <c r="E65" s="1" t="s">
        <v>309</v>
      </c>
      <c r="F65" s="1"/>
      <c r="G65" s="1" t="s">
        <v>310</v>
      </c>
      <c r="H65" s="1" t="s">
        <v>311</v>
      </c>
      <c r="I65" s="1" t="s">
        <v>68</v>
      </c>
      <c r="J65" s="1" t="s">
        <v>312</v>
      </c>
      <c r="K65" s="1" t="s">
        <v>70</v>
      </c>
      <c r="L65" s="1" t="s">
        <v>38</v>
      </c>
      <c r="M65" s="1" t="s">
        <v>21</v>
      </c>
      <c r="N65" s="1" t="s">
        <v>59</v>
      </c>
      <c r="O65" s="1" t="s">
        <v>40</v>
      </c>
    </row>
    <row r="66" spans="1:15" hidden="1">
      <c r="A66">
        <v>1</v>
      </c>
      <c r="E66" s="1" t="s">
        <v>313</v>
      </c>
      <c r="F66" s="1"/>
      <c r="G66" s="1" t="s">
        <v>314</v>
      </c>
      <c r="H66" s="1" t="s">
        <v>315</v>
      </c>
      <c r="I66" s="1" t="s">
        <v>17</v>
      </c>
      <c r="J66" s="1" t="s">
        <v>316</v>
      </c>
      <c r="K66" s="1" t="s">
        <v>70</v>
      </c>
      <c r="L66" s="1" t="s">
        <v>174</v>
      </c>
      <c r="M66" s="1" t="s">
        <v>21</v>
      </c>
      <c r="N66" s="1" t="s">
        <v>52</v>
      </c>
      <c r="O66" s="1" t="s">
        <v>104</v>
      </c>
    </row>
    <row r="67" spans="1:15" hidden="1">
      <c r="A67">
        <v>1</v>
      </c>
      <c r="E67" s="1" t="s">
        <v>317</v>
      </c>
      <c r="F67" s="1"/>
      <c r="G67" s="1" t="s">
        <v>318</v>
      </c>
      <c r="H67" s="1" t="s">
        <v>319</v>
      </c>
      <c r="I67" s="1" t="s">
        <v>320</v>
      </c>
      <c r="J67" s="1" t="s">
        <v>321</v>
      </c>
      <c r="K67" s="1" t="s">
        <v>58</v>
      </c>
      <c r="L67" s="1" t="s">
        <v>38</v>
      </c>
      <c r="M67" s="1" t="s">
        <v>30</v>
      </c>
      <c r="N67" s="1" t="s">
        <v>59</v>
      </c>
      <c r="O67" s="1" t="s">
        <v>46</v>
      </c>
    </row>
    <row r="68" spans="1:15" hidden="1">
      <c r="A68">
        <v>1</v>
      </c>
      <c r="E68" s="1" t="s">
        <v>322</v>
      </c>
      <c r="F68" s="1"/>
      <c r="G68" s="1" t="s">
        <v>323</v>
      </c>
      <c r="H68" s="1" t="s">
        <v>324</v>
      </c>
      <c r="I68" s="1" t="s">
        <v>17</v>
      </c>
      <c r="J68" s="1" t="s">
        <v>325</v>
      </c>
      <c r="K68" s="1" t="s">
        <v>70</v>
      </c>
      <c r="L68" s="1" t="s">
        <v>20</v>
      </c>
      <c r="M68" s="1" t="s">
        <v>30</v>
      </c>
      <c r="N68" s="1" t="s">
        <v>59</v>
      </c>
      <c r="O68" s="1" t="s">
        <v>46</v>
      </c>
    </row>
    <row r="69" spans="1:15" hidden="1">
      <c r="A69">
        <v>1</v>
      </c>
      <c r="E69" s="1" t="s">
        <v>326</v>
      </c>
      <c r="F69" s="1"/>
      <c r="G69" s="1" t="s">
        <v>327</v>
      </c>
      <c r="H69" s="1" t="s">
        <v>242</v>
      </c>
      <c r="I69" s="1" t="s">
        <v>82</v>
      </c>
      <c r="J69" s="1" t="s">
        <v>328</v>
      </c>
      <c r="K69" s="1" t="s">
        <v>58</v>
      </c>
      <c r="L69" s="1" t="s">
        <v>20</v>
      </c>
      <c r="M69" s="1" t="s">
        <v>21</v>
      </c>
      <c r="N69" s="1" t="s">
        <v>39</v>
      </c>
      <c r="O69" s="1" t="s">
        <v>46</v>
      </c>
    </row>
    <row r="70" spans="1:15" hidden="1">
      <c r="A70">
        <v>1</v>
      </c>
      <c r="E70" s="1" t="s">
        <v>329</v>
      </c>
      <c r="F70" s="1"/>
      <c r="G70" s="1" t="s">
        <v>330</v>
      </c>
      <c r="H70" s="1" t="s">
        <v>331</v>
      </c>
      <c r="I70" s="1" t="s">
        <v>50</v>
      </c>
      <c r="J70" s="1" t="s">
        <v>332</v>
      </c>
      <c r="K70" s="1" t="s">
        <v>82</v>
      </c>
      <c r="L70" s="1" t="s">
        <v>82</v>
      </c>
      <c r="M70" s="1" t="s">
        <v>110</v>
      </c>
      <c r="N70" s="1" t="s">
        <v>52</v>
      </c>
      <c r="O70" s="1" t="s">
        <v>104</v>
      </c>
    </row>
    <row r="71" spans="1:15" hidden="1">
      <c r="A71">
        <v>1</v>
      </c>
      <c r="E71" s="1" t="s">
        <v>333</v>
      </c>
      <c r="F71" s="1"/>
      <c r="G71" s="1" t="s">
        <v>334</v>
      </c>
      <c r="H71" s="1" t="s">
        <v>335</v>
      </c>
      <c r="I71" s="1" t="s">
        <v>56</v>
      </c>
      <c r="J71" s="1" t="s">
        <v>336</v>
      </c>
      <c r="K71" s="1" t="s">
        <v>19</v>
      </c>
      <c r="L71" s="1" t="s">
        <v>109</v>
      </c>
      <c r="M71" s="1" t="s">
        <v>99</v>
      </c>
      <c r="N71" s="1" t="s">
        <v>52</v>
      </c>
      <c r="O71" s="1" t="s">
        <v>32</v>
      </c>
    </row>
    <row r="72" spans="1:15" hidden="1">
      <c r="A72">
        <v>1</v>
      </c>
      <c r="E72" s="1" t="s">
        <v>337</v>
      </c>
      <c r="F72" s="1"/>
      <c r="G72" s="1" t="s">
        <v>338</v>
      </c>
      <c r="H72" s="1" t="s">
        <v>339</v>
      </c>
      <c r="I72" s="1" t="s">
        <v>17</v>
      </c>
      <c r="J72" s="1" t="s">
        <v>340</v>
      </c>
      <c r="K72" s="1" t="s">
        <v>70</v>
      </c>
      <c r="L72" s="1" t="s">
        <v>38</v>
      </c>
      <c r="M72" s="1" t="s">
        <v>99</v>
      </c>
      <c r="N72" s="1" t="s">
        <v>39</v>
      </c>
      <c r="O72" s="1" t="s">
        <v>40</v>
      </c>
    </row>
    <row r="73" spans="1:15" hidden="1">
      <c r="A73">
        <v>1</v>
      </c>
      <c r="E73" s="1" t="s">
        <v>341</v>
      </c>
      <c r="F73" s="1"/>
      <c r="G73" s="1" t="s">
        <v>342</v>
      </c>
      <c r="H73" s="1" t="s">
        <v>343</v>
      </c>
      <c r="I73" s="1" t="s">
        <v>82</v>
      </c>
      <c r="J73" s="1" t="s">
        <v>344</v>
      </c>
      <c r="K73" s="1" t="s">
        <v>58</v>
      </c>
      <c r="L73" s="1" t="s">
        <v>20</v>
      </c>
      <c r="M73" s="1" t="s">
        <v>99</v>
      </c>
      <c r="N73" s="1" t="s">
        <v>52</v>
      </c>
      <c r="O73" s="1" t="s">
        <v>32</v>
      </c>
    </row>
    <row r="74" spans="1:15" hidden="1">
      <c r="A74">
        <v>1</v>
      </c>
      <c r="E74" s="1" t="s">
        <v>345</v>
      </c>
      <c r="F74" s="1"/>
      <c r="G74" s="1" t="s">
        <v>346</v>
      </c>
      <c r="H74" s="1" t="s">
        <v>347</v>
      </c>
      <c r="I74" s="1" t="s">
        <v>17</v>
      </c>
      <c r="J74" s="1" t="s">
        <v>348</v>
      </c>
      <c r="K74" s="1" t="s">
        <v>70</v>
      </c>
      <c r="L74" s="1" t="s">
        <v>38</v>
      </c>
      <c r="M74" s="1" t="s">
        <v>21</v>
      </c>
      <c r="N74" s="1" t="s">
        <v>59</v>
      </c>
      <c r="O74" s="1" t="s">
        <v>104</v>
      </c>
    </row>
    <row r="75" spans="1:15" hidden="1">
      <c r="A75">
        <v>1</v>
      </c>
      <c r="E75" s="1" t="s">
        <v>349</v>
      </c>
      <c r="F75" s="1"/>
      <c r="G75" s="1" t="s">
        <v>350</v>
      </c>
      <c r="H75" s="1" t="s">
        <v>351</v>
      </c>
      <c r="I75" s="1" t="s">
        <v>44</v>
      </c>
      <c r="J75" s="1" t="s">
        <v>352</v>
      </c>
      <c r="K75" s="1" t="s">
        <v>19</v>
      </c>
      <c r="L75" s="1" t="s">
        <v>109</v>
      </c>
      <c r="M75" s="1" t="s">
        <v>30</v>
      </c>
      <c r="N75" s="1" t="s">
        <v>59</v>
      </c>
      <c r="O75" s="1" t="s">
        <v>104</v>
      </c>
    </row>
    <row r="76" spans="1:15" hidden="1">
      <c r="A76">
        <v>1</v>
      </c>
      <c r="E76" s="1" t="s">
        <v>353</v>
      </c>
      <c r="F76" s="1"/>
      <c r="G76" s="1" t="s">
        <v>354</v>
      </c>
      <c r="H76" s="1" t="s">
        <v>355</v>
      </c>
      <c r="I76" s="1" t="s">
        <v>80</v>
      </c>
      <c r="J76" s="1" t="s">
        <v>356</v>
      </c>
      <c r="K76" s="1" t="s">
        <v>58</v>
      </c>
      <c r="L76" s="1" t="s">
        <v>38</v>
      </c>
      <c r="M76" s="1" t="s">
        <v>21</v>
      </c>
      <c r="N76" s="1" t="s">
        <v>52</v>
      </c>
      <c r="O76" s="1" t="s">
        <v>46</v>
      </c>
    </row>
    <row r="77" spans="1:15" hidden="1">
      <c r="A77">
        <v>1</v>
      </c>
      <c r="B77" s="6" t="s">
        <v>76</v>
      </c>
      <c r="C77" s="6"/>
      <c r="D77" s="6"/>
      <c r="E77" s="1" t="s">
        <v>357</v>
      </c>
      <c r="F77" s="1">
        <f>VALUE(LEFT(G77,2))</f>
        <v>11</v>
      </c>
      <c r="G77" s="1" t="s">
        <v>358</v>
      </c>
      <c r="H77" s="1" t="s">
        <v>359</v>
      </c>
      <c r="I77" s="1" t="s">
        <v>360</v>
      </c>
      <c r="J77" s="1" t="s">
        <v>361</v>
      </c>
      <c r="K77" s="1" t="s">
        <v>58</v>
      </c>
      <c r="L77" s="1" t="s">
        <v>29</v>
      </c>
      <c r="M77" s="1" t="s">
        <v>21</v>
      </c>
      <c r="N77" s="1" t="s">
        <v>59</v>
      </c>
      <c r="O77" s="1" t="s">
        <v>40</v>
      </c>
    </row>
    <row r="78" spans="1:15" hidden="1">
      <c r="A78">
        <v>1</v>
      </c>
      <c r="E78" s="1" t="s">
        <v>362</v>
      </c>
      <c r="F78" s="1"/>
      <c r="G78" s="1" t="s">
        <v>363</v>
      </c>
      <c r="H78" s="1" t="s">
        <v>364</v>
      </c>
      <c r="I78" s="1" t="s">
        <v>365</v>
      </c>
      <c r="J78" s="1" t="s">
        <v>366</v>
      </c>
      <c r="K78" s="1" t="s">
        <v>58</v>
      </c>
      <c r="L78" s="1" t="s">
        <v>109</v>
      </c>
      <c r="M78" s="1" t="s">
        <v>21</v>
      </c>
      <c r="N78" s="1" t="s">
        <v>31</v>
      </c>
      <c r="O78" s="1" t="s">
        <v>104</v>
      </c>
    </row>
    <row r="79" spans="1:15" hidden="1">
      <c r="A79">
        <v>1</v>
      </c>
      <c r="E79" s="1" t="s">
        <v>367</v>
      </c>
      <c r="F79" s="1"/>
      <c r="G79" s="1" t="s">
        <v>181</v>
      </c>
      <c r="H79" s="1" t="s">
        <v>368</v>
      </c>
      <c r="I79" s="1" t="s">
        <v>17</v>
      </c>
      <c r="J79" s="1" t="s">
        <v>369</v>
      </c>
      <c r="K79" s="1" t="s">
        <v>70</v>
      </c>
      <c r="L79" s="1" t="s">
        <v>20</v>
      </c>
      <c r="M79" s="1" t="s">
        <v>30</v>
      </c>
      <c r="N79" s="1" t="s">
        <v>39</v>
      </c>
      <c r="O79" s="1" t="s">
        <v>40</v>
      </c>
    </row>
    <row r="80" spans="1:15" hidden="1">
      <c r="A80">
        <v>1</v>
      </c>
      <c r="E80" s="1" t="s">
        <v>370</v>
      </c>
      <c r="F80" s="1"/>
      <c r="G80" s="1" t="s">
        <v>116</v>
      </c>
      <c r="H80" s="1" t="s">
        <v>86</v>
      </c>
      <c r="I80" s="1" t="s">
        <v>365</v>
      </c>
      <c r="J80" s="1" t="s">
        <v>371</v>
      </c>
      <c r="K80" s="1" t="s">
        <v>19</v>
      </c>
      <c r="L80" s="1" t="s">
        <v>20</v>
      </c>
      <c r="M80" s="1" t="s">
        <v>21</v>
      </c>
      <c r="N80" s="1" t="s">
        <v>31</v>
      </c>
      <c r="O80" s="1" t="s">
        <v>104</v>
      </c>
    </row>
    <row r="81" spans="1:15" hidden="1">
      <c r="A81">
        <v>1</v>
      </c>
      <c r="B81" s="6" t="s">
        <v>76</v>
      </c>
      <c r="C81" s="6"/>
      <c r="D81" s="6"/>
      <c r="E81" s="1" t="s">
        <v>372</v>
      </c>
      <c r="F81" s="1">
        <f>VALUE(LEFT(G81,2))</f>
        <v>18</v>
      </c>
      <c r="G81" s="1" t="s">
        <v>373</v>
      </c>
      <c r="H81" s="1" t="s">
        <v>374</v>
      </c>
      <c r="I81" s="1" t="s">
        <v>97</v>
      </c>
      <c r="J81" s="1" t="s">
        <v>375</v>
      </c>
      <c r="K81" s="1" t="s">
        <v>58</v>
      </c>
      <c r="L81" s="1" t="s">
        <v>29</v>
      </c>
      <c r="M81" s="1" t="s">
        <v>21</v>
      </c>
      <c r="N81" s="1" t="s">
        <v>59</v>
      </c>
      <c r="O81" s="1" t="s">
        <v>46</v>
      </c>
    </row>
    <row r="82" spans="1:15" hidden="1">
      <c r="A82">
        <v>1</v>
      </c>
      <c r="E82" s="1" t="s">
        <v>376</v>
      </c>
      <c r="F82" s="1"/>
      <c r="G82" s="1" t="s">
        <v>112</v>
      </c>
      <c r="H82" s="1" t="s">
        <v>377</v>
      </c>
      <c r="I82" s="1" t="s">
        <v>56</v>
      </c>
      <c r="J82" s="1" t="s">
        <v>378</v>
      </c>
      <c r="K82" s="1" t="s">
        <v>70</v>
      </c>
      <c r="L82" s="1" t="s">
        <v>109</v>
      </c>
      <c r="M82" s="1" t="s">
        <v>21</v>
      </c>
      <c r="N82" s="1" t="s">
        <v>59</v>
      </c>
      <c r="O82" s="1" t="s">
        <v>104</v>
      </c>
    </row>
    <row r="83" spans="1:15" hidden="1">
      <c r="A83">
        <v>1</v>
      </c>
      <c r="E83" s="1" t="s">
        <v>379</v>
      </c>
      <c r="F83" s="1"/>
      <c r="G83" s="1" t="s">
        <v>380</v>
      </c>
      <c r="H83" s="1" t="s">
        <v>381</v>
      </c>
      <c r="I83" s="1" t="s">
        <v>50</v>
      </c>
      <c r="J83" s="1" t="s">
        <v>382</v>
      </c>
      <c r="K83" s="1" t="s">
        <v>28</v>
      </c>
      <c r="L83" s="1" t="s">
        <v>38</v>
      </c>
      <c r="M83" s="1" t="s">
        <v>21</v>
      </c>
      <c r="N83" s="1" t="s">
        <v>39</v>
      </c>
      <c r="O83" s="1" t="s">
        <v>23</v>
      </c>
    </row>
    <row r="84" spans="1:15" hidden="1">
      <c r="A84">
        <v>1</v>
      </c>
      <c r="E84" s="1" t="s">
        <v>383</v>
      </c>
      <c r="F84" s="1"/>
      <c r="G84" s="1" t="s">
        <v>181</v>
      </c>
      <c r="H84" s="1" t="s">
        <v>384</v>
      </c>
      <c r="I84" s="1" t="s">
        <v>97</v>
      </c>
      <c r="J84" s="1" t="s">
        <v>385</v>
      </c>
      <c r="K84" s="1" t="s">
        <v>19</v>
      </c>
      <c r="L84" s="1" t="s">
        <v>20</v>
      </c>
      <c r="M84" s="1" t="s">
        <v>21</v>
      </c>
      <c r="N84" s="1" t="s">
        <v>22</v>
      </c>
      <c r="O84" s="1" t="s">
        <v>40</v>
      </c>
    </row>
    <row r="85" spans="1:15" hidden="1">
      <c r="A85">
        <v>1</v>
      </c>
      <c r="E85" s="1" t="s">
        <v>386</v>
      </c>
      <c r="F85" s="1"/>
      <c r="G85" s="1" t="s">
        <v>387</v>
      </c>
      <c r="H85" s="1" t="s">
        <v>388</v>
      </c>
      <c r="I85" s="1" t="s">
        <v>389</v>
      </c>
      <c r="J85" s="1" t="s">
        <v>390</v>
      </c>
      <c r="K85" s="1" t="s">
        <v>28</v>
      </c>
      <c r="L85" s="1" t="s">
        <v>38</v>
      </c>
      <c r="M85" s="1" t="s">
        <v>21</v>
      </c>
      <c r="N85" s="1" t="s">
        <v>22</v>
      </c>
      <c r="O85" s="1" t="s">
        <v>23</v>
      </c>
    </row>
    <row r="86" spans="1:15" hidden="1">
      <c r="A86">
        <v>1</v>
      </c>
      <c r="E86" s="1" t="s">
        <v>391</v>
      </c>
      <c r="F86" s="1"/>
      <c r="G86" s="1" t="s">
        <v>392</v>
      </c>
      <c r="H86" s="1" t="s">
        <v>393</v>
      </c>
      <c r="I86" s="1" t="s">
        <v>144</v>
      </c>
      <c r="J86" s="1" t="s">
        <v>394</v>
      </c>
      <c r="K86" s="1" t="s">
        <v>58</v>
      </c>
      <c r="L86" s="1" t="s">
        <v>38</v>
      </c>
      <c r="M86" s="1" t="s">
        <v>110</v>
      </c>
      <c r="N86" s="1" t="s">
        <v>39</v>
      </c>
      <c r="O86" s="1" t="s">
        <v>104</v>
      </c>
    </row>
    <row r="87" spans="1:15" hidden="1">
      <c r="A87">
        <v>1</v>
      </c>
      <c r="E87" s="1" t="s">
        <v>395</v>
      </c>
      <c r="F87" s="1"/>
      <c r="G87" s="1" t="s">
        <v>213</v>
      </c>
      <c r="H87" s="1" t="s">
        <v>396</v>
      </c>
      <c r="I87" s="1" t="s">
        <v>56</v>
      </c>
      <c r="J87" s="1" t="s">
        <v>397</v>
      </c>
      <c r="K87" s="1" t="s">
        <v>58</v>
      </c>
      <c r="L87" s="1" t="s">
        <v>38</v>
      </c>
      <c r="M87" s="1" t="s">
        <v>30</v>
      </c>
      <c r="N87" s="1" t="s">
        <v>52</v>
      </c>
      <c r="O87" s="1" t="s">
        <v>104</v>
      </c>
    </row>
    <row r="88" spans="1:15" hidden="1">
      <c r="A88">
        <v>1</v>
      </c>
      <c r="E88" s="1" t="s">
        <v>398</v>
      </c>
      <c r="F88" s="1"/>
      <c r="G88" s="1" t="s">
        <v>399</v>
      </c>
      <c r="H88" s="1" t="s">
        <v>400</v>
      </c>
      <c r="I88" s="1" t="s">
        <v>164</v>
      </c>
      <c r="J88" s="1" t="s">
        <v>401</v>
      </c>
      <c r="K88" s="1" t="s">
        <v>70</v>
      </c>
      <c r="L88" s="1" t="s">
        <v>174</v>
      </c>
      <c r="M88" s="1" t="s">
        <v>110</v>
      </c>
      <c r="N88" s="1" t="s">
        <v>31</v>
      </c>
      <c r="O88" s="1" t="s">
        <v>32</v>
      </c>
    </row>
    <row r="89" spans="1:15" hidden="1">
      <c r="A89">
        <v>1</v>
      </c>
      <c r="E89" s="1" t="s">
        <v>402</v>
      </c>
      <c r="F89" s="1"/>
      <c r="G89" s="1" t="s">
        <v>403</v>
      </c>
      <c r="H89" s="1" t="s">
        <v>404</v>
      </c>
      <c r="I89" s="1" t="s">
        <v>91</v>
      </c>
      <c r="J89" s="1" t="s">
        <v>405</v>
      </c>
      <c r="K89" s="1" t="s">
        <v>70</v>
      </c>
      <c r="L89" s="1" t="s">
        <v>38</v>
      </c>
      <c r="M89" s="1" t="s">
        <v>21</v>
      </c>
      <c r="N89" s="1" t="s">
        <v>59</v>
      </c>
      <c r="O89" s="1" t="s">
        <v>46</v>
      </c>
    </row>
    <row r="90" spans="1:15" hidden="1">
      <c r="A90">
        <v>1</v>
      </c>
      <c r="E90" s="1" t="s">
        <v>406</v>
      </c>
      <c r="F90" s="1"/>
      <c r="G90" s="1" t="s">
        <v>407</v>
      </c>
      <c r="H90" s="1" t="s">
        <v>86</v>
      </c>
      <c r="I90" s="1" t="s">
        <v>74</v>
      </c>
      <c r="J90" s="1" t="s">
        <v>408</v>
      </c>
      <c r="K90" s="1" t="s">
        <v>70</v>
      </c>
      <c r="L90" s="1" t="s">
        <v>174</v>
      </c>
      <c r="M90" s="1" t="s">
        <v>30</v>
      </c>
      <c r="N90" s="1" t="s">
        <v>59</v>
      </c>
      <c r="O90" s="1" t="s">
        <v>46</v>
      </c>
    </row>
    <row r="91" spans="1:15" hidden="1">
      <c r="A91">
        <v>1</v>
      </c>
      <c r="E91" s="1" t="s">
        <v>409</v>
      </c>
      <c r="F91" s="1"/>
      <c r="G91" s="1" t="s">
        <v>410</v>
      </c>
      <c r="H91" s="1" t="s">
        <v>411</v>
      </c>
      <c r="I91" s="1" t="s">
        <v>17</v>
      </c>
      <c r="J91" s="1" t="s">
        <v>412</v>
      </c>
      <c r="K91" s="1" t="s">
        <v>28</v>
      </c>
      <c r="L91" s="1" t="s">
        <v>29</v>
      </c>
      <c r="M91" s="1" t="s">
        <v>21</v>
      </c>
      <c r="N91" s="1" t="s">
        <v>52</v>
      </c>
      <c r="O91" s="1" t="s">
        <v>104</v>
      </c>
    </row>
    <row r="92" spans="1:15" hidden="1">
      <c r="A92">
        <v>1</v>
      </c>
      <c r="E92" s="1" t="s">
        <v>413</v>
      </c>
      <c r="F92" s="1"/>
      <c r="G92" s="1" t="s">
        <v>414</v>
      </c>
      <c r="H92" s="1" t="s">
        <v>128</v>
      </c>
      <c r="I92" s="1" t="s">
        <v>74</v>
      </c>
      <c r="J92" s="1" t="s">
        <v>415</v>
      </c>
      <c r="K92" s="1" t="s">
        <v>58</v>
      </c>
      <c r="L92" s="1" t="s">
        <v>38</v>
      </c>
      <c r="M92" s="1" t="s">
        <v>30</v>
      </c>
      <c r="N92" s="1" t="s">
        <v>82</v>
      </c>
      <c r="O92" s="1" t="s">
        <v>82</v>
      </c>
    </row>
    <row r="93" spans="1:15">
      <c r="A93">
        <v>1</v>
      </c>
      <c r="B93" s="6" t="s">
        <v>416</v>
      </c>
      <c r="C93" s="6"/>
      <c r="D93" s="6"/>
      <c r="E93" s="1" t="s">
        <v>417</v>
      </c>
      <c r="F93" s="1">
        <f>VALUE(LEFT(G93,2))</f>
        <v>19</v>
      </c>
      <c r="G93" s="1" t="s">
        <v>418</v>
      </c>
      <c r="H93" s="1" t="s">
        <v>419</v>
      </c>
      <c r="I93" s="1" t="s">
        <v>97</v>
      </c>
      <c r="J93" s="1" t="s">
        <v>420</v>
      </c>
      <c r="K93" s="1" t="s">
        <v>70</v>
      </c>
      <c r="L93" s="1" t="s">
        <v>29</v>
      </c>
      <c r="M93" s="1" t="s">
        <v>21</v>
      </c>
      <c r="N93" s="1" t="s">
        <v>59</v>
      </c>
      <c r="O93" s="1" t="s">
        <v>40</v>
      </c>
    </row>
    <row r="94" spans="1:15" hidden="1">
      <c r="A94">
        <v>1</v>
      </c>
      <c r="E94" s="1" t="s">
        <v>421</v>
      </c>
      <c r="F94" s="1"/>
      <c r="G94" s="1" t="s">
        <v>42</v>
      </c>
      <c r="H94" s="1" t="s">
        <v>422</v>
      </c>
      <c r="I94" s="1" t="s">
        <v>56</v>
      </c>
      <c r="J94" s="1" t="s">
        <v>423</v>
      </c>
      <c r="K94" s="1" t="s">
        <v>58</v>
      </c>
      <c r="L94" s="1" t="s">
        <v>109</v>
      </c>
      <c r="M94" s="1" t="s">
        <v>110</v>
      </c>
      <c r="N94" s="1" t="s">
        <v>39</v>
      </c>
      <c r="O94" s="1" t="s">
        <v>46</v>
      </c>
    </row>
    <row r="95" spans="1:15" hidden="1">
      <c r="A95">
        <v>1</v>
      </c>
      <c r="E95" s="1" t="s">
        <v>424</v>
      </c>
      <c r="F95" s="1"/>
      <c r="G95" s="1" t="s">
        <v>425</v>
      </c>
      <c r="H95" s="1" t="s">
        <v>426</v>
      </c>
      <c r="I95" s="1" t="s">
        <v>427</v>
      </c>
      <c r="J95" s="1" t="s">
        <v>428</v>
      </c>
      <c r="K95" s="1" t="s">
        <v>58</v>
      </c>
      <c r="L95" s="1" t="s">
        <v>29</v>
      </c>
      <c r="M95" s="1" t="s">
        <v>110</v>
      </c>
      <c r="N95" s="1" t="s">
        <v>82</v>
      </c>
      <c r="O95" s="1" t="s">
        <v>82</v>
      </c>
    </row>
    <row r="96" spans="1:15" hidden="1">
      <c r="A96">
        <v>1</v>
      </c>
      <c r="E96" s="1" t="s">
        <v>429</v>
      </c>
      <c r="F96" s="1"/>
      <c r="G96" s="1" t="s">
        <v>430</v>
      </c>
      <c r="H96" s="1" t="s">
        <v>431</v>
      </c>
      <c r="I96" s="1" t="s">
        <v>432</v>
      </c>
      <c r="J96" s="1" t="s">
        <v>433</v>
      </c>
      <c r="K96" s="1" t="s">
        <v>58</v>
      </c>
      <c r="L96" s="1" t="s">
        <v>109</v>
      </c>
      <c r="M96" s="1" t="s">
        <v>21</v>
      </c>
      <c r="N96" s="1" t="s">
        <v>59</v>
      </c>
      <c r="O96" s="1" t="s">
        <v>46</v>
      </c>
    </row>
    <row r="97" spans="1:15" hidden="1">
      <c r="A97">
        <v>1</v>
      </c>
      <c r="E97" s="1" t="s">
        <v>434</v>
      </c>
      <c r="F97" s="1"/>
      <c r="G97" s="1" t="s">
        <v>435</v>
      </c>
      <c r="H97" s="1" t="s">
        <v>436</v>
      </c>
      <c r="I97" s="1" t="s">
        <v>437</v>
      </c>
      <c r="J97" s="1" t="s">
        <v>438</v>
      </c>
      <c r="K97" s="1" t="s">
        <v>70</v>
      </c>
      <c r="L97" s="1" t="s">
        <v>109</v>
      </c>
      <c r="M97" s="1" t="s">
        <v>30</v>
      </c>
      <c r="N97" s="1" t="s">
        <v>59</v>
      </c>
      <c r="O97" s="1" t="s">
        <v>104</v>
      </c>
    </row>
    <row r="98" spans="1:15" hidden="1">
      <c r="A98">
        <v>1</v>
      </c>
      <c r="E98" s="1" t="s">
        <v>439</v>
      </c>
      <c r="F98" s="1"/>
      <c r="G98" s="1" t="s">
        <v>245</v>
      </c>
      <c r="H98" s="1" t="s">
        <v>440</v>
      </c>
      <c r="I98" s="1" t="s">
        <v>441</v>
      </c>
      <c r="J98" s="1" t="s">
        <v>442</v>
      </c>
      <c r="K98" s="1" t="s">
        <v>58</v>
      </c>
      <c r="L98" s="1" t="s">
        <v>38</v>
      </c>
      <c r="M98" s="1" t="s">
        <v>21</v>
      </c>
      <c r="N98" s="1" t="s">
        <v>31</v>
      </c>
      <c r="O98" s="1" t="s">
        <v>46</v>
      </c>
    </row>
    <row r="99" spans="1:15" hidden="1">
      <c r="A99">
        <v>1</v>
      </c>
      <c r="E99" s="1" t="s">
        <v>443</v>
      </c>
      <c r="F99" s="1"/>
      <c r="G99" s="1" t="s">
        <v>444</v>
      </c>
      <c r="H99" s="1" t="s">
        <v>445</v>
      </c>
      <c r="I99" s="1" t="s">
        <v>36</v>
      </c>
      <c r="J99" s="1" t="s">
        <v>446</v>
      </c>
      <c r="K99" s="1" t="s">
        <v>70</v>
      </c>
      <c r="L99" s="1" t="s">
        <v>20</v>
      </c>
      <c r="M99" s="1" t="s">
        <v>110</v>
      </c>
      <c r="N99" s="1" t="s">
        <v>59</v>
      </c>
      <c r="O99" s="1" t="s">
        <v>46</v>
      </c>
    </row>
    <row r="100" spans="1:15" hidden="1">
      <c r="A100">
        <v>1</v>
      </c>
      <c r="E100" s="1" t="s">
        <v>447</v>
      </c>
      <c r="F100" s="1"/>
      <c r="G100" s="1" t="s">
        <v>448</v>
      </c>
      <c r="H100" s="1" t="s">
        <v>449</v>
      </c>
      <c r="I100" s="1" t="s">
        <v>97</v>
      </c>
      <c r="J100" s="1" t="s">
        <v>450</v>
      </c>
      <c r="K100" s="1" t="s">
        <v>19</v>
      </c>
      <c r="L100" s="1" t="s">
        <v>38</v>
      </c>
      <c r="M100" s="1" t="s">
        <v>21</v>
      </c>
      <c r="N100" s="1" t="s">
        <v>39</v>
      </c>
      <c r="O100" s="1" t="s">
        <v>40</v>
      </c>
    </row>
    <row r="101" spans="1:15" hidden="1">
      <c r="A101">
        <v>1</v>
      </c>
      <c r="E101" s="1" t="s">
        <v>451</v>
      </c>
      <c r="F101" s="1"/>
      <c r="G101" s="1" t="s">
        <v>452</v>
      </c>
      <c r="H101" s="1" t="s">
        <v>453</v>
      </c>
      <c r="I101" s="1" t="s">
        <v>44</v>
      </c>
      <c r="J101" s="1" t="s">
        <v>454</v>
      </c>
      <c r="K101" s="1" t="s">
        <v>58</v>
      </c>
      <c r="L101" s="1" t="s">
        <v>109</v>
      </c>
      <c r="M101" s="1" t="s">
        <v>30</v>
      </c>
      <c r="N101" s="1" t="s">
        <v>59</v>
      </c>
      <c r="O101" s="1" t="s">
        <v>40</v>
      </c>
    </row>
    <row r="102" spans="1:15" hidden="1">
      <c r="A102">
        <v>1</v>
      </c>
      <c r="E102" s="1" t="s">
        <v>455</v>
      </c>
      <c r="F102" s="1"/>
      <c r="G102" s="1" t="s">
        <v>213</v>
      </c>
      <c r="H102" s="1" t="s">
        <v>456</v>
      </c>
      <c r="I102" s="1" t="s">
        <v>282</v>
      </c>
      <c r="J102" s="1" t="s">
        <v>457</v>
      </c>
      <c r="K102" s="1" t="s">
        <v>19</v>
      </c>
      <c r="L102" s="1" t="s">
        <v>109</v>
      </c>
      <c r="M102" s="1" t="s">
        <v>30</v>
      </c>
      <c r="N102" s="1" t="s">
        <v>22</v>
      </c>
      <c r="O102" s="1" t="s">
        <v>40</v>
      </c>
    </row>
    <row r="103" spans="1:15" hidden="1">
      <c r="A103">
        <v>1</v>
      </c>
      <c r="E103" s="1" t="s">
        <v>458</v>
      </c>
      <c r="F103" s="1"/>
      <c r="G103" s="1" t="s">
        <v>459</v>
      </c>
      <c r="H103" s="1" t="s">
        <v>302</v>
      </c>
      <c r="I103" s="1" t="s">
        <v>97</v>
      </c>
      <c r="J103" s="1" t="s">
        <v>460</v>
      </c>
      <c r="K103" s="1" t="s">
        <v>70</v>
      </c>
      <c r="L103" s="1" t="s">
        <v>38</v>
      </c>
      <c r="M103" s="1" t="s">
        <v>21</v>
      </c>
      <c r="N103" s="1" t="s">
        <v>39</v>
      </c>
      <c r="O103" s="1" t="s">
        <v>40</v>
      </c>
    </row>
    <row r="104" spans="1:15" hidden="1">
      <c r="A104">
        <v>1</v>
      </c>
      <c r="E104" s="1" t="s">
        <v>461</v>
      </c>
      <c r="F104" s="1"/>
      <c r="G104" s="1" t="s">
        <v>462</v>
      </c>
      <c r="H104" s="1" t="s">
        <v>463</v>
      </c>
      <c r="I104" s="1" t="s">
        <v>56</v>
      </c>
      <c r="J104" s="1" t="s">
        <v>464</v>
      </c>
      <c r="K104" s="1" t="s">
        <v>19</v>
      </c>
      <c r="L104" s="1" t="s">
        <v>20</v>
      </c>
      <c r="M104" s="1" t="s">
        <v>21</v>
      </c>
      <c r="N104" s="1" t="s">
        <v>52</v>
      </c>
      <c r="O104" s="1" t="s">
        <v>46</v>
      </c>
    </row>
    <row r="105" spans="1:15" hidden="1">
      <c r="A105">
        <v>1</v>
      </c>
      <c r="E105" s="1" t="s">
        <v>465</v>
      </c>
      <c r="F105" s="1"/>
      <c r="G105" s="1" t="s">
        <v>466</v>
      </c>
      <c r="H105" s="1" t="s">
        <v>120</v>
      </c>
      <c r="I105" s="1" t="s">
        <v>74</v>
      </c>
      <c r="J105" s="1" t="s">
        <v>467</v>
      </c>
      <c r="K105" s="1" t="s">
        <v>58</v>
      </c>
      <c r="L105" s="1" t="s">
        <v>29</v>
      </c>
      <c r="M105" s="1" t="s">
        <v>110</v>
      </c>
      <c r="N105" s="1" t="s">
        <v>52</v>
      </c>
      <c r="O105" s="1" t="s">
        <v>104</v>
      </c>
    </row>
    <row r="106" spans="1:15" hidden="1">
      <c r="A106">
        <v>1</v>
      </c>
      <c r="E106" s="1" t="s">
        <v>468</v>
      </c>
      <c r="F106" s="1"/>
      <c r="G106" s="1" t="s">
        <v>469</v>
      </c>
      <c r="H106" s="1" t="s">
        <v>470</v>
      </c>
      <c r="I106" s="1" t="s">
        <v>50</v>
      </c>
      <c r="J106" s="1" t="s">
        <v>471</v>
      </c>
      <c r="K106" s="1" t="s">
        <v>70</v>
      </c>
      <c r="L106" s="1" t="s">
        <v>20</v>
      </c>
      <c r="M106" s="1" t="s">
        <v>99</v>
      </c>
      <c r="N106" s="1" t="s">
        <v>82</v>
      </c>
      <c r="O106" s="1" t="s">
        <v>82</v>
      </c>
    </row>
    <row r="107" spans="1:15" hidden="1">
      <c r="A107">
        <v>1</v>
      </c>
      <c r="E107" s="1" t="s">
        <v>472</v>
      </c>
      <c r="F107" s="1"/>
      <c r="G107" s="1" t="s">
        <v>407</v>
      </c>
      <c r="H107" s="1" t="s">
        <v>473</v>
      </c>
      <c r="I107" s="1" t="s">
        <v>91</v>
      </c>
      <c r="J107" s="1" t="s">
        <v>474</v>
      </c>
      <c r="K107" s="1" t="s">
        <v>19</v>
      </c>
      <c r="L107" s="1" t="s">
        <v>20</v>
      </c>
      <c r="M107" s="1" t="s">
        <v>21</v>
      </c>
      <c r="N107" s="1" t="s">
        <v>59</v>
      </c>
      <c r="O107" s="1" t="s">
        <v>104</v>
      </c>
    </row>
    <row r="108" spans="1:15" hidden="1">
      <c r="A108">
        <v>1</v>
      </c>
      <c r="E108" s="1" t="s">
        <v>475</v>
      </c>
      <c r="F108" s="1"/>
      <c r="G108" s="1" t="s">
        <v>476</v>
      </c>
      <c r="H108" s="1" t="s">
        <v>113</v>
      </c>
      <c r="I108" s="1" t="s">
        <v>154</v>
      </c>
      <c r="J108" s="1" t="s">
        <v>477</v>
      </c>
      <c r="K108" s="1" t="s">
        <v>70</v>
      </c>
      <c r="L108" s="1" t="s">
        <v>109</v>
      </c>
      <c r="M108" s="1" t="s">
        <v>21</v>
      </c>
      <c r="N108" s="1" t="s">
        <v>59</v>
      </c>
      <c r="O108" s="1" t="s">
        <v>104</v>
      </c>
    </row>
    <row r="109" spans="1:15" hidden="1">
      <c r="A109">
        <v>1</v>
      </c>
      <c r="E109" s="1" t="s">
        <v>478</v>
      </c>
      <c r="F109" s="1"/>
      <c r="G109" s="1" t="s">
        <v>479</v>
      </c>
      <c r="H109" s="1" t="s">
        <v>480</v>
      </c>
      <c r="I109" s="1" t="s">
        <v>17</v>
      </c>
      <c r="J109" s="1" t="s">
        <v>481</v>
      </c>
      <c r="K109" s="1" t="s">
        <v>70</v>
      </c>
      <c r="L109" s="1" t="s">
        <v>20</v>
      </c>
      <c r="M109" s="1" t="s">
        <v>21</v>
      </c>
      <c r="N109" s="1" t="s">
        <v>39</v>
      </c>
      <c r="O109" s="1" t="s">
        <v>104</v>
      </c>
    </row>
    <row r="110" spans="1:15" hidden="1">
      <c r="A110">
        <v>1</v>
      </c>
      <c r="E110" s="1" t="s">
        <v>482</v>
      </c>
      <c r="F110" s="1"/>
      <c r="G110" s="1" t="s">
        <v>483</v>
      </c>
      <c r="H110" s="1" t="s">
        <v>484</v>
      </c>
      <c r="I110" s="1" t="s">
        <v>68</v>
      </c>
      <c r="J110" s="1" t="s">
        <v>485</v>
      </c>
      <c r="K110" s="1" t="s">
        <v>70</v>
      </c>
      <c r="L110" s="1" t="s">
        <v>20</v>
      </c>
      <c r="M110" s="1" t="s">
        <v>110</v>
      </c>
      <c r="N110" s="1" t="s">
        <v>59</v>
      </c>
      <c r="O110" s="1" t="s">
        <v>40</v>
      </c>
    </row>
    <row r="111" spans="1:15" hidden="1">
      <c r="A111">
        <v>1</v>
      </c>
      <c r="E111" s="1" t="s">
        <v>486</v>
      </c>
      <c r="F111" s="1"/>
      <c r="G111" s="1" t="s">
        <v>487</v>
      </c>
      <c r="H111" s="1" t="s">
        <v>488</v>
      </c>
      <c r="I111" s="1" t="s">
        <v>291</v>
      </c>
      <c r="J111" s="1" t="s">
        <v>489</v>
      </c>
      <c r="K111" s="1" t="s">
        <v>70</v>
      </c>
      <c r="L111" s="1" t="s">
        <v>109</v>
      </c>
      <c r="M111" s="1" t="s">
        <v>110</v>
      </c>
      <c r="N111" s="1" t="s">
        <v>39</v>
      </c>
      <c r="O111" s="1" t="s">
        <v>40</v>
      </c>
    </row>
    <row r="112" spans="1:15" hidden="1">
      <c r="A112">
        <v>1</v>
      </c>
      <c r="E112" s="1" t="s">
        <v>490</v>
      </c>
      <c r="F112" s="1"/>
      <c r="G112" s="1" t="s">
        <v>358</v>
      </c>
      <c r="H112" s="1" t="s">
        <v>491</v>
      </c>
      <c r="I112" s="1" t="s">
        <v>56</v>
      </c>
      <c r="J112" s="1" t="s">
        <v>492</v>
      </c>
      <c r="K112" s="1" t="s">
        <v>58</v>
      </c>
      <c r="L112" s="1" t="s">
        <v>109</v>
      </c>
      <c r="M112" s="1" t="s">
        <v>99</v>
      </c>
      <c r="N112" s="1" t="s">
        <v>59</v>
      </c>
      <c r="O112" s="1" t="s">
        <v>46</v>
      </c>
    </row>
    <row r="113" spans="1:15" hidden="1">
      <c r="A113">
        <v>1</v>
      </c>
      <c r="B113" s="6" t="s">
        <v>76</v>
      </c>
      <c r="C113" s="6" t="s">
        <v>93</v>
      </c>
      <c r="D113" s="6"/>
      <c r="E113" s="1" t="s">
        <v>493</v>
      </c>
      <c r="F113" s="1">
        <f>VALUE(LEFT(G113,1))</f>
        <v>7</v>
      </c>
      <c r="G113" s="1" t="s">
        <v>494</v>
      </c>
      <c r="H113" s="1" t="s">
        <v>495</v>
      </c>
      <c r="I113" s="1" t="s">
        <v>496</v>
      </c>
      <c r="J113" s="1" t="s">
        <v>497</v>
      </c>
      <c r="K113" s="1" t="s">
        <v>19</v>
      </c>
      <c r="L113" s="1" t="s">
        <v>82</v>
      </c>
      <c r="M113" s="1" t="s">
        <v>99</v>
      </c>
      <c r="N113" s="1" t="s">
        <v>39</v>
      </c>
      <c r="O113" s="1" t="s">
        <v>23</v>
      </c>
    </row>
    <row r="114" spans="1:15" hidden="1">
      <c r="A114">
        <v>1</v>
      </c>
      <c r="E114" s="1" t="s">
        <v>498</v>
      </c>
      <c r="F114" s="1"/>
      <c r="G114" s="1" t="s">
        <v>499</v>
      </c>
      <c r="H114" s="1" t="s">
        <v>500</v>
      </c>
      <c r="I114" s="1" t="s">
        <v>97</v>
      </c>
      <c r="J114" s="1" t="s">
        <v>501</v>
      </c>
      <c r="K114" s="1" t="s">
        <v>58</v>
      </c>
      <c r="L114" s="1" t="s">
        <v>82</v>
      </c>
      <c r="M114" s="1" t="s">
        <v>30</v>
      </c>
      <c r="N114" s="1" t="s">
        <v>39</v>
      </c>
      <c r="O114" s="1" t="s">
        <v>40</v>
      </c>
    </row>
    <row r="115" spans="1:15" hidden="1">
      <c r="A115">
        <v>1</v>
      </c>
      <c r="E115" s="1" t="s">
        <v>502</v>
      </c>
      <c r="F115" s="1"/>
      <c r="G115" s="1" t="s">
        <v>116</v>
      </c>
      <c r="H115" s="1" t="s">
        <v>503</v>
      </c>
      <c r="I115" s="1" t="s">
        <v>97</v>
      </c>
      <c r="J115" s="1" t="s">
        <v>504</v>
      </c>
      <c r="K115" s="1" t="s">
        <v>58</v>
      </c>
      <c r="L115" s="1" t="s">
        <v>38</v>
      </c>
      <c r="M115" s="1" t="s">
        <v>110</v>
      </c>
      <c r="N115" s="1" t="s">
        <v>59</v>
      </c>
      <c r="O115" s="1" t="s">
        <v>46</v>
      </c>
    </row>
    <row r="116" spans="1:15" hidden="1">
      <c r="A116">
        <v>1</v>
      </c>
      <c r="E116" s="1" t="s">
        <v>505</v>
      </c>
      <c r="F116" s="1"/>
      <c r="G116" s="1" t="s">
        <v>181</v>
      </c>
      <c r="H116" s="1" t="s">
        <v>506</v>
      </c>
      <c r="I116" s="1" t="s">
        <v>202</v>
      </c>
      <c r="J116" s="1" t="s">
        <v>507</v>
      </c>
      <c r="K116" s="1" t="s">
        <v>70</v>
      </c>
      <c r="L116" s="1" t="s">
        <v>109</v>
      </c>
      <c r="M116" s="1" t="s">
        <v>21</v>
      </c>
      <c r="N116" s="1" t="s">
        <v>39</v>
      </c>
      <c r="O116" s="1" t="s">
        <v>46</v>
      </c>
    </row>
    <row r="117" spans="1:15" hidden="1">
      <c r="A117">
        <v>1</v>
      </c>
      <c r="E117" s="1" t="s">
        <v>508</v>
      </c>
      <c r="F117" s="1"/>
      <c r="G117" s="1" t="s">
        <v>509</v>
      </c>
      <c r="H117" s="1" t="s">
        <v>510</v>
      </c>
      <c r="I117" s="1" t="s">
        <v>56</v>
      </c>
      <c r="J117" s="1" t="s">
        <v>278</v>
      </c>
      <c r="K117" s="1" t="s">
        <v>70</v>
      </c>
      <c r="L117" s="1" t="s">
        <v>109</v>
      </c>
      <c r="M117" s="1" t="s">
        <v>110</v>
      </c>
      <c r="N117" s="1" t="s">
        <v>39</v>
      </c>
      <c r="O117" s="1" t="s">
        <v>40</v>
      </c>
    </row>
    <row r="118" spans="1:15" hidden="1">
      <c r="A118">
        <v>1</v>
      </c>
      <c r="E118" s="1" t="s">
        <v>511</v>
      </c>
      <c r="F118" s="1"/>
      <c r="G118" s="1" t="s">
        <v>245</v>
      </c>
      <c r="H118" s="1" t="s">
        <v>512</v>
      </c>
      <c r="I118" s="1" t="s">
        <v>68</v>
      </c>
      <c r="J118" s="1" t="s">
        <v>513</v>
      </c>
      <c r="K118" s="1" t="s">
        <v>19</v>
      </c>
      <c r="L118" s="1" t="s">
        <v>20</v>
      </c>
      <c r="M118" s="1" t="s">
        <v>21</v>
      </c>
      <c r="N118" s="1" t="s">
        <v>39</v>
      </c>
      <c r="O118" s="1" t="s">
        <v>104</v>
      </c>
    </row>
    <row r="119" spans="1:15" hidden="1">
      <c r="A119">
        <v>1</v>
      </c>
      <c r="E119" s="1" t="s">
        <v>514</v>
      </c>
      <c r="F119" s="1"/>
      <c r="G119" s="1" t="s">
        <v>515</v>
      </c>
      <c r="H119" s="1" t="s">
        <v>35</v>
      </c>
      <c r="I119" s="1" t="s">
        <v>80</v>
      </c>
      <c r="J119" s="1" t="s">
        <v>516</v>
      </c>
      <c r="K119" s="1" t="s">
        <v>70</v>
      </c>
      <c r="L119" s="1" t="s">
        <v>109</v>
      </c>
      <c r="M119" s="1" t="s">
        <v>110</v>
      </c>
      <c r="N119" s="1" t="s">
        <v>39</v>
      </c>
      <c r="O119" s="1" t="s">
        <v>104</v>
      </c>
    </row>
    <row r="120" spans="1:15" hidden="1">
      <c r="A120">
        <v>1</v>
      </c>
      <c r="E120" s="1" t="s">
        <v>517</v>
      </c>
      <c r="F120" s="1"/>
      <c r="G120" s="1" t="s">
        <v>518</v>
      </c>
      <c r="H120" s="1" t="s">
        <v>519</v>
      </c>
      <c r="I120" s="1" t="s">
        <v>17</v>
      </c>
      <c r="J120" s="1" t="s">
        <v>520</v>
      </c>
      <c r="K120" s="1" t="s">
        <v>28</v>
      </c>
      <c r="L120" s="1" t="s">
        <v>82</v>
      </c>
      <c r="M120" s="1" t="s">
        <v>110</v>
      </c>
      <c r="N120" s="1" t="s">
        <v>22</v>
      </c>
      <c r="O120" s="1" t="s">
        <v>46</v>
      </c>
    </row>
    <row r="121" spans="1:15" hidden="1">
      <c r="A121">
        <v>1</v>
      </c>
      <c r="E121" s="1" t="s">
        <v>521</v>
      </c>
      <c r="F121" s="1"/>
      <c r="G121" s="1" t="s">
        <v>522</v>
      </c>
      <c r="H121" s="1" t="s">
        <v>523</v>
      </c>
      <c r="I121" s="1" t="s">
        <v>164</v>
      </c>
      <c r="J121" s="1" t="s">
        <v>524</v>
      </c>
      <c r="K121" s="1" t="s">
        <v>19</v>
      </c>
      <c r="L121" s="1" t="s">
        <v>38</v>
      </c>
      <c r="M121" s="1" t="s">
        <v>21</v>
      </c>
      <c r="N121" s="1" t="s">
        <v>52</v>
      </c>
      <c r="O121" s="1" t="s">
        <v>46</v>
      </c>
    </row>
    <row r="122" spans="1:15" hidden="1">
      <c r="A122">
        <v>1</v>
      </c>
      <c r="E122" s="1" t="s">
        <v>525</v>
      </c>
      <c r="F122" s="1"/>
      <c r="G122" s="1" t="s">
        <v>526</v>
      </c>
      <c r="H122" s="1" t="s">
        <v>527</v>
      </c>
      <c r="I122" s="1" t="s">
        <v>56</v>
      </c>
      <c r="J122" s="1" t="s">
        <v>528</v>
      </c>
      <c r="K122" s="1" t="s">
        <v>70</v>
      </c>
      <c r="L122" s="1" t="s">
        <v>20</v>
      </c>
      <c r="M122" s="1" t="s">
        <v>110</v>
      </c>
      <c r="N122" s="1" t="s">
        <v>39</v>
      </c>
      <c r="O122" s="1" t="s">
        <v>40</v>
      </c>
    </row>
    <row r="123" spans="1:15" hidden="1">
      <c r="A123">
        <v>1</v>
      </c>
      <c r="E123" s="1" t="s">
        <v>529</v>
      </c>
      <c r="F123" s="1"/>
      <c r="G123" s="1" t="s">
        <v>530</v>
      </c>
      <c r="H123" s="1" t="s">
        <v>531</v>
      </c>
      <c r="I123" s="1" t="s">
        <v>154</v>
      </c>
      <c r="J123" s="1" t="s">
        <v>532</v>
      </c>
      <c r="K123" s="1" t="s">
        <v>70</v>
      </c>
      <c r="L123" s="1" t="s">
        <v>20</v>
      </c>
      <c r="M123" s="1" t="s">
        <v>110</v>
      </c>
      <c r="N123" s="1" t="s">
        <v>52</v>
      </c>
      <c r="O123" s="1" t="s">
        <v>104</v>
      </c>
    </row>
    <row r="124" spans="1:15" hidden="1">
      <c r="A124">
        <v>1</v>
      </c>
      <c r="E124" s="1" t="s">
        <v>533</v>
      </c>
      <c r="F124" s="1"/>
      <c r="G124" s="1" t="s">
        <v>534</v>
      </c>
      <c r="H124" s="1" t="s">
        <v>535</v>
      </c>
      <c r="I124" s="1" t="s">
        <v>68</v>
      </c>
      <c r="J124" s="1" t="s">
        <v>536</v>
      </c>
      <c r="K124" s="1" t="s">
        <v>70</v>
      </c>
      <c r="L124" s="1" t="s">
        <v>20</v>
      </c>
      <c r="M124" s="1" t="s">
        <v>110</v>
      </c>
      <c r="N124" s="1" t="s">
        <v>52</v>
      </c>
      <c r="O124" s="1" t="s">
        <v>40</v>
      </c>
    </row>
    <row r="125" spans="1:15" hidden="1">
      <c r="A125">
        <v>1</v>
      </c>
      <c r="E125" s="1" t="s">
        <v>537</v>
      </c>
      <c r="F125" s="1"/>
      <c r="G125" s="1" t="s">
        <v>538</v>
      </c>
      <c r="H125" s="1" t="s">
        <v>539</v>
      </c>
      <c r="I125" s="1" t="s">
        <v>202</v>
      </c>
      <c r="J125" s="1" t="s">
        <v>540</v>
      </c>
      <c r="K125" s="1" t="s">
        <v>58</v>
      </c>
      <c r="L125" s="1" t="s">
        <v>20</v>
      </c>
      <c r="M125" s="1" t="s">
        <v>30</v>
      </c>
      <c r="N125" s="1" t="s">
        <v>59</v>
      </c>
      <c r="O125" s="1" t="s">
        <v>46</v>
      </c>
    </row>
    <row r="126" spans="1:15" hidden="1">
      <c r="A126">
        <v>1</v>
      </c>
      <c r="E126" s="1" t="s">
        <v>541</v>
      </c>
      <c r="F126" s="1"/>
      <c r="G126" s="1" t="s">
        <v>542</v>
      </c>
      <c r="H126" s="1" t="s">
        <v>543</v>
      </c>
      <c r="I126" s="1" t="s">
        <v>56</v>
      </c>
      <c r="J126" s="1" t="s">
        <v>544</v>
      </c>
      <c r="K126" s="1" t="s">
        <v>70</v>
      </c>
      <c r="L126" s="1" t="s">
        <v>20</v>
      </c>
      <c r="M126" s="1" t="s">
        <v>110</v>
      </c>
      <c r="N126" s="1" t="s">
        <v>52</v>
      </c>
      <c r="O126" s="1" t="s">
        <v>104</v>
      </c>
    </row>
    <row r="127" spans="1:15" hidden="1">
      <c r="A127">
        <v>1</v>
      </c>
      <c r="E127" s="1" t="s">
        <v>545</v>
      </c>
      <c r="F127" s="1"/>
      <c r="G127" s="1" t="s">
        <v>546</v>
      </c>
      <c r="H127" s="1" t="s">
        <v>547</v>
      </c>
      <c r="I127" s="1" t="s">
        <v>548</v>
      </c>
      <c r="J127" s="1" t="s">
        <v>549</v>
      </c>
      <c r="K127" s="1" t="s">
        <v>70</v>
      </c>
      <c r="L127" s="1" t="s">
        <v>20</v>
      </c>
      <c r="M127" s="1" t="s">
        <v>30</v>
      </c>
      <c r="N127" s="1" t="s">
        <v>59</v>
      </c>
      <c r="O127" s="1" t="s">
        <v>46</v>
      </c>
    </row>
    <row r="128" spans="1:15" hidden="1">
      <c r="A128">
        <v>1</v>
      </c>
      <c r="E128" s="1" t="s">
        <v>550</v>
      </c>
      <c r="F128" s="1"/>
      <c r="G128" s="1" t="s">
        <v>551</v>
      </c>
      <c r="H128" s="1" t="s">
        <v>73</v>
      </c>
      <c r="I128" s="1" t="s">
        <v>44</v>
      </c>
      <c r="J128" s="1" t="s">
        <v>552</v>
      </c>
      <c r="K128" s="1" t="s">
        <v>58</v>
      </c>
      <c r="L128" s="1" t="s">
        <v>38</v>
      </c>
      <c r="M128" s="1" t="s">
        <v>30</v>
      </c>
      <c r="N128" s="1" t="s">
        <v>52</v>
      </c>
      <c r="O128" s="1" t="s">
        <v>40</v>
      </c>
    </row>
    <row r="129" spans="1:15" hidden="1">
      <c r="A129">
        <v>1</v>
      </c>
      <c r="E129" s="1" t="s">
        <v>553</v>
      </c>
      <c r="F129" s="1"/>
      <c r="G129" s="1" t="s">
        <v>407</v>
      </c>
      <c r="H129" s="1" t="s">
        <v>554</v>
      </c>
      <c r="I129" s="1" t="s">
        <v>555</v>
      </c>
      <c r="J129" s="1" t="s">
        <v>556</v>
      </c>
      <c r="K129" s="1" t="s">
        <v>58</v>
      </c>
      <c r="L129" s="1" t="s">
        <v>29</v>
      </c>
      <c r="M129" s="1" t="s">
        <v>30</v>
      </c>
      <c r="N129" s="1" t="s">
        <v>59</v>
      </c>
      <c r="O129" s="1" t="s">
        <v>40</v>
      </c>
    </row>
    <row r="130" spans="1:15" hidden="1">
      <c r="A130">
        <v>1</v>
      </c>
      <c r="B130" s="6" t="s">
        <v>76</v>
      </c>
      <c r="C130" s="6"/>
      <c r="D130" s="6"/>
      <c r="E130" s="1" t="s">
        <v>557</v>
      </c>
      <c r="F130" s="1"/>
      <c r="G130" s="1" t="s">
        <v>558</v>
      </c>
      <c r="H130" s="1" t="s">
        <v>559</v>
      </c>
      <c r="I130" s="1" t="s">
        <v>50</v>
      </c>
      <c r="J130" s="1" t="s">
        <v>366</v>
      </c>
      <c r="K130" s="1" t="s">
        <v>58</v>
      </c>
      <c r="L130" s="1" t="s">
        <v>29</v>
      </c>
      <c r="M130" s="1" t="s">
        <v>21</v>
      </c>
      <c r="N130" s="1" t="s">
        <v>52</v>
      </c>
      <c r="O130" s="1" t="s">
        <v>104</v>
      </c>
    </row>
    <row r="131" spans="1:15" hidden="1">
      <c r="A131">
        <v>1</v>
      </c>
      <c r="E131" s="1" t="s">
        <v>560</v>
      </c>
      <c r="F131" s="1"/>
      <c r="G131" s="1" t="s">
        <v>558</v>
      </c>
      <c r="H131" s="1" t="s">
        <v>364</v>
      </c>
      <c r="I131" s="1" t="s">
        <v>17</v>
      </c>
      <c r="J131" s="1" t="s">
        <v>561</v>
      </c>
      <c r="K131" s="1" t="s">
        <v>70</v>
      </c>
      <c r="L131" s="1" t="s">
        <v>38</v>
      </c>
      <c r="M131" s="1" t="s">
        <v>110</v>
      </c>
      <c r="N131" s="1" t="s">
        <v>22</v>
      </c>
      <c r="O131" s="1" t="s">
        <v>40</v>
      </c>
    </row>
    <row r="132" spans="1:15" hidden="1">
      <c r="A132">
        <v>1</v>
      </c>
      <c r="E132" s="1" t="s">
        <v>562</v>
      </c>
      <c r="F132" s="1"/>
      <c r="G132" s="1" t="s">
        <v>563</v>
      </c>
      <c r="H132" s="1" t="s">
        <v>564</v>
      </c>
      <c r="I132" s="1" t="s">
        <v>80</v>
      </c>
      <c r="J132" s="1" t="s">
        <v>565</v>
      </c>
      <c r="K132" s="1" t="s">
        <v>19</v>
      </c>
      <c r="L132" s="1" t="s">
        <v>38</v>
      </c>
      <c r="M132" s="1" t="s">
        <v>21</v>
      </c>
      <c r="N132" s="1" t="s">
        <v>22</v>
      </c>
      <c r="O132" s="1" t="s">
        <v>23</v>
      </c>
    </row>
    <row r="133" spans="1:15" hidden="1">
      <c r="A133">
        <v>1</v>
      </c>
      <c r="E133" s="1" t="s">
        <v>566</v>
      </c>
      <c r="F133" s="1"/>
      <c r="G133" s="1" t="s">
        <v>363</v>
      </c>
      <c r="H133" s="1" t="s">
        <v>567</v>
      </c>
      <c r="I133" s="1" t="s">
        <v>17</v>
      </c>
      <c r="J133" s="1" t="s">
        <v>568</v>
      </c>
      <c r="K133" s="1" t="s">
        <v>70</v>
      </c>
      <c r="L133" s="1" t="s">
        <v>20</v>
      </c>
      <c r="M133" s="1" t="s">
        <v>30</v>
      </c>
      <c r="N133" s="1" t="s">
        <v>82</v>
      </c>
      <c r="O133" s="1" t="s">
        <v>82</v>
      </c>
    </row>
    <row r="134" spans="1:15" hidden="1">
      <c r="A134">
        <v>1</v>
      </c>
      <c r="E134" s="1" t="s">
        <v>569</v>
      </c>
      <c r="F134" s="1"/>
      <c r="G134" s="1" t="s">
        <v>237</v>
      </c>
      <c r="H134" s="1" t="s">
        <v>570</v>
      </c>
      <c r="I134" s="1" t="s">
        <v>50</v>
      </c>
      <c r="J134" s="1" t="s">
        <v>571</v>
      </c>
      <c r="K134" s="1" t="s">
        <v>58</v>
      </c>
      <c r="L134" s="1" t="s">
        <v>20</v>
      </c>
      <c r="M134" s="1" t="s">
        <v>21</v>
      </c>
      <c r="N134" s="1" t="s">
        <v>31</v>
      </c>
      <c r="O134" s="1" t="s">
        <v>104</v>
      </c>
    </row>
    <row r="135" spans="1:15" hidden="1">
      <c r="A135">
        <v>1</v>
      </c>
      <c r="E135" s="1" t="s">
        <v>572</v>
      </c>
      <c r="F135" s="1"/>
      <c r="G135" s="1" t="s">
        <v>573</v>
      </c>
      <c r="H135" s="1" t="s">
        <v>574</v>
      </c>
      <c r="I135" s="1" t="s">
        <v>36</v>
      </c>
      <c r="J135" s="1" t="s">
        <v>575</v>
      </c>
      <c r="K135" s="1" t="s">
        <v>58</v>
      </c>
      <c r="L135" s="1" t="s">
        <v>38</v>
      </c>
      <c r="M135" s="1" t="s">
        <v>110</v>
      </c>
      <c r="N135" s="1" t="s">
        <v>52</v>
      </c>
      <c r="O135" s="1" t="s">
        <v>104</v>
      </c>
    </row>
    <row r="136" spans="1:15" hidden="1">
      <c r="A136">
        <v>1</v>
      </c>
      <c r="E136" s="1" t="s">
        <v>576</v>
      </c>
      <c r="F136" s="1"/>
      <c r="G136" s="1" t="s">
        <v>577</v>
      </c>
      <c r="H136" s="1" t="s">
        <v>578</v>
      </c>
      <c r="I136" s="1" t="s">
        <v>97</v>
      </c>
      <c r="J136" s="1" t="s">
        <v>579</v>
      </c>
      <c r="K136" s="1" t="s">
        <v>70</v>
      </c>
      <c r="L136" s="1" t="s">
        <v>20</v>
      </c>
      <c r="M136" s="1" t="s">
        <v>30</v>
      </c>
      <c r="N136" s="1" t="s">
        <v>39</v>
      </c>
      <c r="O136" s="1" t="s">
        <v>40</v>
      </c>
    </row>
    <row r="137" spans="1:15" hidden="1">
      <c r="A137">
        <v>1</v>
      </c>
      <c r="E137" s="1" t="s">
        <v>580</v>
      </c>
      <c r="F137" s="1"/>
      <c r="G137" s="1" t="s">
        <v>581</v>
      </c>
      <c r="H137" s="1" t="s">
        <v>582</v>
      </c>
      <c r="I137" s="1" t="s">
        <v>129</v>
      </c>
      <c r="J137" s="1" t="s">
        <v>583</v>
      </c>
      <c r="K137" s="1" t="s">
        <v>70</v>
      </c>
      <c r="L137" s="1" t="s">
        <v>82</v>
      </c>
      <c r="M137" s="1" t="s">
        <v>110</v>
      </c>
      <c r="N137" s="1" t="s">
        <v>22</v>
      </c>
      <c r="O137" s="1" t="s">
        <v>40</v>
      </c>
    </row>
    <row r="138" spans="1:15" hidden="1">
      <c r="A138">
        <v>1</v>
      </c>
      <c r="E138" s="1" t="s">
        <v>584</v>
      </c>
      <c r="F138" s="1"/>
      <c r="G138" s="1" t="s">
        <v>585</v>
      </c>
      <c r="H138" s="1" t="s">
        <v>586</v>
      </c>
      <c r="I138" s="1" t="s">
        <v>17</v>
      </c>
      <c r="J138" s="1" t="s">
        <v>587</v>
      </c>
      <c r="K138" s="1" t="s">
        <v>19</v>
      </c>
      <c r="L138" s="1" t="s">
        <v>20</v>
      </c>
      <c r="M138" s="1" t="s">
        <v>110</v>
      </c>
      <c r="N138" s="1" t="s">
        <v>59</v>
      </c>
      <c r="O138" s="1" t="s">
        <v>23</v>
      </c>
    </row>
    <row r="139" spans="1:15" hidden="1">
      <c r="A139">
        <v>1</v>
      </c>
      <c r="B139" s="6" t="s">
        <v>76</v>
      </c>
      <c r="C139" s="6"/>
      <c r="D139" s="6"/>
      <c r="E139" s="1" t="s">
        <v>588</v>
      </c>
      <c r="F139" s="1">
        <f>VALUE(LEFT(G139,2))</f>
        <v>18</v>
      </c>
      <c r="G139" s="1" t="s">
        <v>589</v>
      </c>
      <c r="H139" s="1" t="s">
        <v>590</v>
      </c>
      <c r="I139" s="1" t="s">
        <v>68</v>
      </c>
      <c r="J139" s="1" t="s">
        <v>591</v>
      </c>
      <c r="K139" s="1" t="s">
        <v>58</v>
      </c>
      <c r="L139" s="1" t="s">
        <v>82</v>
      </c>
      <c r="M139" s="1" t="s">
        <v>21</v>
      </c>
      <c r="N139" s="1" t="s">
        <v>59</v>
      </c>
      <c r="O139" s="1" t="s">
        <v>46</v>
      </c>
    </row>
    <row r="140" spans="1:15" hidden="1">
      <c r="A140">
        <v>1</v>
      </c>
      <c r="E140" s="1" t="s">
        <v>592</v>
      </c>
      <c r="F140" s="1"/>
      <c r="G140" s="1" t="s">
        <v>593</v>
      </c>
      <c r="H140" s="1" t="s">
        <v>594</v>
      </c>
      <c r="I140" s="1" t="s">
        <v>154</v>
      </c>
      <c r="J140" s="1" t="s">
        <v>595</v>
      </c>
      <c r="K140" s="1" t="s">
        <v>70</v>
      </c>
      <c r="L140" s="1" t="s">
        <v>20</v>
      </c>
      <c r="M140" s="1" t="s">
        <v>110</v>
      </c>
      <c r="N140" s="1" t="s">
        <v>22</v>
      </c>
      <c r="O140" s="1" t="s">
        <v>104</v>
      </c>
    </row>
    <row r="141" spans="1:15" hidden="1">
      <c r="A141">
        <v>1</v>
      </c>
      <c r="E141" s="1" t="s">
        <v>596</v>
      </c>
      <c r="F141" s="1"/>
      <c r="G141" s="1" t="s">
        <v>597</v>
      </c>
      <c r="H141" s="1" t="s">
        <v>598</v>
      </c>
      <c r="I141" s="1" t="s">
        <v>599</v>
      </c>
      <c r="J141" s="1" t="s">
        <v>600</v>
      </c>
      <c r="K141" s="1" t="s">
        <v>70</v>
      </c>
      <c r="L141" s="1" t="s">
        <v>20</v>
      </c>
      <c r="M141" s="1" t="s">
        <v>21</v>
      </c>
      <c r="N141" s="1" t="s">
        <v>52</v>
      </c>
      <c r="O141" s="1" t="s">
        <v>46</v>
      </c>
    </row>
    <row r="142" spans="1:15" hidden="1">
      <c r="A142">
        <v>1</v>
      </c>
      <c r="E142" s="1" t="s">
        <v>601</v>
      </c>
      <c r="F142" s="1"/>
      <c r="G142" s="1" t="s">
        <v>602</v>
      </c>
      <c r="H142" s="1" t="s">
        <v>603</v>
      </c>
      <c r="I142" s="1" t="s">
        <v>206</v>
      </c>
      <c r="J142" s="1" t="s">
        <v>604</v>
      </c>
      <c r="K142" s="1" t="s">
        <v>58</v>
      </c>
      <c r="L142" s="1" t="s">
        <v>20</v>
      </c>
      <c r="M142" s="1" t="s">
        <v>21</v>
      </c>
      <c r="N142" s="1" t="s">
        <v>52</v>
      </c>
      <c r="O142" s="1" t="s">
        <v>32</v>
      </c>
    </row>
    <row r="143" spans="1:15">
      <c r="A143">
        <v>1</v>
      </c>
      <c r="B143" s="6" t="s">
        <v>416</v>
      </c>
      <c r="C143" s="6"/>
      <c r="D143" s="6"/>
      <c r="E143" s="1" t="s">
        <v>605</v>
      </c>
      <c r="F143" s="1">
        <f>VALUE(LEFT(G143,2))</f>
        <v>18</v>
      </c>
      <c r="G143" s="1" t="s">
        <v>606</v>
      </c>
      <c r="H143" s="1" t="s">
        <v>277</v>
      </c>
      <c r="I143" s="1" t="s">
        <v>97</v>
      </c>
      <c r="J143" s="1" t="s">
        <v>607</v>
      </c>
      <c r="K143" s="1" t="s">
        <v>70</v>
      </c>
      <c r="L143" s="1" t="s">
        <v>82</v>
      </c>
      <c r="M143" s="1" t="s">
        <v>21</v>
      </c>
      <c r="N143" s="1" t="s">
        <v>82</v>
      </c>
      <c r="O143" s="1" t="s">
        <v>82</v>
      </c>
    </row>
    <row r="144" spans="1:15" hidden="1">
      <c r="A144">
        <v>1</v>
      </c>
      <c r="E144" s="1" t="s">
        <v>608</v>
      </c>
      <c r="F144" s="1"/>
      <c r="G144" s="1" t="s">
        <v>410</v>
      </c>
      <c r="H144" s="1" t="s">
        <v>609</v>
      </c>
      <c r="I144" s="1" t="s">
        <v>56</v>
      </c>
      <c r="J144" s="1" t="s">
        <v>610</v>
      </c>
      <c r="K144" s="1" t="s">
        <v>70</v>
      </c>
      <c r="L144" s="1" t="s">
        <v>20</v>
      </c>
      <c r="M144" s="1" t="s">
        <v>21</v>
      </c>
      <c r="N144" s="1" t="s">
        <v>52</v>
      </c>
      <c r="O144" s="1" t="s">
        <v>104</v>
      </c>
    </row>
    <row r="145" spans="1:15" hidden="1">
      <c r="A145">
        <v>1</v>
      </c>
      <c r="E145" s="1" t="s">
        <v>611</v>
      </c>
      <c r="F145" s="1"/>
      <c r="G145" s="1" t="s">
        <v>245</v>
      </c>
      <c r="H145" s="1" t="s">
        <v>612</v>
      </c>
      <c r="I145" s="1" t="s">
        <v>97</v>
      </c>
      <c r="J145" s="1" t="s">
        <v>613</v>
      </c>
      <c r="K145" s="1" t="s">
        <v>70</v>
      </c>
      <c r="L145" s="1" t="s">
        <v>38</v>
      </c>
      <c r="M145" s="1" t="s">
        <v>21</v>
      </c>
      <c r="N145" s="1" t="s">
        <v>22</v>
      </c>
      <c r="O145" s="1" t="s">
        <v>40</v>
      </c>
    </row>
    <row r="146" spans="1:15" hidden="1">
      <c r="A146">
        <v>1</v>
      </c>
      <c r="E146" s="1" t="s">
        <v>614</v>
      </c>
      <c r="F146" s="1"/>
      <c r="G146" s="1" t="s">
        <v>615</v>
      </c>
      <c r="H146" s="1" t="s">
        <v>616</v>
      </c>
      <c r="I146" s="1" t="s">
        <v>617</v>
      </c>
      <c r="J146" s="1" t="s">
        <v>618</v>
      </c>
      <c r="K146" s="1" t="s">
        <v>70</v>
      </c>
      <c r="L146" s="1" t="s">
        <v>20</v>
      </c>
      <c r="M146" s="1" t="s">
        <v>30</v>
      </c>
      <c r="N146" s="1" t="s">
        <v>52</v>
      </c>
      <c r="O146" s="1" t="s">
        <v>104</v>
      </c>
    </row>
    <row r="147" spans="1:15" hidden="1">
      <c r="A147">
        <v>1</v>
      </c>
      <c r="E147" s="1" t="s">
        <v>619</v>
      </c>
      <c r="F147" s="1"/>
      <c r="G147" s="1" t="s">
        <v>620</v>
      </c>
      <c r="H147" s="1" t="s">
        <v>621</v>
      </c>
      <c r="I147" s="1" t="s">
        <v>17</v>
      </c>
      <c r="J147" s="1" t="s">
        <v>622</v>
      </c>
      <c r="K147" s="1" t="s">
        <v>58</v>
      </c>
      <c r="L147" s="1" t="s">
        <v>20</v>
      </c>
      <c r="M147" s="1" t="s">
        <v>30</v>
      </c>
      <c r="N147" s="1" t="s">
        <v>52</v>
      </c>
      <c r="O147" s="1" t="s">
        <v>104</v>
      </c>
    </row>
    <row r="148" spans="1:15" hidden="1">
      <c r="A148">
        <v>1</v>
      </c>
      <c r="E148" s="1" t="s">
        <v>623</v>
      </c>
      <c r="F148" s="1"/>
      <c r="G148" s="1" t="s">
        <v>624</v>
      </c>
      <c r="H148" s="1" t="s">
        <v>625</v>
      </c>
      <c r="I148" s="1" t="s">
        <v>74</v>
      </c>
      <c r="J148" s="1" t="s">
        <v>626</v>
      </c>
      <c r="K148" s="1" t="s">
        <v>58</v>
      </c>
      <c r="L148" s="1" t="s">
        <v>20</v>
      </c>
      <c r="M148" s="1" t="s">
        <v>99</v>
      </c>
      <c r="N148" s="1" t="s">
        <v>82</v>
      </c>
      <c r="O148" s="1" t="s">
        <v>82</v>
      </c>
    </row>
    <row r="149" spans="1:15" hidden="1">
      <c r="A149">
        <v>1</v>
      </c>
      <c r="E149" s="1" t="s">
        <v>627</v>
      </c>
      <c r="F149" s="1"/>
      <c r="G149" s="1" t="s">
        <v>476</v>
      </c>
      <c r="H149" s="1" t="s">
        <v>628</v>
      </c>
      <c r="I149" s="1" t="s">
        <v>17</v>
      </c>
      <c r="J149" s="1" t="s">
        <v>629</v>
      </c>
      <c r="K149" s="1" t="s">
        <v>19</v>
      </c>
      <c r="L149" s="1" t="s">
        <v>20</v>
      </c>
      <c r="M149" s="1" t="s">
        <v>21</v>
      </c>
      <c r="N149" s="1" t="s">
        <v>22</v>
      </c>
      <c r="O149" s="1" t="s">
        <v>40</v>
      </c>
    </row>
    <row r="150" spans="1:15" hidden="1">
      <c r="A150">
        <v>1</v>
      </c>
      <c r="E150" s="1" t="s">
        <v>630</v>
      </c>
      <c r="F150" s="1"/>
      <c r="G150" s="1" t="s">
        <v>631</v>
      </c>
      <c r="H150" s="1" t="s">
        <v>632</v>
      </c>
      <c r="I150" s="1" t="s">
        <v>17</v>
      </c>
      <c r="J150" s="1" t="s">
        <v>633</v>
      </c>
      <c r="K150" s="1" t="s">
        <v>19</v>
      </c>
      <c r="L150" s="1" t="s">
        <v>82</v>
      </c>
      <c r="M150" s="1" t="s">
        <v>21</v>
      </c>
      <c r="N150" s="1" t="s">
        <v>31</v>
      </c>
      <c r="O150" s="1" t="s">
        <v>46</v>
      </c>
    </row>
    <row r="151" spans="1:15" hidden="1">
      <c r="A151">
        <v>1</v>
      </c>
      <c r="E151" s="1" t="s">
        <v>634</v>
      </c>
      <c r="F151" s="1"/>
      <c r="G151" s="1" t="s">
        <v>635</v>
      </c>
      <c r="H151" s="1" t="s">
        <v>636</v>
      </c>
      <c r="I151" s="1" t="s">
        <v>74</v>
      </c>
      <c r="J151" s="1" t="s">
        <v>637</v>
      </c>
      <c r="K151" s="1" t="s">
        <v>58</v>
      </c>
      <c r="L151" s="1" t="s">
        <v>20</v>
      </c>
      <c r="M151" s="1" t="s">
        <v>30</v>
      </c>
      <c r="N151" s="1" t="s">
        <v>52</v>
      </c>
      <c r="O151" s="1" t="s">
        <v>104</v>
      </c>
    </row>
    <row r="152" spans="1:15" hidden="1">
      <c r="A152">
        <v>1</v>
      </c>
      <c r="E152" s="1" t="s">
        <v>638</v>
      </c>
      <c r="F152" s="1"/>
      <c r="G152" s="1" t="s">
        <v>639</v>
      </c>
      <c r="H152" s="1" t="s">
        <v>640</v>
      </c>
      <c r="I152" s="1" t="s">
        <v>56</v>
      </c>
      <c r="J152" s="1" t="s">
        <v>641</v>
      </c>
      <c r="K152" s="1" t="s">
        <v>208</v>
      </c>
      <c r="L152" s="1" t="s">
        <v>20</v>
      </c>
      <c r="M152" s="1" t="s">
        <v>21</v>
      </c>
      <c r="N152" s="1" t="s">
        <v>52</v>
      </c>
      <c r="O152" s="1" t="s">
        <v>104</v>
      </c>
    </row>
    <row r="153" spans="1:15" hidden="1">
      <c r="A153">
        <v>1</v>
      </c>
      <c r="E153" s="1" t="s">
        <v>642</v>
      </c>
      <c r="F153" s="1"/>
      <c r="G153" s="1" t="s">
        <v>643</v>
      </c>
      <c r="H153" s="1" t="s">
        <v>644</v>
      </c>
      <c r="I153" s="1" t="s">
        <v>68</v>
      </c>
      <c r="J153" s="1" t="s">
        <v>645</v>
      </c>
      <c r="K153" s="1" t="s">
        <v>19</v>
      </c>
      <c r="L153" s="1" t="s">
        <v>109</v>
      </c>
      <c r="M153" s="1" t="s">
        <v>21</v>
      </c>
      <c r="N153" s="1" t="s">
        <v>59</v>
      </c>
      <c r="O153" s="1" t="s">
        <v>104</v>
      </c>
    </row>
    <row r="154" spans="1:15" hidden="1">
      <c r="A154">
        <v>1</v>
      </c>
      <c r="E154" s="1" t="s">
        <v>646</v>
      </c>
      <c r="F154" s="1"/>
      <c r="G154" s="1" t="s">
        <v>647</v>
      </c>
      <c r="H154" s="1" t="s">
        <v>648</v>
      </c>
      <c r="I154" s="1" t="s">
        <v>56</v>
      </c>
      <c r="J154" s="1" t="s">
        <v>649</v>
      </c>
      <c r="K154" s="1" t="s">
        <v>70</v>
      </c>
      <c r="L154" s="1" t="s">
        <v>109</v>
      </c>
      <c r="M154" s="1" t="s">
        <v>21</v>
      </c>
      <c r="N154" s="1" t="s">
        <v>52</v>
      </c>
      <c r="O154" s="1" t="s">
        <v>104</v>
      </c>
    </row>
    <row r="155" spans="1:15" hidden="1">
      <c r="A155">
        <v>1</v>
      </c>
      <c r="E155" s="1" t="s">
        <v>650</v>
      </c>
      <c r="F155" s="1"/>
      <c r="G155" s="1" t="s">
        <v>651</v>
      </c>
      <c r="H155" s="1" t="s">
        <v>351</v>
      </c>
      <c r="I155" s="1" t="s">
        <v>56</v>
      </c>
      <c r="J155" s="1" t="s">
        <v>652</v>
      </c>
      <c r="K155" s="1" t="s">
        <v>70</v>
      </c>
      <c r="L155" s="1" t="s">
        <v>109</v>
      </c>
      <c r="M155" s="1" t="s">
        <v>110</v>
      </c>
      <c r="N155" s="1" t="s">
        <v>39</v>
      </c>
      <c r="O155" s="1" t="s">
        <v>23</v>
      </c>
    </row>
    <row r="156" spans="1:15">
      <c r="A156">
        <v>1</v>
      </c>
      <c r="B156" s="6" t="s">
        <v>416</v>
      </c>
      <c r="C156" s="6"/>
      <c r="D156" s="6"/>
      <c r="E156" s="1" t="s">
        <v>653</v>
      </c>
      <c r="F156" s="1">
        <f>VALUE(LEFT(G156,2))</f>
        <v>17</v>
      </c>
      <c r="G156" s="1" t="s">
        <v>654</v>
      </c>
      <c r="H156" s="1" t="s">
        <v>655</v>
      </c>
      <c r="I156" s="1" t="s">
        <v>656</v>
      </c>
      <c r="J156" s="1" t="s">
        <v>657</v>
      </c>
      <c r="K156" s="1" t="s">
        <v>58</v>
      </c>
      <c r="L156" s="1" t="s">
        <v>29</v>
      </c>
      <c r="M156" s="1" t="s">
        <v>21</v>
      </c>
      <c r="N156" s="1" t="s">
        <v>39</v>
      </c>
      <c r="O156" s="1" t="s">
        <v>46</v>
      </c>
    </row>
    <row r="157" spans="1:15" hidden="1">
      <c r="A157">
        <v>1</v>
      </c>
      <c r="B157" s="6" t="s">
        <v>76</v>
      </c>
      <c r="C157" s="6"/>
      <c r="D157" s="6"/>
      <c r="E157" s="1" t="s">
        <v>658</v>
      </c>
      <c r="F157" s="1">
        <f>VALUE(LEFT(G157,2))</f>
        <v>14</v>
      </c>
      <c r="G157" s="1" t="s">
        <v>659</v>
      </c>
      <c r="H157" s="1" t="s">
        <v>660</v>
      </c>
      <c r="I157" s="1" t="s">
        <v>17</v>
      </c>
      <c r="J157" s="1" t="s">
        <v>661</v>
      </c>
      <c r="K157" s="1" t="s">
        <v>70</v>
      </c>
      <c r="L157" s="1" t="s">
        <v>29</v>
      </c>
      <c r="M157" s="1" t="s">
        <v>21</v>
      </c>
      <c r="N157" s="1" t="s">
        <v>59</v>
      </c>
      <c r="O157" s="1" t="s">
        <v>46</v>
      </c>
    </row>
    <row r="158" spans="1:15" hidden="1">
      <c r="A158">
        <v>1</v>
      </c>
      <c r="E158" s="1" t="s">
        <v>662</v>
      </c>
      <c r="F158" s="1"/>
      <c r="G158" s="1" t="s">
        <v>95</v>
      </c>
      <c r="H158" s="1" t="s">
        <v>663</v>
      </c>
      <c r="I158" s="1" t="s">
        <v>17</v>
      </c>
      <c r="J158" s="1" t="s">
        <v>664</v>
      </c>
      <c r="K158" s="1" t="s">
        <v>58</v>
      </c>
      <c r="L158" s="1" t="s">
        <v>20</v>
      </c>
      <c r="M158" s="1" t="s">
        <v>30</v>
      </c>
      <c r="N158" s="1" t="s">
        <v>22</v>
      </c>
      <c r="O158" s="1" t="s">
        <v>40</v>
      </c>
    </row>
    <row r="159" spans="1:15" hidden="1">
      <c r="A159">
        <v>1</v>
      </c>
      <c r="E159" s="1" t="s">
        <v>665</v>
      </c>
      <c r="F159" s="1"/>
      <c r="G159" s="1" t="s">
        <v>363</v>
      </c>
      <c r="H159" s="1" t="s">
        <v>666</v>
      </c>
      <c r="I159" s="1" t="s">
        <v>50</v>
      </c>
      <c r="J159" s="1" t="s">
        <v>667</v>
      </c>
      <c r="K159" s="1" t="s">
        <v>70</v>
      </c>
      <c r="L159" s="1" t="s">
        <v>20</v>
      </c>
      <c r="M159" s="1" t="s">
        <v>21</v>
      </c>
      <c r="N159" s="1" t="s">
        <v>39</v>
      </c>
      <c r="O159" s="1" t="s">
        <v>104</v>
      </c>
    </row>
    <row r="160" spans="1:15" hidden="1">
      <c r="A160">
        <v>1</v>
      </c>
      <c r="E160" s="1" t="s">
        <v>668</v>
      </c>
      <c r="F160" s="1"/>
      <c r="G160" s="1" t="s">
        <v>669</v>
      </c>
      <c r="H160" s="1" t="s">
        <v>670</v>
      </c>
      <c r="I160" s="1" t="s">
        <v>671</v>
      </c>
      <c r="J160" s="1" t="s">
        <v>672</v>
      </c>
      <c r="K160" s="1" t="s">
        <v>28</v>
      </c>
      <c r="L160" s="1" t="s">
        <v>109</v>
      </c>
      <c r="M160" s="1" t="s">
        <v>21</v>
      </c>
      <c r="N160" s="1" t="s">
        <v>39</v>
      </c>
      <c r="O160" s="1" t="s">
        <v>40</v>
      </c>
    </row>
    <row r="161" spans="1:15">
      <c r="A161">
        <v>1</v>
      </c>
      <c r="B161" s="6" t="s">
        <v>416</v>
      </c>
      <c r="C161" s="6"/>
      <c r="D161" s="6"/>
      <c r="E161" s="1" t="s">
        <v>673</v>
      </c>
      <c r="F161" s="1">
        <f>VALUE(LEFT(G161,1))</f>
        <v>9</v>
      </c>
      <c r="G161" s="1" t="s">
        <v>462</v>
      </c>
      <c r="H161" s="1" t="s">
        <v>674</v>
      </c>
      <c r="I161" s="1" t="s">
        <v>91</v>
      </c>
      <c r="J161" s="1" t="s">
        <v>675</v>
      </c>
      <c r="K161" s="1" t="s">
        <v>19</v>
      </c>
      <c r="L161" s="1" t="s">
        <v>29</v>
      </c>
      <c r="M161" s="1" t="s">
        <v>21</v>
      </c>
      <c r="N161" s="1" t="s">
        <v>59</v>
      </c>
      <c r="O161" s="1" t="s">
        <v>40</v>
      </c>
    </row>
    <row r="162" spans="1:15" hidden="1">
      <c r="A162">
        <v>1</v>
      </c>
      <c r="B162" s="6" t="s">
        <v>76</v>
      </c>
      <c r="C162" s="6"/>
      <c r="D162" s="6"/>
      <c r="E162" s="1" t="s">
        <v>676</v>
      </c>
      <c r="F162" s="1">
        <f>VALUE(LEFT(G162,2))</f>
        <v>11</v>
      </c>
      <c r="G162" s="1" t="s">
        <v>358</v>
      </c>
      <c r="H162" s="1" t="s">
        <v>677</v>
      </c>
      <c r="I162" s="1" t="s">
        <v>678</v>
      </c>
      <c r="J162" s="1" t="s">
        <v>679</v>
      </c>
      <c r="K162" s="1" t="s">
        <v>58</v>
      </c>
      <c r="L162" s="1" t="s">
        <v>29</v>
      </c>
      <c r="M162" s="1" t="s">
        <v>21</v>
      </c>
      <c r="N162" s="1" t="s">
        <v>59</v>
      </c>
      <c r="O162" s="1" t="s">
        <v>23</v>
      </c>
    </row>
    <row r="163" spans="1:15" hidden="1">
      <c r="A163">
        <v>1</v>
      </c>
      <c r="E163" s="1" t="s">
        <v>680</v>
      </c>
      <c r="F163" s="1"/>
      <c r="G163" s="1" t="s">
        <v>681</v>
      </c>
      <c r="H163" s="1" t="s">
        <v>682</v>
      </c>
      <c r="I163" s="1" t="s">
        <v>17</v>
      </c>
      <c r="J163" s="1" t="s">
        <v>683</v>
      </c>
      <c r="K163" s="1" t="s">
        <v>28</v>
      </c>
      <c r="L163" s="1" t="s">
        <v>29</v>
      </c>
      <c r="M163" s="1" t="s">
        <v>21</v>
      </c>
      <c r="N163" s="1" t="s">
        <v>59</v>
      </c>
      <c r="O163" s="1" t="s">
        <v>23</v>
      </c>
    </row>
    <row r="164" spans="1:15" hidden="1">
      <c r="A164">
        <v>1</v>
      </c>
      <c r="E164" s="1" t="s">
        <v>684</v>
      </c>
      <c r="F164" s="1"/>
      <c r="G164" s="1" t="s">
        <v>685</v>
      </c>
      <c r="H164" s="1" t="s">
        <v>686</v>
      </c>
      <c r="I164" s="1" t="s">
        <v>656</v>
      </c>
      <c r="J164" s="1" t="s">
        <v>687</v>
      </c>
      <c r="K164" s="1" t="s">
        <v>70</v>
      </c>
      <c r="L164" s="1" t="s">
        <v>38</v>
      </c>
      <c r="M164" s="1" t="s">
        <v>21</v>
      </c>
      <c r="N164" s="1" t="s">
        <v>22</v>
      </c>
      <c r="O164" s="1" t="s">
        <v>46</v>
      </c>
    </row>
    <row r="165" spans="1:15" hidden="1">
      <c r="A165">
        <v>1</v>
      </c>
      <c r="E165" s="1" t="s">
        <v>688</v>
      </c>
      <c r="F165" s="1"/>
      <c r="G165" s="1" t="s">
        <v>95</v>
      </c>
      <c r="H165" s="1" t="s">
        <v>689</v>
      </c>
      <c r="I165" s="1" t="s">
        <v>656</v>
      </c>
      <c r="J165" s="1" t="s">
        <v>690</v>
      </c>
      <c r="K165" s="1" t="s">
        <v>70</v>
      </c>
      <c r="L165" s="1" t="s">
        <v>38</v>
      </c>
      <c r="M165" s="1" t="s">
        <v>21</v>
      </c>
      <c r="N165" s="1" t="s">
        <v>22</v>
      </c>
      <c r="O165" s="1" t="s">
        <v>46</v>
      </c>
    </row>
    <row r="166" spans="1:15" hidden="1">
      <c r="A166">
        <v>1</v>
      </c>
      <c r="E166" s="1" t="s">
        <v>691</v>
      </c>
      <c r="F166" s="1"/>
      <c r="G166" s="1" t="s">
        <v>692</v>
      </c>
      <c r="H166" s="1" t="s">
        <v>693</v>
      </c>
      <c r="I166" s="1" t="s">
        <v>694</v>
      </c>
      <c r="J166" s="1" t="s">
        <v>695</v>
      </c>
      <c r="K166" s="1" t="s">
        <v>58</v>
      </c>
      <c r="L166" s="1" t="s">
        <v>38</v>
      </c>
      <c r="M166" s="1" t="s">
        <v>21</v>
      </c>
      <c r="N166" s="1" t="s">
        <v>59</v>
      </c>
      <c r="O166" s="1" t="s">
        <v>46</v>
      </c>
    </row>
    <row r="167" spans="1:15" hidden="1">
      <c r="A167">
        <v>1</v>
      </c>
      <c r="E167" s="1" t="s">
        <v>696</v>
      </c>
      <c r="F167" s="1"/>
      <c r="G167" s="1" t="s">
        <v>697</v>
      </c>
      <c r="H167" s="1" t="s">
        <v>621</v>
      </c>
      <c r="I167" s="1" t="s">
        <v>154</v>
      </c>
      <c r="J167" s="1" t="s">
        <v>698</v>
      </c>
      <c r="K167" s="1" t="s">
        <v>28</v>
      </c>
      <c r="L167" s="1" t="s">
        <v>174</v>
      </c>
      <c r="M167" s="1" t="s">
        <v>30</v>
      </c>
      <c r="N167" s="1" t="s">
        <v>39</v>
      </c>
      <c r="O167" s="1" t="s">
        <v>40</v>
      </c>
    </row>
    <row r="168" spans="1:15" hidden="1">
      <c r="A168">
        <v>1</v>
      </c>
      <c r="E168" s="1" t="s">
        <v>699</v>
      </c>
      <c r="F168" s="1"/>
      <c r="G168" s="1" t="s">
        <v>700</v>
      </c>
      <c r="H168" s="1" t="s">
        <v>701</v>
      </c>
      <c r="I168" s="1" t="s">
        <v>74</v>
      </c>
      <c r="J168" s="1" t="s">
        <v>702</v>
      </c>
      <c r="K168" s="1" t="s">
        <v>58</v>
      </c>
      <c r="L168" s="1" t="s">
        <v>38</v>
      </c>
      <c r="M168" s="1" t="s">
        <v>30</v>
      </c>
      <c r="N168" s="1" t="s">
        <v>52</v>
      </c>
      <c r="O168" s="1" t="s">
        <v>46</v>
      </c>
    </row>
    <row r="169" spans="1:15" hidden="1">
      <c r="A169">
        <v>1</v>
      </c>
      <c r="B169" s="6" t="s">
        <v>76</v>
      </c>
      <c r="C169" s="6"/>
      <c r="D169" s="6"/>
      <c r="E169" s="1" t="s">
        <v>703</v>
      </c>
      <c r="F169" s="1">
        <f>VALUE(LEFT(G169,2))</f>
        <v>10</v>
      </c>
      <c r="G169" s="1" t="s">
        <v>704</v>
      </c>
      <c r="H169" s="1" t="s">
        <v>295</v>
      </c>
      <c r="I169" s="1" t="s">
        <v>91</v>
      </c>
      <c r="J169" s="1" t="s">
        <v>705</v>
      </c>
      <c r="K169" s="1" t="s">
        <v>58</v>
      </c>
      <c r="L169" s="1" t="s">
        <v>29</v>
      </c>
      <c r="M169" s="1" t="s">
        <v>21</v>
      </c>
      <c r="N169" s="1" t="s">
        <v>52</v>
      </c>
      <c r="O169" s="1" t="s">
        <v>46</v>
      </c>
    </row>
    <row r="170" spans="1:15" hidden="1">
      <c r="A170">
        <v>1</v>
      </c>
      <c r="E170" s="1" t="s">
        <v>706</v>
      </c>
      <c r="F170" s="1"/>
      <c r="G170" s="1" t="s">
        <v>707</v>
      </c>
      <c r="H170" s="1" t="s">
        <v>708</v>
      </c>
      <c r="I170" s="1" t="s">
        <v>17</v>
      </c>
      <c r="J170" s="1" t="s">
        <v>709</v>
      </c>
      <c r="K170" s="1" t="s">
        <v>208</v>
      </c>
      <c r="L170" s="1" t="s">
        <v>29</v>
      </c>
      <c r="M170" s="1" t="s">
        <v>21</v>
      </c>
      <c r="N170" s="1" t="s">
        <v>39</v>
      </c>
      <c r="O170" s="1" t="s">
        <v>46</v>
      </c>
    </row>
    <row r="171" spans="1:15" hidden="1">
      <c r="A171">
        <v>1</v>
      </c>
      <c r="E171" s="1" t="s">
        <v>710</v>
      </c>
      <c r="F171" s="1"/>
      <c r="G171" s="1" t="s">
        <v>711</v>
      </c>
      <c r="H171" s="1" t="s">
        <v>636</v>
      </c>
      <c r="I171" s="1" t="s">
        <v>44</v>
      </c>
      <c r="J171" s="1" t="s">
        <v>712</v>
      </c>
      <c r="K171" s="1" t="s">
        <v>58</v>
      </c>
      <c r="L171" s="1" t="s">
        <v>20</v>
      </c>
      <c r="M171" s="1" t="s">
        <v>110</v>
      </c>
      <c r="N171" s="1" t="s">
        <v>31</v>
      </c>
      <c r="O171" s="1" t="s">
        <v>104</v>
      </c>
    </row>
    <row r="172" spans="1:15" hidden="1">
      <c r="A172">
        <v>1</v>
      </c>
      <c r="E172" s="1" t="s">
        <v>713</v>
      </c>
      <c r="F172" s="1"/>
      <c r="G172" s="1" t="s">
        <v>714</v>
      </c>
      <c r="H172" s="1" t="s">
        <v>715</v>
      </c>
      <c r="I172" s="1" t="s">
        <v>97</v>
      </c>
      <c r="J172" s="1" t="s">
        <v>401</v>
      </c>
      <c r="K172" s="1" t="s">
        <v>58</v>
      </c>
      <c r="L172" s="1" t="s">
        <v>38</v>
      </c>
      <c r="M172" s="1" t="s">
        <v>110</v>
      </c>
      <c r="N172" s="1" t="s">
        <v>39</v>
      </c>
      <c r="O172" s="1" t="s">
        <v>104</v>
      </c>
    </row>
    <row r="173" spans="1:15" hidden="1">
      <c r="A173">
        <v>1</v>
      </c>
      <c r="E173" s="1" t="s">
        <v>716</v>
      </c>
      <c r="F173" s="1"/>
      <c r="G173" s="1" t="s">
        <v>717</v>
      </c>
      <c r="H173" s="1" t="s">
        <v>718</v>
      </c>
      <c r="I173" s="1" t="s">
        <v>307</v>
      </c>
      <c r="J173" s="1" t="s">
        <v>719</v>
      </c>
      <c r="K173" s="1" t="s">
        <v>70</v>
      </c>
      <c r="L173" s="1" t="s">
        <v>20</v>
      </c>
      <c r="M173" s="1" t="s">
        <v>21</v>
      </c>
      <c r="N173" s="1" t="s">
        <v>31</v>
      </c>
      <c r="O173" s="1" t="s">
        <v>32</v>
      </c>
    </row>
    <row r="174" spans="1:15" hidden="1">
      <c r="A174">
        <v>1</v>
      </c>
      <c r="E174" s="1" t="s">
        <v>720</v>
      </c>
      <c r="F174" s="1"/>
      <c r="G174" s="1" t="s">
        <v>721</v>
      </c>
      <c r="H174" s="1" t="s">
        <v>722</v>
      </c>
      <c r="I174" s="1" t="s">
        <v>17</v>
      </c>
      <c r="J174" s="1" t="s">
        <v>723</v>
      </c>
      <c r="K174" s="1" t="s">
        <v>70</v>
      </c>
      <c r="L174" s="1" t="s">
        <v>20</v>
      </c>
      <c r="M174" s="1" t="s">
        <v>21</v>
      </c>
      <c r="N174" s="1" t="s">
        <v>39</v>
      </c>
      <c r="O174" s="1" t="s">
        <v>104</v>
      </c>
    </row>
    <row r="175" spans="1:15" hidden="1">
      <c r="A175">
        <v>1</v>
      </c>
      <c r="E175" s="1" t="s">
        <v>724</v>
      </c>
      <c r="F175" s="1"/>
      <c r="G175" s="1" t="s">
        <v>725</v>
      </c>
      <c r="H175" s="1" t="s">
        <v>726</v>
      </c>
      <c r="I175" s="1" t="s">
        <v>727</v>
      </c>
      <c r="J175" s="1" t="s">
        <v>728</v>
      </c>
      <c r="K175" s="1" t="s">
        <v>70</v>
      </c>
      <c r="L175" s="1" t="s">
        <v>20</v>
      </c>
      <c r="M175" s="1" t="s">
        <v>21</v>
      </c>
      <c r="N175" s="1" t="s">
        <v>22</v>
      </c>
      <c r="O175" s="1" t="s">
        <v>40</v>
      </c>
    </row>
    <row r="176" spans="1:15" hidden="1">
      <c r="A176">
        <v>1</v>
      </c>
      <c r="E176" s="1" t="s">
        <v>729</v>
      </c>
      <c r="F176" s="1"/>
      <c r="G176" s="1" t="s">
        <v>462</v>
      </c>
      <c r="H176" s="1" t="s">
        <v>730</v>
      </c>
      <c r="I176" s="1" t="s">
        <v>91</v>
      </c>
      <c r="J176" s="1" t="s">
        <v>731</v>
      </c>
      <c r="K176" s="1" t="s">
        <v>70</v>
      </c>
      <c r="L176" s="1" t="s">
        <v>20</v>
      </c>
      <c r="M176" s="1" t="s">
        <v>21</v>
      </c>
      <c r="N176" s="1" t="s">
        <v>59</v>
      </c>
      <c r="O176" s="1" t="s">
        <v>40</v>
      </c>
    </row>
    <row r="177" spans="1:15" hidden="1">
      <c r="A177">
        <v>1</v>
      </c>
      <c r="E177" s="1" t="s">
        <v>732</v>
      </c>
      <c r="F177" s="1"/>
      <c r="G177" s="1" t="s">
        <v>733</v>
      </c>
      <c r="H177" s="1" t="s">
        <v>722</v>
      </c>
      <c r="I177" s="1" t="s">
        <v>555</v>
      </c>
      <c r="J177" s="1" t="s">
        <v>734</v>
      </c>
      <c r="K177" s="1" t="s">
        <v>70</v>
      </c>
      <c r="L177" s="1" t="s">
        <v>38</v>
      </c>
      <c r="M177" s="1" t="s">
        <v>30</v>
      </c>
      <c r="N177" s="1" t="s">
        <v>82</v>
      </c>
      <c r="O177" s="1" t="s">
        <v>82</v>
      </c>
    </row>
    <row r="178" spans="1:15" hidden="1">
      <c r="A178">
        <v>1</v>
      </c>
      <c r="E178" s="1" t="s">
        <v>735</v>
      </c>
      <c r="F178" s="1"/>
      <c r="G178" s="1" t="s">
        <v>736</v>
      </c>
      <c r="H178" s="1" t="s">
        <v>737</v>
      </c>
      <c r="I178" s="1" t="s">
        <v>17</v>
      </c>
      <c r="J178" s="1" t="s">
        <v>738</v>
      </c>
      <c r="K178" s="1" t="s">
        <v>70</v>
      </c>
      <c r="L178" s="1" t="s">
        <v>20</v>
      </c>
      <c r="M178" s="1" t="s">
        <v>30</v>
      </c>
      <c r="N178" s="1" t="s">
        <v>22</v>
      </c>
      <c r="O178" s="1" t="s">
        <v>40</v>
      </c>
    </row>
    <row r="179" spans="1:15" hidden="1">
      <c r="A179">
        <v>1</v>
      </c>
      <c r="E179" s="1" t="s">
        <v>739</v>
      </c>
      <c r="F179" s="1"/>
      <c r="G179" s="1" t="s">
        <v>740</v>
      </c>
      <c r="H179" s="1" t="s">
        <v>741</v>
      </c>
      <c r="I179" s="1" t="s">
        <v>17</v>
      </c>
      <c r="J179" s="1" t="s">
        <v>742</v>
      </c>
      <c r="K179" s="1" t="s">
        <v>70</v>
      </c>
      <c r="L179" s="1" t="s">
        <v>20</v>
      </c>
      <c r="M179" s="1" t="s">
        <v>21</v>
      </c>
      <c r="N179" s="1" t="s">
        <v>59</v>
      </c>
      <c r="O179" s="1" t="s">
        <v>40</v>
      </c>
    </row>
    <row r="180" spans="1:15" hidden="1">
      <c r="A180">
        <v>1</v>
      </c>
      <c r="E180" s="1" t="s">
        <v>743</v>
      </c>
      <c r="F180" s="1"/>
      <c r="G180" s="1" t="s">
        <v>744</v>
      </c>
      <c r="H180" s="1" t="s">
        <v>722</v>
      </c>
      <c r="I180" s="1" t="s">
        <v>17</v>
      </c>
      <c r="J180" s="1" t="s">
        <v>745</v>
      </c>
      <c r="K180" s="1" t="s">
        <v>70</v>
      </c>
      <c r="L180" s="1" t="s">
        <v>20</v>
      </c>
      <c r="M180" s="1" t="s">
        <v>30</v>
      </c>
      <c r="N180" s="1" t="s">
        <v>59</v>
      </c>
      <c r="O180" s="1" t="s">
        <v>104</v>
      </c>
    </row>
    <row r="181" spans="1:15" hidden="1">
      <c r="A181">
        <v>1</v>
      </c>
      <c r="E181" s="1" t="s">
        <v>746</v>
      </c>
      <c r="F181" s="1"/>
      <c r="G181" s="1" t="s">
        <v>747</v>
      </c>
      <c r="H181" s="1" t="s">
        <v>748</v>
      </c>
      <c r="I181" s="1" t="s">
        <v>17</v>
      </c>
      <c r="J181" s="1" t="s">
        <v>749</v>
      </c>
      <c r="K181" s="1" t="s">
        <v>70</v>
      </c>
      <c r="L181" s="1" t="s">
        <v>20</v>
      </c>
      <c r="M181" s="1" t="s">
        <v>30</v>
      </c>
      <c r="N181" s="1" t="s">
        <v>59</v>
      </c>
      <c r="O181" s="1" t="s">
        <v>40</v>
      </c>
    </row>
    <row r="182" spans="1:15" hidden="1">
      <c r="A182">
        <v>1</v>
      </c>
      <c r="E182" s="1" t="s">
        <v>750</v>
      </c>
      <c r="F182" s="1"/>
      <c r="G182" s="1" t="s">
        <v>751</v>
      </c>
      <c r="H182" s="1" t="s">
        <v>113</v>
      </c>
      <c r="I182" s="1" t="s">
        <v>97</v>
      </c>
      <c r="J182" s="1" t="s">
        <v>752</v>
      </c>
      <c r="K182" s="1" t="s">
        <v>70</v>
      </c>
      <c r="L182" s="1" t="s">
        <v>20</v>
      </c>
      <c r="M182" s="1" t="s">
        <v>110</v>
      </c>
      <c r="N182" s="1" t="s">
        <v>22</v>
      </c>
      <c r="O182" s="1" t="s">
        <v>40</v>
      </c>
    </row>
    <row r="183" spans="1:15" hidden="1">
      <c r="A183">
        <v>1</v>
      </c>
      <c r="E183" s="1" t="s">
        <v>753</v>
      </c>
      <c r="F183" s="1"/>
      <c r="G183" s="1" t="s">
        <v>754</v>
      </c>
      <c r="H183" s="1" t="s">
        <v>755</v>
      </c>
      <c r="I183" s="1" t="s">
        <v>56</v>
      </c>
      <c r="J183" s="1" t="s">
        <v>756</v>
      </c>
      <c r="K183" s="1" t="s">
        <v>19</v>
      </c>
      <c r="L183" s="1" t="s">
        <v>20</v>
      </c>
      <c r="M183" s="1" t="s">
        <v>21</v>
      </c>
      <c r="N183" s="1" t="s">
        <v>52</v>
      </c>
      <c r="O183" s="1" t="s">
        <v>46</v>
      </c>
    </row>
    <row r="184" spans="1:15" hidden="1">
      <c r="A184">
        <v>1</v>
      </c>
      <c r="E184" s="1" t="s">
        <v>757</v>
      </c>
      <c r="F184" s="1"/>
      <c r="G184" s="1" t="s">
        <v>758</v>
      </c>
      <c r="H184" s="1" t="s">
        <v>759</v>
      </c>
      <c r="I184" s="1" t="s">
        <v>44</v>
      </c>
      <c r="J184" s="1" t="s">
        <v>760</v>
      </c>
      <c r="K184" s="1" t="s">
        <v>70</v>
      </c>
      <c r="L184" s="1" t="s">
        <v>20</v>
      </c>
      <c r="M184" s="1" t="s">
        <v>21</v>
      </c>
      <c r="N184" s="1" t="s">
        <v>31</v>
      </c>
      <c r="O184" s="1" t="s">
        <v>46</v>
      </c>
    </row>
    <row r="185" spans="1:15" hidden="1">
      <c r="A185">
        <v>1</v>
      </c>
      <c r="E185" s="1" t="s">
        <v>761</v>
      </c>
      <c r="F185" s="1"/>
      <c r="G185" s="1" t="s">
        <v>410</v>
      </c>
      <c r="H185" s="1" t="s">
        <v>762</v>
      </c>
      <c r="I185" s="1" t="s">
        <v>80</v>
      </c>
      <c r="J185" s="1" t="s">
        <v>763</v>
      </c>
      <c r="K185" s="1" t="s">
        <v>70</v>
      </c>
      <c r="L185" s="1" t="s">
        <v>20</v>
      </c>
      <c r="M185" s="1" t="s">
        <v>21</v>
      </c>
      <c r="N185" s="1" t="s">
        <v>39</v>
      </c>
      <c r="O185" s="1" t="s">
        <v>23</v>
      </c>
    </row>
    <row r="186" spans="1:15" hidden="1">
      <c r="A186">
        <v>1</v>
      </c>
      <c r="E186" s="1" t="s">
        <v>764</v>
      </c>
      <c r="F186" s="1"/>
      <c r="G186" s="1" t="s">
        <v>765</v>
      </c>
      <c r="H186" s="1" t="s">
        <v>766</v>
      </c>
      <c r="I186" s="1" t="s">
        <v>68</v>
      </c>
      <c r="J186" s="1" t="s">
        <v>767</v>
      </c>
      <c r="K186" s="1" t="s">
        <v>70</v>
      </c>
      <c r="L186" s="1" t="s">
        <v>38</v>
      </c>
      <c r="M186" s="1" t="s">
        <v>110</v>
      </c>
      <c r="N186" s="1" t="s">
        <v>59</v>
      </c>
      <c r="O186" s="1" t="s">
        <v>40</v>
      </c>
    </row>
    <row r="187" spans="1:15" hidden="1">
      <c r="A187">
        <v>1</v>
      </c>
      <c r="E187" s="1" t="s">
        <v>768</v>
      </c>
      <c r="F187" s="1"/>
      <c r="G187" s="1" t="s">
        <v>769</v>
      </c>
      <c r="H187" s="1" t="s">
        <v>770</v>
      </c>
      <c r="I187" s="1" t="s">
        <v>97</v>
      </c>
      <c r="J187" s="1" t="s">
        <v>771</v>
      </c>
      <c r="K187" s="1" t="s">
        <v>19</v>
      </c>
      <c r="L187" s="1" t="s">
        <v>20</v>
      </c>
      <c r="M187" s="1" t="s">
        <v>99</v>
      </c>
      <c r="N187" s="1" t="s">
        <v>31</v>
      </c>
      <c r="O187" s="1" t="s">
        <v>104</v>
      </c>
    </row>
    <row r="188" spans="1:15" hidden="1">
      <c r="A188">
        <v>1</v>
      </c>
      <c r="E188" s="1" t="s">
        <v>772</v>
      </c>
      <c r="F188" s="1"/>
      <c r="G188" s="1" t="s">
        <v>95</v>
      </c>
      <c r="H188" s="1" t="s">
        <v>773</v>
      </c>
      <c r="I188" s="1" t="s">
        <v>154</v>
      </c>
      <c r="J188" s="1" t="s">
        <v>774</v>
      </c>
      <c r="K188" s="1" t="s">
        <v>70</v>
      </c>
      <c r="L188" s="1" t="s">
        <v>109</v>
      </c>
      <c r="M188" s="1" t="s">
        <v>30</v>
      </c>
      <c r="N188" s="1" t="s">
        <v>59</v>
      </c>
      <c r="O188" s="1" t="s">
        <v>23</v>
      </c>
    </row>
    <row r="189" spans="1:15" hidden="1">
      <c r="A189">
        <v>1</v>
      </c>
      <c r="E189" s="1" t="s">
        <v>775</v>
      </c>
      <c r="F189" s="1"/>
      <c r="G189" s="1" t="s">
        <v>776</v>
      </c>
      <c r="H189" s="1" t="s">
        <v>777</v>
      </c>
      <c r="I189" s="1" t="s">
        <v>230</v>
      </c>
      <c r="J189" s="1" t="s">
        <v>778</v>
      </c>
      <c r="K189" s="1" t="s">
        <v>58</v>
      </c>
      <c r="L189" s="1" t="s">
        <v>20</v>
      </c>
      <c r="M189" s="1" t="s">
        <v>99</v>
      </c>
      <c r="N189" s="1" t="s">
        <v>82</v>
      </c>
      <c r="O189" s="1" t="s">
        <v>82</v>
      </c>
    </row>
    <row r="190" spans="1:15" hidden="1">
      <c r="A190">
        <v>1</v>
      </c>
      <c r="E190" s="1" t="s">
        <v>779</v>
      </c>
      <c r="F190" s="1"/>
      <c r="G190" s="1" t="s">
        <v>780</v>
      </c>
      <c r="H190" s="1" t="s">
        <v>781</v>
      </c>
      <c r="I190" s="1" t="s">
        <v>97</v>
      </c>
      <c r="J190" s="1" t="s">
        <v>782</v>
      </c>
      <c r="K190" s="1" t="s">
        <v>58</v>
      </c>
      <c r="L190" s="1" t="s">
        <v>109</v>
      </c>
      <c r="M190" s="1" t="s">
        <v>30</v>
      </c>
      <c r="N190" s="1" t="s">
        <v>59</v>
      </c>
      <c r="O190" s="1" t="s">
        <v>104</v>
      </c>
    </row>
    <row r="191" spans="1:15" hidden="1">
      <c r="A191">
        <v>1</v>
      </c>
      <c r="E191" s="1" t="s">
        <v>783</v>
      </c>
      <c r="F191" s="1"/>
      <c r="G191" s="1" t="s">
        <v>602</v>
      </c>
      <c r="H191" s="1" t="s">
        <v>784</v>
      </c>
      <c r="I191" s="1" t="s">
        <v>97</v>
      </c>
      <c r="J191" s="1" t="s">
        <v>785</v>
      </c>
      <c r="K191" s="1" t="s">
        <v>70</v>
      </c>
      <c r="L191" s="1" t="s">
        <v>38</v>
      </c>
      <c r="M191" s="1" t="s">
        <v>30</v>
      </c>
      <c r="N191" s="1" t="s">
        <v>52</v>
      </c>
      <c r="O191" s="1" t="s">
        <v>40</v>
      </c>
    </row>
    <row r="192" spans="1:15" hidden="1">
      <c r="A192">
        <v>1</v>
      </c>
      <c r="E192" s="1" t="s">
        <v>786</v>
      </c>
      <c r="F192" s="1"/>
      <c r="G192" s="1" t="s">
        <v>787</v>
      </c>
      <c r="H192" s="1" t="s">
        <v>168</v>
      </c>
      <c r="I192" s="1" t="s">
        <v>97</v>
      </c>
      <c r="J192" s="1" t="s">
        <v>788</v>
      </c>
      <c r="K192" s="1" t="s">
        <v>70</v>
      </c>
      <c r="L192" s="1" t="s">
        <v>20</v>
      </c>
      <c r="M192" s="1" t="s">
        <v>30</v>
      </c>
      <c r="N192" s="1" t="s">
        <v>52</v>
      </c>
      <c r="O192" s="1" t="s">
        <v>104</v>
      </c>
    </row>
    <row r="193" spans="1:15" hidden="1">
      <c r="A193">
        <v>1</v>
      </c>
      <c r="E193" s="1" t="s">
        <v>789</v>
      </c>
      <c r="F193" s="1"/>
      <c r="G193" s="1" t="s">
        <v>790</v>
      </c>
      <c r="H193" s="1" t="s">
        <v>791</v>
      </c>
      <c r="I193" s="1" t="s">
        <v>97</v>
      </c>
      <c r="J193" s="1" t="s">
        <v>117</v>
      </c>
      <c r="K193" s="1" t="s">
        <v>58</v>
      </c>
      <c r="L193" s="1" t="s">
        <v>38</v>
      </c>
      <c r="M193" s="1" t="s">
        <v>30</v>
      </c>
      <c r="N193" s="1" t="s">
        <v>52</v>
      </c>
      <c r="O193" s="1" t="s">
        <v>46</v>
      </c>
    </row>
    <row r="194" spans="1:15" hidden="1">
      <c r="A194">
        <v>1</v>
      </c>
      <c r="E194" s="1" t="s">
        <v>792</v>
      </c>
      <c r="F194" s="1"/>
      <c r="G194" s="1" t="s">
        <v>793</v>
      </c>
      <c r="H194" s="1" t="s">
        <v>794</v>
      </c>
      <c r="I194" s="1" t="s">
        <v>795</v>
      </c>
      <c r="J194" s="1" t="s">
        <v>796</v>
      </c>
      <c r="K194" s="1" t="s">
        <v>70</v>
      </c>
      <c r="L194" s="1" t="s">
        <v>38</v>
      </c>
      <c r="M194" s="1" t="s">
        <v>30</v>
      </c>
      <c r="N194" s="1" t="s">
        <v>59</v>
      </c>
      <c r="O194" s="1" t="s">
        <v>46</v>
      </c>
    </row>
    <row r="195" spans="1:15" hidden="1">
      <c r="A195">
        <v>1</v>
      </c>
      <c r="E195" s="1" t="s">
        <v>797</v>
      </c>
      <c r="F195" s="1"/>
      <c r="G195" s="1" t="s">
        <v>112</v>
      </c>
      <c r="H195" s="1" t="s">
        <v>616</v>
      </c>
      <c r="I195" s="1" t="s">
        <v>97</v>
      </c>
      <c r="J195" s="1" t="s">
        <v>798</v>
      </c>
      <c r="K195" s="1" t="s">
        <v>28</v>
      </c>
      <c r="L195" s="1" t="s">
        <v>20</v>
      </c>
      <c r="M195" s="1" t="s">
        <v>30</v>
      </c>
      <c r="N195" s="1" t="s">
        <v>31</v>
      </c>
      <c r="O195" s="1" t="s">
        <v>32</v>
      </c>
    </row>
    <row r="196" spans="1:15" hidden="1">
      <c r="A196">
        <v>1</v>
      </c>
      <c r="E196" s="1" t="s">
        <v>799</v>
      </c>
      <c r="F196" s="1"/>
      <c r="G196" s="1" t="s">
        <v>800</v>
      </c>
      <c r="H196" s="1" t="s">
        <v>801</v>
      </c>
      <c r="I196" s="1" t="s">
        <v>91</v>
      </c>
      <c r="J196" s="1" t="s">
        <v>802</v>
      </c>
      <c r="K196" s="1" t="s">
        <v>19</v>
      </c>
      <c r="L196" s="1" t="s">
        <v>20</v>
      </c>
      <c r="M196" s="1" t="s">
        <v>21</v>
      </c>
      <c r="N196" s="1" t="s">
        <v>59</v>
      </c>
      <c r="O196" s="1" t="s">
        <v>46</v>
      </c>
    </row>
    <row r="197" spans="1:15" hidden="1">
      <c r="A197">
        <v>1</v>
      </c>
      <c r="B197" s="6" t="s">
        <v>76</v>
      </c>
      <c r="C197" s="6"/>
      <c r="D197" s="6"/>
      <c r="E197" s="1" t="s">
        <v>803</v>
      </c>
      <c r="F197" s="1">
        <f>VALUE(LEFT(G197,2))</f>
        <v>10</v>
      </c>
      <c r="G197" s="1" t="s">
        <v>804</v>
      </c>
      <c r="H197" s="1" t="s">
        <v>677</v>
      </c>
      <c r="I197" s="1" t="s">
        <v>805</v>
      </c>
      <c r="J197" s="1" t="s">
        <v>806</v>
      </c>
      <c r="K197" s="1" t="s">
        <v>82</v>
      </c>
      <c r="L197" s="1" t="s">
        <v>82</v>
      </c>
      <c r="M197" s="1" t="s">
        <v>83</v>
      </c>
      <c r="N197" s="1" t="s">
        <v>82</v>
      </c>
      <c r="O197" s="1" t="s">
        <v>82</v>
      </c>
    </row>
    <row r="198" spans="1:15" hidden="1">
      <c r="A198">
        <v>1</v>
      </c>
      <c r="E198" s="1" t="s">
        <v>807</v>
      </c>
      <c r="F198" s="1"/>
      <c r="G198" s="1" t="s">
        <v>808</v>
      </c>
      <c r="H198" s="1" t="s">
        <v>809</v>
      </c>
      <c r="I198" s="1" t="s">
        <v>805</v>
      </c>
      <c r="J198" s="1" t="s">
        <v>806</v>
      </c>
      <c r="K198" s="1" t="s">
        <v>208</v>
      </c>
      <c r="L198" s="1" t="s">
        <v>29</v>
      </c>
      <c r="M198" s="1" t="s">
        <v>21</v>
      </c>
      <c r="N198" s="1" t="s">
        <v>39</v>
      </c>
      <c r="O198" s="1" t="s">
        <v>40</v>
      </c>
    </row>
    <row r="199" spans="1:15" hidden="1">
      <c r="A199">
        <v>1</v>
      </c>
      <c r="E199" s="1" t="s">
        <v>810</v>
      </c>
      <c r="F199" s="1"/>
      <c r="G199" s="1" t="s">
        <v>811</v>
      </c>
      <c r="H199" s="1" t="s">
        <v>812</v>
      </c>
      <c r="I199" s="1" t="s">
        <v>805</v>
      </c>
      <c r="J199" s="1" t="s">
        <v>813</v>
      </c>
      <c r="K199" s="1" t="s">
        <v>208</v>
      </c>
      <c r="L199" s="1" t="s">
        <v>29</v>
      </c>
      <c r="M199" s="1" t="s">
        <v>21</v>
      </c>
      <c r="N199" s="1" t="s">
        <v>39</v>
      </c>
      <c r="O199" s="1" t="s">
        <v>40</v>
      </c>
    </row>
    <row r="200" spans="1:15" hidden="1">
      <c r="A200">
        <v>1</v>
      </c>
      <c r="E200" s="1" t="s">
        <v>814</v>
      </c>
      <c r="F200" s="1"/>
      <c r="G200" s="1" t="s">
        <v>815</v>
      </c>
      <c r="H200" s="1" t="s">
        <v>816</v>
      </c>
      <c r="I200" s="1" t="s">
        <v>154</v>
      </c>
      <c r="J200" s="1" t="s">
        <v>817</v>
      </c>
      <c r="K200" s="1" t="s">
        <v>58</v>
      </c>
      <c r="L200" s="1" t="s">
        <v>82</v>
      </c>
      <c r="M200" s="1" t="s">
        <v>30</v>
      </c>
      <c r="N200" s="1" t="s">
        <v>82</v>
      </c>
      <c r="O200" s="1" t="s">
        <v>46</v>
      </c>
    </row>
    <row r="201" spans="1:15" hidden="1">
      <c r="A201">
        <v>1</v>
      </c>
      <c r="E201" s="1" t="s">
        <v>818</v>
      </c>
      <c r="F201" s="1"/>
      <c r="G201" s="1" t="s">
        <v>819</v>
      </c>
      <c r="H201" s="1" t="s">
        <v>820</v>
      </c>
      <c r="I201" s="1" t="s">
        <v>56</v>
      </c>
      <c r="J201" s="1" t="s">
        <v>821</v>
      </c>
      <c r="K201" s="1" t="s">
        <v>70</v>
      </c>
      <c r="L201" s="1" t="s">
        <v>109</v>
      </c>
      <c r="M201" s="1" t="s">
        <v>30</v>
      </c>
      <c r="N201" s="1" t="s">
        <v>59</v>
      </c>
      <c r="O201" s="1" t="s">
        <v>104</v>
      </c>
    </row>
    <row r="202" spans="1:15" hidden="1">
      <c r="A202">
        <v>1</v>
      </c>
      <c r="E202" s="1" t="s">
        <v>822</v>
      </c>
      <c r="F202" s="1"/>
      <c r="G202" s="1" t="s">
        <v>823</v>
      </c>
      <c r="H202" s="1" t="s">
        <v>824</v>
      </c>
      <c r="I202" s="1" t="s">
        <v>17</v>
      </c>
      <c r="J202" s="1" t="s">
        <v>825</v>
      </c>
      <c r="K202" s="1" t="s">
        <v>70</v>
      </c>
      <c r="L202" s="1" t="s">
        <v>20</v>
      </c>
      <c r="M202" s="1" t="s">
        <v>30</v>
      </c>
      <c r="N202" s="1" t="s">
        <v>59</v>
      </c>
      <c r="O202" s="1" t="s">
        <v>40</v>
      </c>
    </row>
    <row r="203" spans="1:15" hidden="1">
      <c r="A203">
        <v>1</v>
      </c>
      <c r="E203" s="1" t="s">
        <v>826</v>
      </c>
      <c r="F203" s="1"/>
      <c r="G203" s="1" t="s">
        <v>827</v>
      </c>
      <c r="H203" s="1" t="s">
        <v>828</v>
      </c>
      <c r="I203" s="1" t="s">
        <v>617</v>
      </c>
      <c r="J203" s="1" t="s">
        <v>243</v>
      </c>
      <c r="K203" s="1" t="s">
        <v>58</v>
      </c>
      <c r="L203" s="1" t="s">
        <v>38</v>
      </c>
      <c r="M203" s="1" t="s">
        <v>30</v>
      </c>
      <c r="N203" s="1" t="s">
        <v>39</v>
      </c>
      <c r="O203" s="1" t="s">
        <v>40</v>
      </c>
    </row>
    <row r="204" spans="1:15" hidden="1">
      <c r="A204">
        <v>1</v>
      </c>
      <c r="E204" s="1" t="s">
        <v>829</v>
      </c>
      <c r="F204" s="1"/>
      <c r="G204" s="1" t="s">
        <v>830</v>
      </c>
      <c r="H204" s="1" t="s">
        <v>831</v>
      </c>
      <c r="I204" s="1" t="s">
        <v>154</v>
      </c>
      <c r="J204" s="1" t="s">
        <v>832</v>
      </c>
      <c r="K204" s="1" t="s">
        <v>70</v>
      </c>
      <c r="L204" s="1" t="s">
        <v>38</v>
      </c>
      <c r="M204" s="1" t="s">
        <v>30</v>
      </c>
      <c r="N204" s="1" t="s">
        <v>82</v>
      </c>
      <c r="O204" s="1" t="s">
        <v>82</v>
      </c>
    </row>
    <row r="205" spans="1:15" hidden="1">
      <c r="A205">
        <v>1</v>
      </c>
      <c r="E205" s="1" t="s">
        <v>833</v>
      </c>
      <c r="F205" s="1"/>
      <c r="G205" s="1" t="s">
        <v>834</v>
      </c>
      <c r="H205" s="1" t="s">
        <v>582</v>
      </c>
      <c r="I205" s="1" t="s">
        <v>74</v>
      </c>
      <c r="J205" s="1" t="s">
        <v>835</v>
      </c>
      <c r="K205" s="1" t="s">
        <v>28</v>
      </c>
      <c r="L205" s="1" t="s">
        <v>20</v>
      </c>
      <c r="M205" s="1" t="s">
        <v>30</v>
      </c>
      <c r="N205" s="1" t="s">
        <v>22</v>
      </c>
      <c r="O205" s="1" t="s">
        <v>46</v>
      </c>
    </row>
    <row r="206" spans="1:15" hidden="1">
      <c r="A206">
        <v>1</v>
      </c>
      <c r="E206" s="1" t="s">
        <v>836</v>
      </c>
      <c r="F206" s="1"/>
      <c r="G206" s="1" t="s">
        <v>776</v>
      </c>
      <c r="H206" s="1" t="s">
        <v>86</v>
      </c>
      <c r="I206" s="1" t="s">
        <v>617</v>
      </c>
      <c r="J206" s="1" t="s">
        <v>278</v>
      </c>
      <c r="K206" s="1" t="s">
        <v>58</v>
      </c>
      <c r="L206" s="1" t="s">
        <v>20</v>
      </c>
      <c r="M206" s="1" t="s">
        <v>21</v>
      </c>
      <c r="N206" s="1" t="s">
        <v>82</v>
      </c>
      <c r="O206" s="1" t="s">
        <v>82</v>
      </c>
    </row>
    <row r="207" spans="1:15" hidden="1">
      <c r="A207">
        <v>1</v>
      </c>
      <c r="E207" s="1" t="s">
        <v>837</v>
      </c>
      <c r="F207" s="1"/>
      <c r="G207" s="1" t="s">
        <v>346</v>
      </c>
      <c r="H207" s="1" t="s">
        <v>838</v>
      </c>
      <c r="I207" s="1" t="s">
        <v>68</v>
      </c>
      <c r="J207" s="1" t="s">
        <v>839</v>
      </c>
      <c r="K207" s="1" t="s">
        <v>70</v>
      </c>
      <c r="L207" s="1" t="s">
        <v>109</v>
      </c>
      <c r="M207" s="1" t="s">
        <v>21</v>
      </c>
      <c r="N207" s="1" t="s">
        <v>59</v>
      </c>
      <c r="O207" s="1" t="s">
        <v>40</v>
      </c>
    </row>
    <row r="208" spans="1:15" hidden="1">
      <c r="A208">
        <v>1</v>
      </c>
      <c r="E208" s="1" t="s">
        <v>840</v>
      </c>
      <c r="F208" s="1"/>
      <c r="G208" s="1" t="s">
        <v>142</v>
      </c>
      <c r="H208" s="1" t="s">
        <v>841</v>
      </c>
      <c r="I208" s="1" t="s">
        <v>164</v>
      </c>
      <c r="J208" s="1" t="s">
        <v>842</v>
      </c>
      <c r="K208" s="1" t="s">
        <v>208</v>
      </c>
      <c r="L208" s="1" t="s">
        <v>29</v>
      </c>
      <c r="M208" s="1" t="s">
        <v>21</v>
      </c>
      <c r="N208" s="1" t="s">
        <v>52</v>
      </c>
      <c r="O208" s="1" t="s">
        <v>104</v>
      </c>
    </row>
    <row r="209" spans="1:15" hidden="1">
      <c r="A209">
        <v>1</v>
      </c>
      <c r="E209" s="1" t="s">
        <v>843</v>
      </c>
      <c r="F209" s="1"/>
      <c r="G209" s="1" t="s">
        <v>844</v>
      </c>
      <c r="H209" s="1" t="s">
        <v>845</v>
      </c>
      <c r="I209" s="1" t="s">
        <v>154</v>
      </c>
      <c r="J209" s="1" t="s">
        <v>846</v>
      </c>
      <c r="K209" s="1" t="s">
        <v>58</v>
      </c>
      <c r="L209" s="1" t="s">
        <v>29</v>
      </c>
      <c r="M209" s="1" t="s">
        <v>30</v>
      </c>
      <c r="N209" s="1" t="s">
        <v>22</v>
      </c>
      <c r="O209" s="1" t="s">
        <v>46</v>
      </c>
    </row>
    <row r="210" spans="1:15" hidden="1">
      <c r="A210">
        <v>1</v>
      </c>
      <c r="E210" s="1" t="s">
        <v>847</v>
      </c>
      <c r="F210" s="1"/>
      <c r="G210" s="1" t="s">
        <v>848</v>
      </c>
      <c r="H210" s="1" t="s">
        <v>849</v>
      </c>
      <c r="I210" s="1" t="s">
        <v>44</v>
      </c>
      <c r="J210" s="1" t="s">
        <v>850</v>
      </c>
      <c r="K210" s="1" t="s">
        <v>19</v>
      </c>
      <c r="L210" s="1" t="s">
        <v>20</v>
      </c>
      <c r="M210" s="1" t="s">
        <v>99</v>
      </c>
      <c r="N210" s="1" t="s">
        <v>82</v>
      </c>
      <c r="O210" s="1" t="s">
        <v>82</v>
      </c>
    </row>
    <row r="211" spans="1:15" hidden="1">
      <c r="A211">
        <v>1</v>
      </c>
      <c r="E211" s="1" t="s">
        <v>851</v>
      </c>
      <c r="F211" s="1"/>
      <c r="G211" s="1" t="s">
        <v>852</v>
      </c>
      <c r="H211" s="1" t="s">
        <v>853</v>
      </c>
      <c r="I211" s="1" t="s">
        <v>854</v>
      </c>
      <c r="J211" s="1" t="s">
        <v>855</v>
      </c>
      <c r="K211" s="1" t="s">
        <v>70</v>
      </c>
      <c r="L211" s="1" t="s">
        <v>20</v>
      </c>
      <c r="M211" s="1" t="s">
        <v>30</v>
      </c>
      <c r="N211" s="1" t="s">
        <v>59</v>
      </c>
      <c r="O211" s="1" t="s">
        <v>104</v>
      </c>
    </row>
    <row r="212" spans="1:15" hidden="1">
      <c r="A212">
        <v>1</v>
      </c>
      <c r="E212" s="1" t="s">
        <v>856</v>
      </c>
      <c r="F212" s="1"/>
      <c r="G212" s="1" t="s">
        <v>857</v>
      </c>
      <c r="H212" s="1" t="s">
        <v>470</v>
      </c>
      <c r="I212" s="1" t="s">
        <v>97</v>
      </c>
      <c r="J212" s="1" t="s">
        <v>858</v>
      </c>
      <c r="K212" s="1" t="s">
        <v>70</v>
      </c>
      <c r="L212" s="1" t="s">
        <v>20</v>
      </c>
      <c r="M212" s="1" t="s">
        <v>99</v>
      </c>
      <c r="N212" s="1" t="s">
        <v>82</v>
      </c>
      <c r="O212" s="1" t="s">
        <v>82</v>
      </c>
    </row>
    <row r="213" spans="1:15" hidden="1">
      <c r="A213">
        <v>1</v>
      </c>
      <c r="E213" s="1" t="s">
        <v>859</v>
      </c>
      <c r="F213" s="1"/>
      <c r="G213" s="1" t="s">
        <v>860</v>
      </c>
      <c r="H213" s="1" t="s">
        <v>612</v>
      </c>
      <c r="I213" s="1" t="s">
        <v>861</v>
      </c>
      <c r="J213" s="1" t="s">
        <v>862</v>
      </c>
      <c r="K213" s="1" t="s">
        <v>70</v>
      </c>
      <c r="L213" s="1" t="s">
        <v>20</v>
      </c>
      <c r="M213" s="1" t="s">
        <v>21</v>
      </c>
      <c r="N213" s="1" t="s">
        <v>22</v>
      </c>
      <c r="O213" s="1" t="s">
        <v>40</v>
      </c>
    </row>
    <row r="214" spans="1:15" hidden="1">
      <c r="A214">
        <v>1</v>
      </c>
      <c r="E214" s="1" t="s">
        <v>863</v>
      </c>
      <c r="F214" s="1"/>
      <c r="G214" s="1" t="s">
        <v>864</v>
      </c>
      <c r="H214" s="1" t="s">
        <v>86</v>
      </c>
      <c r="I214" s="1" t="s">
        <v>17</v>
      </c>
      <c r="J214" s="1" t="s">
        <v>865</v>
      </c>
      <c r="K214" s="1" t="s">
        <v>70</v>
      </c>
      <c r="L214" s="1" t="s">
        <v>20</v>
      </c>
      <c r="M214" s="1" t="s">
        <v>21</v>
      </c>
      <c r="N214" s="1" t="s">
        <v>22</v>
      </c>
      <c r="O214" s="1" t="s">
        <v>40</v>
      </c>
    </row>
    <row r="215" spans="1:15" hidden="1">
      <c r="A215">
        <v>1</v>
      </c>
      <c r="E215" s="1" t="s">
        <v>866</v>
      </c>
      <c r="F215" s="1"/>
      <c r="G215" s="1" t="s">
        <v>305</v>
      </c>
      <c r="H215" s="1" t="s">
        <v>867</v>
      </c>
      <c r="I215" s="1" t="s">
        <v>868</v>
      </c>
      <c r="J215" s="1" t="s">
        <v>869</v>
      </c>
      <c r="K215" s="1" t="s">
        <v>70</v>
      </c>
      <c r="L215" s="1" t="s">
        <v>20</v>
      </c>
      <c r="M215" s="1" t="s">
        <v>21</v>
      </c>
      <c r="N215" s="1" t="s">
        <v>52</v>
      </c>
      <c r="O215" s="1" t="s">
        <v>46</v>
      </c>
    </row>
    <row r="216" spans="1:15" hidden="1">
      <c r="A216">
        <v>1</v>
      </c>
      <c r="E216" s="1" t="s">
        <v>870</v>
      </c>
      <c r="F216" s="1"/>
      <c r="G216" s="1" t="s">
        <v>871</v>
      </c>
      <c r="H216" s="1" t="s">
        <v>872</v>
      </c>
      <c r="I216" s="1" t="s">
        <v>97</v>
      </c>
      <c r="J216" s="1" t="s">
        <v>873</v>
      </c>
      <c r="K216" s="1" t="s">
        <v>70</v>
      </c>
      <c r="L216" s="1" t="s">
        <v>38</v>
      </c>
      <c r="M216" s="1" t="s">
        <v>21</v>
      </c>
      <c r="N216" s="1" t="s">
        <v>52</v>
      </c>
      <c r="O216" s="1" t="s">
        <v>32</v>
      </c>
    </row>
    <row r="217" spans="1:15" hidden="1">
      <c r="A217">
        <v>1</v>
      </c>
      <c r="E217" s="1" t="s">
        <v>874</v>
      </c>
      <c r="F217" s="1"/>
      <c r="G217" s="1" t="s">
        <v>228</v>
      </c>
      <c r="H217" s="1" t="s">
        <v>875</v>
      </c>
      <c r="I217" s="1" t="s">
        <v>727</v>
      </c>
      <c r="J217" s="1" t="s">
        <v>876</v>
      </c>
      <c r="K217" s="1" t="s">
        <v>70</v>
      </c>
      <c r="L217" s="1" t="s">
        <v>20</v>
      </c>
      <c r="M217" s="1" t="s">
        <v>21</v>
      </c>
      <c r="N217" s="1" t="s">
        <v>59</v>
      </c>
      <c r="O217" s="1" t="s">
        <v>104</v>
      </c>
    </row>
    <row r="218" spans="1:15" hidden="1">
      <c r="A218">
        <v>1</v>
      </c>
      <c r="E218" s="1" t="s">
        <v>877</v>
      </c>
      <c r="F218" s="1"/>
      <c r="G218" s="1" t="s">
        <v>95</v>
      </c>
      <c r="H218" s="1" t="s">
        <v>878</v>
      </c>
      <c r="I218" s="1" t="s">
        <v>97</v>
      </c>
      <c r="J218" s="1" t="s">
        <v>879</v>
      </c>
      <c r="K218" s="1" t="s">
        <v>70</v>
      </c>
      <c r="L218" s="1" t="s">
        <v>38</v>
      </c>
      <c r="M218" s="1" t="s">
        <v>110</v>
      </c>
      <c r="N218" s="1" t="s">
        <v>59</v>
      </c>
      <c r="O218" s="1" t="s">
        <v>40</v>
      </c>
    </row>
    <row r="219" spans="1:15" hidden="1">
      <c r="A219">
        <v>1</v>
      </c>
      <c r="B219" s="6" t="s">
        <v>76</v>
      </c>
      <c r="C219" s="6"/>
      <c r="D219" s="6"/>
      <c r="E219" s="1" t="s">
        <v>880</v>
      </c>
      <c r="F219" s="1">
        <f>VALUE(LEFT(G219,1))</f>
        <v>8</v>
      </c>
      <c r="G219" s="1" t="s">
        <v>410</v>
      </c>
      <c r="H219" s="1" t="s">
        <v>881</v>
      </c>
      <c r="I219" s="1" t="s">
        <v>882</v>
      </c>
      <c r="J219" s="1" t="s">
        <v>883</v>
      </c>
      <c r="K219" s="1" t="s">
        <v>70</v>
      </c>
      <c r="L219" s="1" t="s">
        <v>29</v>
      </c>
      <c r="M219" s="1" t="s">
        <v>21</v>
      </c>
      <c r="N219" s="1" t="s">
        <v>59</v>
      </c>
      <c r="O219" s="1" t="s">
        <v>40</v>
      </c>
    </row>
    <row r="220" spans="1:15">
      <c r="A220">
        <v>1</v>
      </c>
      <c r="B220" s="6" t="s">
        <v>416</v>
      </c>
      <c r="C220" s="6"/>
      <c r="D220" s="6"/>
      <c r="E220" s="1" t="s">
        <v>884</v>
      </c>
      <c r="F220" s="1">
        <f>VALUE(LEFT(G220,2))</f>
        <v>13</v>
      </c>
      <c r="G220" s="1" t="s">
        <v>885</v>
      </c>
      <c r="H220" s="1" t="s">
        <v>886</v>
      </c>
      <c r="I220" s="1" t="s">
        <v>56</v>
      </c>
      <c r="J220" s="1" t="s">
        <v>887</v>
      </c>
      <c r="K220" s="1" t="s">
        <v>82</v>
      </c>
      <c r="L220" s="1" t="s">
        <v>82</v>
      </c>
      <c r="M220" s="1" t="s">
        <v>83</v>
      </c>
      <c r="N220" s="1" t="s">
        <v>82</v>
      </c>
      <c r="O220" s="1" t="s">
        <v>82</v>
      </c>
    </row>
    <row r="221" spans="1:15" hidden="1">
      <c r="A221">
        <v>1</v>
      </c>
      <c r="E221" s="1" t="s">
        <v>888</v>
      </c>
      <c r="F221" s="1"/>
      <c r="G221" s="1" t="s">
        <v>889</v>
      </c>
      <c r="H221" s="1" t="s">
        <v>890</v>
      </c>
      <c r="I221" s="1" t="s">
        <v>291</v>
      </c>
      <c r="J221" s="1" t="s">
        <v>675</v>
      </c>
      <c r="K221" s="1" t="s">
        <v>70</v>
      </c>
      <c r="L221" s="1" t="s">
        <v>20</v>
      </c>
      <c r="M221" s="1" t="s">
        <v>21</v>
      </c>
      <c r="N221" s="1" t="s">
        <v>59</v>
      </c>
      <c r="O221" s="1" t="s">
        <v>40</v>
      </c>
    </row>
    <row r="222" spans="1:15" hidden="1">
      <c r="A222">
        <v>1</v>
      </c>
      <c r="E222" s="1" t="s">
        <v>891</v>
      </c>
      <c r="F222" s="1"/>
      <c r="G222" s="1" t="s">
        <v>892</v>
      </c>
      <c r="H222" s="1" t="s">
        <v>153</v>
      </c>
      <c r="I222" s="1" t="s">
        <v>893</v>
      </c>
      <c r="J222" s="1" t="s">
        <v>894</v>
      </c>
      <c r="K222" s="1" t="s">
        <v>58</v>
      </c>
      <c r="L222" s="1" t="s">
        <v>38</v>
      </c>
      <c r="M222" s="1" t="s">
        <v>30</v>
      </c>
      <c r="N222" s="1" t="s">
        <v>52</v>
      </c>
      <c r="O222" s="1" t="s">
        <v>104</v>
      </c>
    </row>
    <row r="223" spans="1:15" hidden="1">
      <c r="A223">
        <v>1</v>
      </c>
      <c r="E223" s="1" t="s">
        <v>895</v>
      </c>
      <c r="F223" s="1"/>
      <c r="G223" s="1" t="s">
        <v>896</v>
      </c>
      <c r="H223" s="1" t="s">
        <v>897</v>
      </c>
      <c r="I223" s="1" t="s">
        <v>97</v>
      </c>
      <c r="J223" s="1" t="s">
        <v>898</v>
      </c>
      <c r="K223" s="1" t="s">
        <v>19</v>
      </c>
      <c r="L223" s="1" t="s">
        <v>20</v>
      </c>
      <c r="M223" s="1" t="s">
        <v>30</v>
      </c>
      <c r="N223" s="1" t="s">
        <v>52</v>
      </c>
      <c r="O223" s="1" t="s">
        <v>40</v>
      </c>
    </row>
    <row r="224" spans="1:15" hidden="1">
      <c r="A224">
        <v>1</v>
      </c>
      <c r="E224" s="1" t="s">
        <v>899</v>
      </c>
      <c r="F224" s="1"/>
      <c r="G224" s="1" t="s">
        <v>392</v>
      </c>
      <c r="H224" s="1" t="s">
        <v>900</v>
      </c>
      <c r="I224" s="1" t="s">
        <v>17</v>
      </c>
      <c r="J224" s="1" t="s">
        <v>901</v>
      </c>
      <c r="K224" s="1" t="s">
        <v>70</v>
      </c>
      <c r="L224" s="1" t="s">
        <v>20</v>
      </c>
      <c r="M224" s="1" t="s">
        <v>21</v>
      </c>
      <c r="N224" s="1" t="s">
        <v>22</v>
      </c>
      <c r="O224" s="1" t="s">
        <v>46</v>
      </c>
    </row>
    <row r="225" spans="1:15" hidden="1">
      <c r="A225">
        <v>1</v>
      </c>
      <c r="E225" s="1" t="s">
        <v>902</v>
      </c>
      <c r="F225" s="1"/>
      <c r="G225" s="1" t="s">
        <v>903</v>
      </c>
      <c r="H225" s="1" t="s">
        <v>904</v>
      </c>
      <c r="I225" s="1" t="s">
        <v>97</v>
      </c>
      <c r="J225" s="1" t="s">
        <v>905</v>
      </c>
      <c r="K225" s="1" t="s">
        <v>70</v>
      </c>
      <c r="L225" s="1" t="s">
        <v>20</v>
      </c>
      <c r="M225" s="1" t="s">
        <v>30</v>
      </c>
      <c r="N225" s="1" t="s">
        <v>52</v>
      </c>
      <c r="O225" s="1" t="s">
        <v>46</v>
      </c>
    </row>
    <row r="226" spans="1:15" hidden="1">
      <c r="A226">
        <v>1</v>
      </c>
      <c r="E226" s="1" t="s">
        <v>906</v>
      </c>
      <c r="F226" s="1"/>
      <c r="G226" s="1" t="s">
        <v>907</v>
      </c>
      <c r="H226" s="1" t="s">
        <v>908</v>
      </c>
      <c r="I226" s="1" t="s">
        <v>548</v>
      </c>
      <c r="J226" s="1" t="s">
        <v>909</v>
      </c>
      <c r="K226" s="1" t="s">
        <v>58</v>
      </c>
      <c r="L226" s="1" t="s">
        <v>20</v>
      </c>
      <c r="M226" s="1" t="s">
        <v>21</v>
      </c>
      <c r="N226" s="1" t="s">
        <v>52</v>
      </c>
      <c r="O226" s="1" t="s">
        <v>46</v>
      </c>
    </row>
    <row r="227" spans="1:15" hidden="1">
      <c r="A227">
        <v>1</v>
      </c>
      <c r="E227" s="1" t="s">
        <v>910</v>
      </c>
      <c r="F227" s="1"/>
      <c r="G227" s="1" t="s">
        <v>747</v>
      </c>
      <c r="H227" s="1" t="s">
        <v>911</v>
      </c>
      <c r="I227" s="1" t="s">
        <v>282</v>
      </c>
      <c r="J227" s="1" t="s">
        <v>912</v>
      </c>
      <c r="K227" s="1" t="s">
        <v>19</v>
      </c>
      <c r="L227" s="1" t="s">
        <v>38</v>
      </c>
      <c r="M227" s="1" t="s">
        <v>21</v>
      </c>
      <c r="N227" s="1" t="s">
        <v>52</v>
      </c>
      <c r="O227" s="1" t="s">
        <v>46</v>
      </c>
    </row>
    <row r="228" spans="1:15" hidden="1">
      <c r="A228">
        <v>1</v>
      </c>
      <c r="E228" s="1" t="s">
        <v>913</v>
      </c>
      <c r="F228" s="1"/>
      <c r="G228" s="1" t="s">
        <v>914</v>
      </c>
      <c r="H228" s="1" t="s">
        <v>915</v>
      </c>
      <c r="I228" s="1" t="s">
        <v>97</v>
      </c>
      <c r="J228" s="1" t="s">
        <v>916</v>
      </c>
      <c r="K228" s="1" t="s">
        <v>19</v>
      </c>
      <c r="L228" s="1" t="s">
        <v>20</v>
      </c>
      <c r="M228" s="1" t="s">
        <v>21</v>
      </c>
      <c r="N228" s="1" t="s">
        <v>52</v>
      </c>
      <c r="O228" s="1" t="s">
        <v>46</v>
      </c>
    </row>
    <row r="229" spans="1:15" hidden="1">
      <c r="A229">
        <v>1</v>
      </c>
      <c r="E229" s="1" t="s">
        <v>917</v>
      </c>
      <c r="F229" s="1"/>
      <c r="G229" s="1" t="s">
        <v>918</v>
      </c>
      <c r="H229" s="1" t="s">
        <v>919</v>
      </c>
      <c r="I229" s="1" t="s">
        <v>74</v>
      </c>
      <c r="J229" s="1" t="s">
        <v>920</v>
      </c>
      <c r="K229" s="1" t="s">
        <v>70</v>
      </c>
      <c r="L229" s="1" t="s">
        <v>20</v>
      </c>
      <c r="M229" s="1" t="s">
        <v>83</v>
      </c>
      <c r="N229" s="1" t="s">
        <v>39</v>
      </c>
      <c r="O229" s="1" t="s">
        <v>82</v>
      </c>
    </row>
    <row r="230" spans="1:15" hidden="1">
      <c r="A230">
        <v>1</v>
      </c>
      <c r="E230" s="1" t="s">
        <v>921</v>
      </c>
      <c r="F230" s="1"/>
      <c r="G230" s="1" t="s">
        <v>885</v>
      </c>
      <c r="H230" s="1" t="s">
        <v>922</v>
      </c>
      <c r="I230" s="1" t="s">
        <v>97</v>
      </c>
      <c r="J230" s="1" t="s">
        <v>923</v>
      </c>
      <c r="K230" s="1" t="s">
        <v>19</v>
      </c>
      <c r="L230" s="1" t="s">
        <v>20</v>
      </c>
      <c r="M230" s="1" t="s">
        <v>21</v>
      </c>
      <c r="N230" s="1" t="s">
        <v>39</v>
      </c>
      <c r="O230" s="1" t="s">
        <v>104</v>
      </c>
    </row>
    <row r="231" spans="1:15" hidden="1">
      <c r="A231">
        <v>1</v>
      </c>
      <c r="E231" s="1" t="s">
        <v>924</v>
      </c>
      <c r="F231" s="1"/>
      <c r="G231" s="1" t="s">
        <v>925</v>
      </c>
      <c r="H231" s="1" t="s">
        <v>926</v>
      </c>
      <c r="I231" s="1" t="s">
        <v>927</v>
      </c>
      <c r="J231" s="1" t="s">
        <v>928</v>
      </c>
      <c r="K231" s="1" t="s">
        <v>70</v>
      </c>
      <c r="L231" s="1" t="s">
        <v>20</v>
      </c>
      <c r="M231" s="1" t="s">
        <v>21</v>
      </c>
      <c r="N231" s="1" t="s">
        <v>52</v>
      </c>
      <c r="O231" s="1" t="s">
        <v>104</v>
      </c>
    </row>
    <row r="232" spans="1:15" hidden="1">
      <c r="A232">
        <v>1</v>
      </c>
      <c r="E232" s="1" t="s">
        <v>929</v>
      </c>
      <c r="F232" s="1"/>
      <c r="G232" s="1" t="s">
        <v>930</v>
      </c>
      <c r="H232" s="1" t="s">
        <v>931</v>
      </c>
      <c r="I232" s="1" t="s">
        <v>805</v>
      </c>
      <c r="J232" s="1" t="s">
        <v>932</v>
      </c>
      <c r="K232" s="1" t="s">
        <v>28</v>
      </c>
      <c r="L232" s="1" t="s">
        <v>29</v>
      </c>
      <c r="M232" s="1" t="s">
        <v>21</v>
      </c>
      <c r="N232" s="1" t="s">
        <v>59</v>
      </c>
      <c r="O232" s="1" t="s">
        <v>40</v>
      </c>
    </row>
    <row r="233" spans="1:15" hidden="1">
      <c r="A233">
        <v>1</v>
      </c>
      <c r="B233" s="6" t="s">
        <v>76</v>
      </c>
      <c r="C233" s="6"/>
      <c r="D233" s="6"/>
      <c r="E233" s="1" t="s">
        <v>933</v>
      </c>
      <c r="F233" s="1">
        <f>VALUE(LEFT(G233,2))</f>
        <v>17</v>
      </c>
      <c r="G233" s="1" t="s">
        <v>635</v>
      </c>
      <c r="H233" s="1" t="s">
        <v>934</v>
      </c>
      <c r="I233" s="1" t="s">
        <v>56</v>
      </c>
      <c r="J233" s="1" t="s">
        <v>935</v>
      </c>
      <c r="K233" s="1" t="s">
        <v>70</v>
      </c>
      <c r="L233" s="1" t="s">
        <v>82</v>
      </c>
      <c r="M233" s="1" t="s">
        <v>21</v>
      </c>
      <c r="N233" s="1" t="s">
        <v>82</v>
      </c>
      <c r="O233" s="1" t="s">
        <v>82</v>
      </c>
    </row>
    <row r="234" spans="1:15" hidden="1">
      <c r="A234">
        <v>1</v>
      </c>
      <c r="E234" s="1" t="s">
        <v>936</v>
      </c>
      <c r="F234" s="1"/>
      <c r="G234" s="1" t="s">
        <v>937</v>
      </c>
      <c r="H234" s="1" t="s">
        <v>938</v>
      </c>
      <c r="I234" s="1" t="s">
        <v>97</v>
      </c>
      <c r="J234" s="1" t="s">
        <v>939</v>
      </c>
      <c r="K234" s="1" t="s">
        <v>70</v>
      </c>
      <c r="L234" s="1" t="s">
        <v>20</v>
      </c>
      <c r="M234" s="1" t="s">
        <v>30</v>
      </c>
      <c r="N234" s="1" t="s">
        <v>52</v>
      </c>
      <c r="O234" s="1" t="s">
        <v>40</v>
      </c>
    </row>
    <row r="235" spans="1:15" hidden="1">
      <c r="A235">
        <v>1</v>
      </c>
      <c r="E235" s="1" t="s">
        <v>940</v>
      </c>
      <c r="F235" s="1"/>
      <c r="G235" s="1" t="s">
        <v>462</v>
      </c>
      <c r="H235" s="1" t="s">
        <v>941</v>
      </c>
      <c r="I235" s="1" t="s">
        <v>68</v>
      </c>
      <c r="J235" s="1" t="s">
        <v>942</v>
      </c>
      <c r="K235" s="1" t="s">
        <v>19</v>
      </c>
      <c r="L235" s="1" t="s">
        <v>38</v>
      </c>
      <c r="M235" s="1" t="s">
        <v>21</v>
      </c>
      <c r="N235" s="1" t="s">
        <v>59</v>
      </c>
      <c r="O235" s="1" t="s">
        <v>46</v>
      </c>
    </row>
    <row r="236" spans="1:15" hidden="1">
      <c r="A236">
        <v>1</v>
      </c>
      <c r="E236" s="1" t="s">
        <v>943</v>
      </c>
      <c r="F236" s="1"/>
      <c r="G236" s="1" t="s">
        <v>310</v>
      </c>
      <c r="H236" s="1" t="s">
        <v>944</v>
      </c>
      <c r="I236" s="1" t="s">
        <v>97</v>
      </c>
      <c r="J236" s="1" t="s">
        <v>945</v>
      </c>
      <c r="K236" s="1" t="s">
        <v>28</v>
      </c>
      <c r="L236" s="1" t="s">
        <v>20</v>
      </c>
      <c r="M236" s="1" t="s">
        <v>21</v>
      </c>
      <c r="N236" s="1" t="s">
        <v>52</v>
      </c>
      <c r="O236" s="1" t="s">
        <v>104</v>
      </c>
    </row>
    <row r="237" spans="1:15" hidden="1">
      <c r="A237">
        <v>1</v>
      </c>
      <c r="B237" s="6" t="s">
        <v>76</v>
      </c>
      <c r="C237" s="6"/>
      <c r="D237" s="6"/>
      <c r="E237" s="1" t="s">
        <v>946</v>
      </c>
      <c r="F237" s="1"/>
      <c r="G237" s="1" t="s">
        <v>947</v>
      </c>
      <c r="H237" s="1" t="s">
        <v>948</v>
      </c>
      <c r="I237" s="1" t="s">
        <v>949</v>
      </c>
      <c r="J237" s="1" t="s">
        <v>950</v>
      </c>
      <c r="K237" s="1" t="s">
        <v>70</v>
      </c>
      <c r="L237" s="1" t="s">
        <v>29</v>
      </c>
      <c r="M237" s="1" t="s">
        <v>21</v>
      </c>
      <c r="N237" s="1" t="s">
        <v>52</v>
      </c>
      <c r="O237" s="1" t="s">
        <v>104</v>
      </c>
    </row>
    <row r="238" spans="1:15" hidden="1">
      <c r="A238">
        <v>1</v>
      </c>
      <c r="E238" s="1" t="s">
        <v>951</v>
      </c>
      <c r="F238" s="1"/>
      <c r="G238" s="1" t="s">
        <v>952</v>
      </c>
      <c r="H238" s="1" t="s">
        <v>953</v>
      </c>
      <c r="I238" s="1" t="s">
        <v>17</v>
      </c>
      <c r="J238" s="1" t="s">
        <v>954</v>
      </c>
      <c r="K238" s="1" t="s">
        <v>58</v>
      </c>
      <c r="L238" s="1" t="s">
        <v>38</v>
      </c>
      <c r="M238" s="1" t="s">
        <v>30</v>
      </c>
      <c r="N238" s="1" t="s">
        <v>52</v>
      </c>
      <c r="O238" s="1" t="s">
        <v>23</v>
      </c>
    </row>
    <row r="239" spans="1:15" hidden="1">
      <c r="A239">
        <v>1</v>
      </c>
      <c r="E239" s="1" t="s">
        <v>955</v>
      </c>
      <c r="F239" s="1"/>
      <c r="G239" s="1" t="s">
        <v>956</v>
      </c>
      <c r="H239" s="1" t="s">
        <v>957</v>
      </c>
      <c r="I239" s="1" t="s">
        <v>74</v>
      </c>
      <c r="J239" s="1" t="s">
        <v>958</v>
      </c>
      <c r="K239" s="1" t="s">
        <v>70</v>
      </c>
      <c r="L239" s="1" t="s">
        <v>109</v>
      </c>
      <c r="M239" s="1" t="s">
        <v>99</v>
      </c>
      <c r="N239" s="1" t="s">
        <v>82</v>
      </c>
      <c r="O239" s="1" t="s">
        <v>82</v>
      </c>
    </row>
    <row r="240" spans="1:15" hidden="1">
      <c r="A240">
        <v>1</v>
      </c>
      <c r="E240" s="1" t="s">
        <v>959</v>
      </c>
      <c r="F240" s="1"/>
      <c r="G240" s="1" t="s">
        <v>392</v>
      </c>
      <c r="H240" s="1" t="s">
        <v>960</v>
      </c>
      <c r="I240" s="1" t="s">
        <v>154</v>
      </c>
      <c r="J240" s="1" t="s">
        <v>961</v>
      </c>
      <c r="K240" s="1" t="s">
        <v>58</v>
      </c>
      <c r="L240" s="1" t="s">
        <v>20</v>
      </c>
      <c r="M240" s="1" t="s">
        <v>21</v>
      </c>
      <c r="N240" s="1" t="s">
        <v>82</v>
      </c>
      <c r="O240" s="1" t="s">
        <v>82</v>
      </c>
    </row>
    <row r="241" spans="1:15" hidden="1">
      <c r="A241">
        <v>1</v>
      </c>
      <c r="E241" s="1" t="s">
        <v>962</v>
      </c>
      <c r="F241" s="1"/>
      <c r="G241" s="1" t="s">
        <v>963</v>
      </c>
      <c r="H241" s="1" t="s">
        <v>919</v>
      </c>
      <c r="I241" s="1" t="s">
        <v>964</v>
      </c>
      <c r="J241" s="1" t="s">
        <v>965</v>
      </c>
      <c r="K241" s="1" t="s">
        <v>58</v>
      </c>
      <c r="L241" s="1" t="s">
        <v>20</v>
      </c>
      <c r="M241" s="1" t="s">
        <v>110</v>
      </c>
      <c r="N241" s="1" t="s">
        <v>59</v>
      </c>
      <c r="O241" s="1" t="s">
        <v>40</v>
      </c>
    </row>
    <row r="242" spans="1:15" hidden="1">
      <c r="A242">
        <v>1</v>
      </c>
      <c r="E242" s="1" t="s">
        <v>966</v>
      </c>
      <c r="F242" s="1"/>
      <c r="G242" s="1" t="s">
        <v>967</v>
      </c>
      <c r="H242" s="1" t="s">
        <v>968</v>
      </c>
      <c r="I242" s="1" t="s">
        <v>17</v>
      </c>
      <c r="J242" s="1" t="s">
        <v>969</v>
      </c>
      <c r="K242" s="1" t="s">
        <v>70</v>
      </c>
      <c r="L242" s="1" t="s">
        <v>38</v>
      </c>
      <c r="M242" s="1" t="s">
        <v>30</v>
      </c>
      <c r="N242" s="1" t="s">
        <v>59</v>
      </c>
      <c r="O242" s="1" t="s">
        <v>40</v>
      </c>
    </row>
    <row r="243" spans="1:15" hidden="1">
      <c r="A243">
        <v>1</v>
      </c>
      <c r="E243" s="1" t="s">
        <v>970</v>
      </c>
      <c r="F243" s="1"/>
      <c r="G243" s="1" t="s">
        <v>89</v>
      </c>
      <c r="H243" s="1" t="s">
        <v>971</v>
      </c>
      <c r="I243" s="1" t="s">
        <v>97</v>
      </c>
      <c r="J243" s="1" t="s">
        <v>972</v>
      </c>
      <c r="K243" s="1" t="s">
        <v>19</v>
      </c>
      <c r="L243" s="1" t="s">
        <v>29</v>
      </c>
      <c r="M243" s="1" t="s">
        <v>30</v>
      </c>
      <c r="N243" s="1" t="s">
        <v>52</v>
      </c>
      <c r="O243" s="1" t="s">
        <v>46</v>
      </c>
    </row>
    <row r="244" spans="1:15" hidden="1">
      <c r="A244">
        <v>1</v>
      </c>
      <c r="E244" s="1" t="s">
        <v>973</v>
      </c>
      <c r="F244" s="1"/>
      <c r="G244" s="1" t="s">
        <v>974</v>
      </c>
      <c r="H244" s="1" t="s">
        <v>975</v>
      </c>
      <c r="I244" s="1" t="s">
        <v>56</v>
      </c>
      <c r="J244" s="1" t="s">
        <v>976</v>
      </c>
      <c r="K244" s="1" t="s">
        <v>82</v>
      </c>
      <c r="L244" s="1" t="s">
        <v>20</v>
      </c>
      <c r="M244" s="1" t="s">
        <v>99</v>
      </c>
      <c r="N244" s="1" t="s">
        <v>82</v>
      </c>
      <c r="O244" s="1" t="s">
        <v>82</v>
      </c>
    </row>
    <row r="245" spans="1:15" hidden="1">
      <c r="A245">
        <v>1</v>
      </c>
      <c r="E245" s="1" t="s">
        <v>977</v>
      </c>
      <c r="F245" s="1"/>
      <c r="G245" s="1" t="s">
        <v>978</v>
      </c>
      <c r="H245" s="1" t="s">
        <v>979</v>
      </c>
      <c r="I245" s="1" t="s">
        <v>97</v>
      </c>
      <c r="J245" s="1" t="s">
        <v>980</v>
      </c>
      <c r="K245" s="1" t="s">
        <v>208</v>
      </c>
      <c r="L245" s="1" t="s">
        <v>29</v>
      </c>
      <c r="M245" s="1" t="s">
        <v>30</v>
      </c>
      <c r="N245" s="1" t="s">
        <v>39</v>
      </c>
      <c r="O245" s="1" t="s">
        <v>104</v>
      </c>
    </row>
    <row r="246" spans="1:15" hidden="1">
      <c r="A246">
        <v>1</v>
      </c>
      <c r="E246" s="1" t="s">
        <v>981</v>
      </c>
      <c r="F246" s="1"/>
      <c r="G246" s="1" t="s">
        <v>982</v>
      </c>
      <c r="H246" s="1" t="s">
        <v>82</v>
      </c>
      <c r="I246" s="1" t="s">
        <v>56</v>
      </c>
      <c r="J246" s="1" t="s">
        <v>983</v>
      </c>
      <c r="K246" s="1" t="s">
        <v>70</v>
      </c>
      <c r="L246" s="1" t="s">
        <v>82</v>
      </c>
      <c r="M246" s="1" t="s">
        <v>30</v>
      </c>
      <c r="N246" s="1" t="s">
        <v>59</v>
      </c>
      <c r="O246" s="1" t="s">
        <v>46</v>
      </c>
    </row>
    <row r="247" spans="1:15" hidden="1">
      <c r="A247">
        <v>1</v>
      </c>
      <c r="E247" s="1" t="s">
        <v>984</v>
      </c>
      <c r="F247" s="1"/>
      <c r="G247" s="1" t="s">
        <v>558</v>
      </c>
      <c r="H247" s="1" t="s">
        <v>919</v>
      </c>
      <c r="I247" s="1" t="s">
        <v>68</v>
      </c>
      <c r="J247" s="1" t="s">
        <v>985</v>
      </c>
      <c r="K247" s="1" t="s">
        <v>58</v>
      </c>
      <c r="L247" s="1" t="s">
        <v>20</v>
      </c>
      <c r="M247" s="1" t="s">
        <v>30</v>
      </c>
      <c r="N247" s="1" t="s">
        <v>22</v>
      </c>
      <c r="O247" s="1" t="s">
        <v>46</v>
      </c>
    </row>
    <row r="248" spans="1:15" hidden="1">
      <c r="A248">
        <v>1</v>
      </c>
      <c r="E248" s="1" t="s">
        <v>986</v>
      </c>
      <c r="F248" s="1"/>
      <c r="G248" s="1" t="s">
        <v>987</v>
      </c>
      <c r="H248" s="1" t="s">
        <v>988</v>
      </c>
      <c r="I248" s="1" t="s">
        <v>97</v>
      </c>
      <c r="J248" s="1" t="s">
        <v>989</v>
      </c>
      <c r="K248" s="1" t="s">
        <v>70</v>
      </c>
      <c r="L248" s="1" t="s">
        <v>38</v>
      </c>
      <c r="M248" s="1" t="s">
        <v>30</v>
      </c>
      <c r="N248" s="1" t="s">
        <v>31</v>
      </c>
      <c r="O248" s="1" t="s">
        <v>40</v>
      </c>
    </row>
    <row r="249" spans="1:15" hidden="1">
      <c r="A249">
        <v>1</v>
      </c>
      <c r="B249" s="4" t="s">
        <v>76</v>
      </c>
      <c r="C249" s="4"/>
      <c r="D249" s="4"/>
      <c r="E249" s="1" t="s">
        <v>990</v>
      </c>
      <c r="F249" s="1">
        <f>VALUE(LEFT(G249,2))</f>
        <v>18</v>
      </c>
      <c r="G249" s="1" t="s">
        <v>991</v>
      </c>
      <c r="H249" s="1" t="s">
        <v>992</v>
      </c>
      <c r="I249" s="1" t="s">
        <v>927</v>
      </c>
      <c r="J249" s="1" t="s">
        <v>993</v>
      </c>
      <c r="K249" s="1" t="s">
        <v>19</v>
      </c>
      <c r="L249" s="1" t="s">
        <v>29</v>
      </c>
      <c r="M249" s="1" t="s">
        <v>21</v>
      </c>
      <c r="N249" s="1" t="s">
        <v>52</v>
      </c>
      <c r="O249" s="1" t="s">
        <v>40</v>
      </c>
    </row>
    <row r="250" spans="1:15" hidden="1">
      <c r="A250">
        <v>1</v>
      </c>
      <c r="E250" s="1" t="s">
        <v>994</v>
      </c>
      <c r="F250" s="1"/>
      <c r="G250" s="1" t="s">
        <v>602</v>
      </c>
      <c r="H250" s="1" t="s">
        <v>628</v>
      </c>
      <c r="I250" s="1" t="s">
        <v>68</v>
      </c>
      <c r="J250" s="1" t="s">
        <v>995</v>
      </c>
      <c r="K250" s="1" t="s">
        <v>19</v>
      </c>
      <c r="L250" s="1" t="s">
        <v>20</v>
      </c>
      <c r="M250" s="1" t="s">
        <v>21</v>
      </c>
      <c r="N250" s="1" t="s">
        <v>52</v>
      </c>
      <c r="O250" s="1" t="s">
        <v>104</v>
      </c>
    </row>
    <row r="251" spans="1:15" hidden="1">
      <c r="A251">
        <v>1</v>
      </c>
      <c r="E251" s="1" t="s">
        <v>996</v>
      </c>
      <c r="F251" s="1"/>
      <c r="G251" s="1" t="s">
        <v>392</v>
      </c>
      <c r="H251" s="1" t="s">
        <v>997</v>
      </c>
      <c r="I251" s="1" t="s">
        <v>97</v>
      </c>
      <c r="J251" s="1" t="s">
        <v>998</v>
      </c>
      <c r="K251" s="1" t="s">
        <v>70</v>
      </c>
      <c r="L251" s="1" t="s">
        <v>20</v>
      </c>
      <c r="M251" s="1" t="s">
        <v>21</v>
      </c>
      <c r="N251" s="1" t="s">
        <v>31</v>
      </c>
      <c r="O251" s="1" t="s">
        <v>46</v>
      </c>
    </row>
    <row r="252" spans="1:15" hidden="1">
      <c r="A252">
        <v>1</v>
      </c>
      <c r="E252" s="1" t="s">
        <v>999</v>
      </c>
      <c r="F252" s="1"/>
      <c r="G252" s="1" t="s">
        <v>1000</v>
      </c>
      <c r="H252" s="1" t="s">
        <v>644</v>
      </c>
      <c r="I252" s="1" t="s">
        <v>17</v>
      </c>
      <c r="J252" s="1" t="s">
        <v>1001</v>
      </c>
      <c r="K252" s="1" t="s">
        <v>58</v>
      </c>
      <c r="L252" s="1" t="s">
        <v>20</v>
      </c>
      <c r="M252" s="1" t="s">
        <v>110</v>
      </c>
      <c r="N252" s="1" t="s">
        <v>39</v>
      </c>
      <c r="O252" s="1" t="s">
        <v>40</v>
      </c>
    </row>
    <row r="253" spans="1:15" hidden="1">
      <c r="A253">
        <v>1</v>
      </c>
      <c r="E253" s="1" t="s">
        <v>1002</v>
      </c>
      <c r="F253" s="1"/>
      <c r="G253" s="1" t="s">
        <v>116</v>
      </c>
      <c r="H253" s="1" t="s">
        <v>1003</v>
      </c>
      <c r="I253" s="1" t="s">
        <v>1004</v>
      </c>
      <c r="J253" s="1" t="s">
        <v>1005</v>
      </c>
      <c r="K253" s="1" t="s">
        <v>70</v>
      </c>
      <c r="L253" s="1" t="s">
        <v>20</v>
      </c>
      <c r="M253" s="1" t="s">
        <v>110</v>
      </c>
      <c r="N253" s="1" t="s">
        <v>22</v>
      </c>
      <c r="O253" s="1" t="s">
        <v>104</v>
      </c>
    </row>
    <row r="254" spans="1:15" hidden="1">
      <c r="A254">
        <v>1</v>
      </c>
      <c r="E254" s="1" t="s">
        <v>1006</v>
      </c>
      <c r="F254" s="1"/>
      <c r="G254" s="1" t="s">
        <v>1007</v>
      </c>
      <c r="H254" s="1" t="s">
        <v>1008</v>
      </c>
      <c r="I254" s="1" t="s">
        <v>80</v>
      </c>
      <c r="J254" s="1" t="s">
        <v>1009</v>
      </c>
      <c r="K254" s="1" t="s">
        <v>70</v>
      </c>
      <c r="L254" s="1" t="s">
        <v>20</v>
      </c>
      <c r="M254" s="1" t="s">
        <v>30</v>
      </c>
      <c r="N254" s="1" t="s">
        <v>39</v>
      </c>
      <c r="O254" s="1" t="s">
        <v>40</v>
      </c>
    </row>
    <row r="255" spans="1:15" hidden="1">
      <c r="A255">
        <v>1</v>
      </c>
      <c r="E255" s="1" t="s">
        <v>1010</v>
      </c>
      <c r="F255" s="1"/>
      <c r="G255" s="1" t="s">
        <v>1011</v>
      </c>
      <c r="H255" s="1" t="s">
        <v>1012</v>
      </c>
      <c r="I255" s="1" t="s">
        <v>154</v>
      </c>
      <c r="J255" s="1" t="s">
        <v>1013</v>
      </c>
      <c r="K255" s="1" t="s">
        <v>58</v>
      </c>
      <c r="L255" s="1" t="s">
        <v>20</v>
      </c>
      <c r="M255" s="1" t="s">
        <v>30</v>
      </c>
      <c r="N255" s="1" t="s">
        <v>52</v>
      </c>
      <c r="O255" s="1" t="s">
        <v>104</v>
      </c>
    </row>
    <row r="256" spans="1:15" hidden="1">
      <c r="A256">
        <v>1</v>
      </c>
      <c r="E256" s="1" t="s">
        <v>1014</v>
      </c>
      <c r="F256" s="1"/>
      <c r="G256" s="1" t="s">
        <v>1015</v>
      </c>
      <c r="H256" s="1" t="s">
        <v>1016</v>
      </c>
      <c r="I256" s="1" t="s">
        <v>56</v>
      </c>
      <c r="J256" s="1" t="s">
        <v>1017</v>
      </c>
      <c r="K256" s="1" t="s">
        <v>19</v>
      </c>
      <c r="L256" s="1" t="s">
        <v>20</v>
      </c>
      <c r="M256" s="1" t="s">
        <v>21</v>
      </c>
      <c r="N256" s="1" t="s">
        <v>52</v>
      </c>
      <c r="O256" s="1" t="s">
        <v>46</v>
      </c>
    </row>
    <row r="257" spans="1:15" hidden="1">
      <c r="A257">
        <v>1</v>
      </c>
      <c r="E257" s="1" t="s">
        <v>1018</v>
      </c>
      <c r="F257" s="1"/>
      <c r="G257" s="1" t="s">
        <v>747</v>
      </c>
      <c r="H257" s="1" t="s">
        <v>878</v>
      </c>
      <c r="I257" s="1" t="s">
        <v>17</v>
      </c>
      <c r="J257" s="1" t="s">
        <v>1019</v>
      </c>
      <c r="K257" s="1" t="s">
        <v>70</v>
      </c>
      <c r="L257" s="1" t="s">
        <v>20</v>
      </c>
      <c r="M257" s="1" t="s">
        <v>99</v>
      </c>
      <c r="N257" s="1" t="s">
        <v>59</v>
      </c>
      <c r="O257" s="1" t="s">
        <v>46</v>
      </c>
    </row>
    <row r="258" spans="1:15" hidden="1">
      <c r="A258">
        <v>1</v>
      </c>
      <c r="E258" s="1" t="s">
        <v>1020</v>
      </c>
      <c r="F258" s="1"/>
      <c r="G258" s="1" t="s">
        <v>1021</v>
      </c>
      <c r="H258" s="1" t="s">
        <v>1022</v>
      </c>
      <c r="I258" s="1" t="s">
        <v>1023</v>
      </c>
      <c r="J258" s="1" t="s">
        <v>1024</v>
      </c>
      <c r="K258" s="1" t="s">
        <v>19</v>
      </c>
      <c r="L258" s="1" t="s">
        <v>20</v>
      </c>
      <c r="M258" s="1" t="s">
        <v>30</v>
      </c>
      <c r="N258" s="1" t="s">
        <v>52</v>
      </c>
      <c r="O258" s="1" t="s">
        <v>104</v>
      </c>
    </row>
    <row r="259" spans="1:15">
      <c r="A259">
        <v>1</v>
      </c>
      <c r="B259" s="6" t="s">
        <v>416</v>
      </c>
      <c r="C259" s="6"/>
      <c r="D259" s="6"/>
      <c r="E259" s="1" t="s">
        <v>1025</v>
      </c>
      <c r="F259" s="1">
        <f>VALUE(LEFT(G259,2))</f>
        <v>15</v>
      </c>
      <c r="G259" s="1" t="s">
        <v>643</v>
      </c>
      <c r="H259" s="1" t="s">
        <v>1026</v>
      </c>
      <c r="I259" s="1" t="s">
        <v>50</v>
      </c>
      <c r="J259" s="1" t="s">
        <v>1027</v>
      </c>
      <c r="K259" s="1" t="s">
        <v>19</v>
      </c>
      <c r="L259" s="1" t="s">
        <v>29</v>
      </c>
      <c r="M259" s="1" t="s">
        <v>21</v>
      </c>
      <c r="N259" s="1" t="s">
        <v>39</v>
      </c>
      <c r="O259" s="1" t="s">
        <v>40</v>
      </c>
    </row>
    <row r="260" spans="1:15" hidden="1">
      <c r="A260">
        <v>1</v>
      </c>
      <c r="E260" s="1" t="s">
        <v>1028</v>
      </c>
      <c r="F260" s="1"/>
      <c r="G260" s="1" t="s">
        <v>1029</v>
      </c>
      <c r="H260" s="1" t="s">
        <v>1030</v>
      </c>
      <c r="I260" s="1" t="s">
        <v>56</v>
      </c>
      <c r="J260" s="1" t="s">
        <v>1031</v>
      </c>
      <c r="K260" s="1" t="s">
        <v>58</v>
      </c>
      <c r="L260" s="1" t="s">
        <v>38</v>
      </c>
      <c r="M260" s="1" t="s">
        <v>99</v>
      </c>
      <c r="N260" s="1" t="s">
        <v>59</v>
      </c>
      <c r="O260" s="1" t="s">
        <v>104</v>
      </c>
    </row>
    <row r="261" spans="1:15" hidden="1">
      <c r="A261">
        <v>1</v>
      </c>
      <c r="E261" s="1" t="s">
        <v>1032</v>
      </c>
      <c r="F261" s="1"/>
      <c r="G261" s="1" t="s">
        <v>563</v>
      </c>
      <c r="H261" s="1" t="s">
        <v>1033</v>
      </c>
      <c r="I261" s="1" t="s">
        <v>68</v>
      </c>
      <c r="J261" s="1" t="s">
        <v>1034</v>
      </c>
      <c r="K261" s="1" t="s">
        <v>70</v>
      </c>
      <c r="L261" s="1" t="s">
        <v>38</v>
      </c>
      <c r="M261" s="1" t="s">
        <v>30</v>
      </c>
      <c r="N261" s="1" t="s">
        <v>39</v>
      </c>
      <c r="O261" s="1" t="s">
        <v>40</v>
      </c>
    </row>
    <row r="262" spans="1:15" hidden="1">
      <c r="A262">
        <v>1</v>
      </c>
      <c r="E262" s="1" t="s">
        <v>1035</v>
      </c>
      <c r="F262" s="1"/>
      <c r="G262" s="1" t="s">
        <v>776</v>
      </c>
      <c r="H262" s="1" t="s">
        <v>1036</v>
      </c>
      <c r="I262" s="1" t="s">
        <v>50</v>
      </c>
      <c r="J262" s="1" t="s">
        <v>1037</v>
      </c>
      <c r="K262" s="1" t="s">
        <v>70</v>
      </c>
      <c r="L262" s="1" t="s">
        <v>82</v>
      </c>
      <c r="M262" s="1" t="s">
        <v>110</v>
      </c>
      <c r="N262" s="1" t="s">
        <v>31</v>
      </c>
      <c r="O262" s="1" t="s">
        <v>82</v>
      </c>
    </row>
    <row r="263" spans="1:15" hidden="1">
      <c r="A263">
        <v>1</v>
      </c>
      <c r="E263" s="1" t="s">
        <v>1038</v>
      </c>
      <c r="F263" s="1"/>
      <c r="G263" s="1" t="s">
        <v>1039</v>
      </c>
      <c r="H263" s="1" t="s">
        <v>616</v>
      </c>
      <c r="I263" s="1" t="s">
        <v>56</v>
      </c>
      <c r="J263" s="1" t="s">
        <v>1034</v>
      </c>
      <c r="K263" s="1" t="s">
        <v>70</v>
      </c>
      <c r="L263" s="1" t="s">
        <v>38</v>
      </c>
      <c r="M263" s="1" t="s">
        <v>21</v>
      </c>
      <c r="N263" s="1" t="s">
        <v>82</v>
      </c>
      <c r="O263" s="1" t="s">
        <v>82</v>
      </c>
    </row>
    <row r="264" spans="1:15" hidden="1">
      <c r="A264">
        <v>1</v>
      </c>
      <c r="E264" s="1" t="s">
        <v>1040</v>
      </c>
      <c r="F264" s="1"/>
      <c r="G264" s="1" t="s">
        <v>1041</v>
      </c>
      <c r="H264" s="1" t="s">
        <v>35</v>
      </c>
      <c r="I264" s="1" t="s">
        <v>154</v>
      </c>
      <c r="J264" s="1" t="s">
        <v>1042</v>
      </c>
      <c r="K264" s="1" t="s">
        <v>58</v>
      </c>
      <c r="L264" s="1" t="s">
        <v>20</v>
      </c>
      <c r="M264" s="1" t="s">
        <v>21</v>
      </c>
      <c r="N264" s="1" t="s">
        <v>52</v>
      </c>
      <c r="O264" s="1" t="s">
        <v>40</v>
      </c>
    </row>
    <row r="265" spans="1:15" hidden="1">
      <c r="A265">
        <v>1</v>
      </c>
      <c r="E265" s="1" t="s">
        <v>1043</v>
      </c>
      <c r="F265" s="1"/>
      <c r="G265" s="1" t="s">
        <v>593</v>
      </c>
      <c r="H265" s="1" t="s">
        <v>1044</v>
      </c>
      <c r="I265" s="1" t="s">
        <v>97</v>
      </c>
      <c r="J265" s="1" t="s">
        <v>1045</v>
      </c>
      <c r="K265" s="1" t="s">
        <v>70</v>
      </c>
      <c r="L265" s="1" t="s">
        <v>20</v>
      </c>
      <c r="M265" s="1" t="s">
        <v>30</v>
      </c>
      <c r="N265" s="1" t="s">
        <v>39</v>
      </c>
      <c r="O265" s="1" t="s">
        <v>40</v>
      </c>
    </row>
    <row r="266" spans="1:15" hidden="1">
      <c r="A266">
        <v>1</v>
      </c>
      <c r="E266" s="1" t="s">
        <v>1046</v>
      </c>
      <c r="F266" s="1"/>
      <c r="G266" s="1" t="s">
        <v>213</v>
      </c>
      <c r="H266" s="1" t="s">
        <v>1047</v>
      </c>
      <c r="I266" s="1" t="s">
        <v>44</v>
      </c>
      <c r="J266" s="1" t="s">
        <v>1048</v>
      </c>
      <c r="K266" s="1" t="s">
        <v>70</v>
      </c>
      <c r="L266" s="1" t="s">
        <v>20</v>
      </c>
      <c r="M266" s="1" t="s">
        <v>110</v>
      </c>
      <c r="N266" s="1" t="s">
        <v>39</v>
      </c>
      <c r="O266" s="1" t="s">
        <v>40</v>
      </c>
    </row>
    <row r="267" spans="1:15" hidden="1">
      <c r="A267">
        <v>1</v>
      </c>
      <c r="E267" s="1" t="s">
        <v>1049</v>
      </c>
      <c r="F267" s="1"/>
      <c r="G267" s="1" t="s">
        <v>89</v>
      </c>
      <c r="H267" s="1" t="s">
        <v>1050</v>
      </c>
      <c r="I267" s="1" t="s">
        <v>17</v>
      </c>
      <c r="J267" s="1" t="s">
        <v>1051</v>
      </c>
      <c r="K267" s="1" t="s">
        <v>70</v>
      </c>
      <c r="L267" s="1" t="s">
        <v>82</v>
      </c>
      <c r="M267" s="1" t="s">
        <v>30</v>
      </c>
      <c r="N267" s="1" t="s">
        <v>22</v>
      </c>
      <c r="O267" s="1" t="s">
        <v>40</v>
      </c>
    </row>
    <row r="268" spans="1:15" hidden="1">
      <c r="A268">
        <v>1</v>
      </c>
      <c r="E268" s="1" t="s">
        <v>1052</v>
      </c>
      <c r="F268" s="1"/>
      <c r="G268" s="1" t="s">
        <v>1053</v>
      </c>
      <c r="H268" s="1" t="s">
        <v>1054</v>
      </c>
      <c r="I268" s="1" t="s">
        <v>17</v>
      </c>
      <c r="J268" s="1" t="s">
        <v>1055</v>
      </c>
      <c r="K268" s="1" t="s">
        <v>19</v>
      </c>
      <c r="L268" s="1" t="s">
        <v>38</v>
      </c>
      <c r="M268" s="1" t="s">
        <v>30</v>
      </c>
      <c r="N268" s="1" t="s">
        <v>59</v>
      </c>
      <c r="O268" s="1" t="s">
        <v>23</v>
      </c>
    </row>
    <row r="269" spans="1:15" hidden="1">
      <c r="A269">
        <v>1</v>
      </c>
      <c r="E269" s="1" t="s">
        <v>1056</v>
      </c>
      <c r="F269" s="1"/>
      <c r="G269" s="1" t="s">
        <v>1057</v>
      </c>
      <c r="H269" s="1" t="s">
        <v>128</v>
      </c>
      <c r="I269" s="1" t="s">
        <v>68</v>
      </c>
      <c r="J269" s="1" t="s">
        <v>1058</v>
      </c>
      <c r="K269" s="1" t="s">
        <v>28</v>
      </c>
      <c r="L269" s="1" t="s">
        <v>20</v>
      </c>
      <c r="M269" s="1" t="s">
        <v>21</v>
      </c>
      <c r="N269" s="1" t="s">
        <v>59</v>
      </c>
      <c r="O269" s="1" t="s">
        <v>40</v>
      </c>
    </row>
    <row r="270" spans="1:15" hidden="1">
      <c r="A270">
        <v>1</v>
      </c>
      <c r="E270" s="1" t="s">
        <v>1059</v>
      </c>
      <c r="F270" s="1"/>
      <c r="G270" s="1" t="s">
        <v>1060</v>
      </c>
      <c r="H270" s="1" t="s">
        <v>1061</v>
      </c>
      <c r="I270" s="1" t="s">
        <v>1062</v>
      </c>
      <c r="J270" s="1" t="s">
        <v>1063</v>
      </c>
      <c r="K270" s="1" t="s">
        <v>58</v>
      </c>
      <c r="L270" s="1" t="s">
        <v>38</v>
      </c>
      <c r="M270" s="1" t="s">
        <v>21</v>
      </c>
      <c r="N270" s="1" t="s">
        <v>31</v>
      </c>
      <c r="O270" s="1" t="s">
        <v>104</v>
      </c>
    </row>
    <row r="271" spans="1:15" hidden="1">
      <c r="A271">
        <v>1</v>
      </c>
      <c r="E271" s="1" t="s">
        <v>1064</v>
      </c>
      <c r="F271" s="1"/>
      <c r="G271" s="1" t="s">
        <v>241</v>
      </c>
      <c r="H271" s="1" t="s">
        <v>784</v>
      </c>
      <c r="I271" s="1" t="s">
        <v>17</v>
      </c>
      <c r="J271" s="1" t="s">
        <v>1065</v>
      </c>
      <c r="K271" s="1" t="s">
        <v>58</v>
      </c>
      <c r="L271" s="1" t="s">
        <v>38</v>
      </c>
      <c r="M271" s="1" t="s">
        <v>21</v>
      </c>
      <c r="N271" s="1" t="s">
        <v>52</v>
      </c>
      <c r="O271" s="1" t="s">
        <v>104</v>
      </c>
    </row>
    <row r="272" spans="1:15" hidden="1">
      <c r="A272">
        <v>1</v>
      </c>
      <c r="B272" s="4" t="s">
        <v>76</v>
      </c>
      <c r="C272" s="4"/>
      <c r="D272" s="4"/>
      <c r="E272" s="1" t="s">
        <v>1066</v>
      </c>
      <c r="F272" s="1">
        <f>VALUE(LEFT(G272,2))</f>
        <v>15</v>
      </c>
      <c r="G272" s="1" t="s">
        <v>967</v>
      </c>
      <c r="H272" s="1" t="s">
        <v>968</v>
      </c>
      <c r="I272" s="1" t="s">
        <v>17</v>
      </c>
      <c r="J272" s="1" t="s">
        <v>1067</v>
      </c>
      <c r="K272" s="1" t="s">
        <v>70</v>
      </c>
      <c r="L272" s="1" t="s">
        <v>29</v>
      </c>
      <c r="M272" s="1" t="s">
        <v>21</v>
      </c>
      <c r="N272" s="1" t="s">
        <v>59</v>
      </c>
      <c r="O272" s="1" t="s">
        <v>46</v>
      </c>
    </row>
    <row r="273" spans="1:15" hidden="1">
      <c r="A273">
        <v>1</v>
      </c>
      <c r="E273" s="1" t="s">
        <v>1068</v>
      </c>
      <c r="F273" s="1"/>
      <c r="G273" s="1" t="s">
        <v>1069</v>
      </c>
      <c r="H273" s="1" t="s">
        <v>1070</v>
      </c>
      <c r="I273" s="1" t="s">
        <v>17</v>
      </c>
      <c r="J273" s="1" t="s">
        <v>1071</v>
      </c>
      <c r="K273" s="1" t="s">
        <v>70</v>
      </c>
      <c r="L273" s="1" t="s">
        <v>20</v>
      </c>
      <c r="M273" s="1" t="s">
        <v>110</v>
      </c>
      <c r="N273" s="1" t="s">
        <v>59</v>
      </c>
      <c r="O273" s="1" t="s">
        <v>46</v>
      </c>
    </row>
    <row r="274" spans="1:15" hidden="1">
      <c r="A274">
        <v>1</v>
      </c>
      <c r="E274" s="1" t="s">
        <v>1072</v>
      </c>
      <c r="F274" s="1"/>
      <c r="G274" s="1" t="s">
        <v>1073</v>
      </c>
      <c r="H274" s="1" t="s">
        <v>1074</v>
      </c>
      <c r="I274" s="1" t="s">
        <v>97</v>
      </c>
      <c r="J274" s="1" t="s">
        <v>1075</v>
      </c>
      <c r="K274" s="1" t="s">
        <v>58</v>
      </c>
      <c r="L274" s="1" t="s">
        <v>20</v>
      </c>
      <c r="M274" s="1" t="s">
        <v>30</v>
      </c>
      <c r="N274" s="1" t="s">
        <v>59</v>
      </c>
      <c r="O274" s="1" t="s">
        <v>46</v>
      </c>
    </row>
    <row r="275" spans="1:15" hidden="1">
      <c r="A275">
        <v>1</v>
      </c>
      <c r="E275" s="1" t="s">
        <v>1076</v>
      </c>
      <c r="F275" s="1"/>
      <c r="G275" s="1" t="s">
        <v>1077</v>
      </c>
      <c r="H275" s="1" t="s">
        <v>1078</v>
      </c>
      <c r="I275" s="1" t="s">
        <v>17</v>
      </c>
      <c r="J275" s="1" t="s">
        <v>1079</v>
      </c>
      <c r="K275" s="1" t="s">
        <v>58</v>
      </c>
      <c r="L275" s="1" t="s">
        <v>20</v>
      </c>
      <c r="M275" s="1" t="s">
        <v>30</v>
      </c>
      <c r="N275" s="1" t="s">
        <v>52</v>
      </c>
      <c r="O275" s="1" t="s">
        <v>46</v>
      </c>
    </row>
    <row r="276" spans="1:15" hidden="1">
      <c r="A276">
        <v>1</v>
      </c>
      <c r="E276" s="1" t="s">
        <v>1080</v>
      </c>
      <c r="F276" s="1"/>
      <c r="G276" s="1" t="s">
        <v>1081</v>
      </c>
      <c r="H276" s="1" t="s">
        <v>1082</v>
      </c>
      <c r="I276" s="1" t="s">
        <v>360</v>
      </c>
      <c r="J276" s="1" t="s">
        <v>1083</v>
      </c>
      <c r="K276" s="1" t="s">
        <v>58</v>
      </c>
      <c r="L276" s="1" t="s">
        <v>29</v>
      </c>
      <c r="M276" s="1" t="s">
        <v>30</v>
      </c>
      <c r="N276" s="1" t="s">
        <v>59</v>
      </c>
      <c r="O276" s="1" t="s">
        <v>46</v>
      </c>
    </row>
    <row r="277" spans="1:15" hidden="1">
      <c r="A277">
        <v>1</v>
      </c>
      <c r="E277" s="1" t="s">
        <v>1084</v>
      </c>
      <c r="F277" s="1"/>
      <c r="G277" s="1" t="s">
        <v>1085</v>
      </c>
      <c r="H277" s="1" t="s">
        <v>277</v>
      </c>
      <c r="I277" s="1" t="s">
        <v>56</v>
      </c>
      <c r="J277" s="1" t="s">
        <v>1086</v>
      </c>
      <c r="K277" s="1" t="s">
        <v>70</v>
      </c>
      <c r="L277" s="1" t="s">
        <v>20</v>
      </c>
      <c r="M277" s="1" t="s">
        <v>30</v>
      </c>
      <c r="N277" s="1" t="s">
        <v>31</v>
      </c>
      <c r="O277" s="1" t="s">
        <v>104</v>
      </c>
    </row>
    <row r="278" spans="1:15" hidden="1">
      <c r="A278">
        <v>1</v>
      </c>
      <c r="E278" s="1" t="s">
        <v>1087</v>
      </c>
      <c r="F278" s="1"/>
      <c r="G278" s="1" t="s">
        <v>1088</v>
      </c>
      <c r="H278" s="1" t="s">
        <v>1089</v>
      </c>
      <c r="I278" s="1" t="s">
        <v>129</v>
      </c>
      <c r="J278" s="1" t="s">
        <v>1090</v>
      </c>
      <c r="K278" s="1" t="s">
        <v>208</v>
      </c>
      <c r="L278" s="1" t="s">
        <v>29</v>
      </c>
      <c r="M278" s="1" t="s">
        <v>21</v>
      </c>
      <c r="N278" s="1" t="s">
        <v>31</v>
      </c>
      <c r="O278" s="1" t="s">
        <v>40</v>
      </c>
    </row>
    <row r="280" spans="1:15">
      <c r="E280">
        <f>SUBTOTAL(9,A11:A272)</f>
        <v>10</v>
      </c>
    </row>
  </sheetData>
  <autoFilter ref="B1:O278" xr:uid="{144EF951-FC17-443A-845B-3C0D4F04009E}">
    <filterColumn colId="0">
      <filters>
        <filter val="MAYBE"/>
        <filter val="YES"/>
      </filters>
    </filterColumn>
    <filterColumn colId="9">
      <filters>
        <filter val="2-3 Times a Week Brushing"/>
        <filter val="NA"/>
        <filter val="Occasional Bath/Brush"/>
        <filter val="Weekly Brushing"/>
      </filters>
    </filterColumn>
    <filterColumn colId="10">
      <filters>
        <filter val="Infrequent"/>
        <filter val="NA"/>
      </filters>
    </filterColumn>
    <filterColumn colId="11">
      <filters>
        <filter val="Calm"/>
        <filter val="Couch Potato"/>
        <filter val="DOUBLE CHECK"/>
        <filter val="Regular Exercise"/>
      </filters>
    </filterColumn>
    <filterColumn colId="12">
      <filters>
        <filter val="Agreeable"/>
        <filter val="Eager to Please"/>
        <filter val="Easy Training"/>
        <filter val="Independent"/>
        <filter val="NA"/>
      </filters>
    </filterColumn>
    <sortState xmlns:xlrd2="http://schemas.microsoft.com/office/spreadsheetml/2017/richdata2" ref="B14:O259">
      <sortCondition descending="1" ref="B1:B278"/>
    </sortState>
  </autoFilter>
  <hyperlinks>
    <hyperlink ref="D23" r:id="rId1" xr:uid="{4B519FCD-D1B0-43B3-88EA-00E15347ED19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2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AA16-B3C0-4671-8BC6-0921604C69BB}">
  <dimension ref="A1:H38"/>
  <sheetViews>
    <sheetView tabSelected="1" workbookViewId="0">
      <pane ySplit="3" topLeftCell="A4" activePane="bottomLeft" state="frozen"/>
      <selection pane="bottomLeft" activeCell="H7" sqref="H7"/>
    </sheetView>
  </sheetViews>
  <sheetFormatPr defaultRowHeight="12.75"/>
  <cols>
    <col min="1" max="1" width="12.42578125" bestFit="1" customWidth="1"/>
    <col min="2" max="2" width="41.5703125" bestFit="1" customWidth="1"/>
    <col min="3" max="3" width="11" bestFit="1" customWidth="1"/>
    <col min="4" max="6" width="21.7109375" customWidth="1"/>
    <col min="7" max="7" width="39.140625" customWidth="1"/>
    <col min="8" max="8" width="38" customWidth="1"/>
  </cols>
  <sheetData>
    <row r="1" spans="1:8">
      <c r="A1" t="s">
        <v>1091</v>
      </c>
    </row>
    <row r="3" spans="1:8">
      <c r="A3" s="10" t="s">
        <v>1092</v>
      </c>
      <c r="B3" s="10" t="s">
        <v>1093</v>
      </c>
      <c r="C3" s="10" t="s">
        <v>1094</v>
      </c>
      <c r="D3" s="10" t="s">
        <v>1095</v>
      </c>
      <c r="E3" s="10" t="s">
        <v>1096</v>
      </c>
      <c r="F3" s="10" t="s">
        <v>1097</v>
      </c>
      <c r="G3" s="10" t="s">
        <v>1098</v>
      </c>
    </row>
    <row r="4" spans="1:8" s="9" customFormat="1" ht="38.25">
      <c r="A4" s="15" t="s">
        <v>94</v>
      </c>
      <c r="B4" s="15" t="s">
        <v>1099</v>
      </c>
      <c r="C4" s="15" t="s">
        <v>1100</v>
      </c>
      <c r="D4" s="15"/>
      <c r="E4" s="15"/>
      <c r="F4" s="15" t="s">
        <v>1101</v>
      </c>
      <c r="G4" s="16" t="s">
        <v>1102</v>
      </c>
    </row>
    <row r="5" spans="1:8" ht="25.5">
      <c r="A5" s="11" t="s">
        <v>94</v>
      </c>
      <c r="B5" s="11" t="s">
        <v>1103</v>
      </c>
      <c r="C5" s="11"/>
      <c r="D5" s="11"/>
      <c r="E5" s="11" t="s">
        <v>1104</v>
      </c>
      <c r="F5" s="11" t="s">
        <v>1105</v>
      </c>
      <c r="G5" s="12" t="s">
        <v>1106</v>
      </c>
    </row>
    <row r="6" spans="1:8" ht="25.5">
      <c r="A6" s="11" t="s">
        <v>94</v>
      </c>
      <c r="B6" s="11" t="s">
        <v>1107</v>
      </c>
      <c r="C6" s="11"/>
      <c r="D6" s="11"/>
      <c r="E6" s="11" t="s">
        <v>1108</v>
      </c>
      <c r="F6" s="11" t="s">
        <v>1109</v>
      </c>
      <c r="G6" s="12" t="s">
        <v>1110</v>
      </c>
      <c r="H6" s="7" t="s">
        <v>1111</v>
      </c>
    </row>
    <row r="7" spans="1:8" ht="51">
      <c r="A7" s="18" t="s">
        <v>94</v>
      </c>
      <c r="B7" s="18" t="s">
        <v>1112</v>
      </c>
      <c r="C7" s="19" t="s">
        <v>1113</v>
      </c>
      <c r="D7" s="20" t="s">
        <v>1114</v>
      </c>
      <c r="E7" s="18" t="s">
        <v>1115</v>
      </c>
      <c r="F7" s="18" t="s">
        <v>1116</v>
      </c>
      <c r="G7" s="21" t="s">
        <v>1117</v>
      </c>
      <c r="H7" s="13" t="s">
        <v>1118</v>
      </c>
    </row>
    <row r="8" spans="1:8" ht="25.5">
      <c r="A8" s="11" t="s">
        <v>137</v>
      </c>
      <c r="B8" s="11" t="s">
        <v>1119</v>
      </c>
      <c r="C8" s="11"/>
      <c r="D8" s="11"/>
      <c r="E8" s="11"/>
      <c r="F8" s="11" t="s">
        <v>1120</v>
      </c>
      <c r="G8" s="12" t="s">
        <v>1121</v>
      </c>
    </row>
    <row r="9" spans="1:8" ht="63.75">
      <c r="A9" s="11" t="s">
        <v>137</v>
      </c>
      <c r="B9" s="11" t="s">
        <v>1122</v>
      </c>
      <c r="C9" s="11"/>
      <c r="D9" s="14" t="s">
        <v>1123</v>
      </c>
      <c r="E9" s="11" t="s">
        <v>1124</v>
      </c>
      <c r="F9" s="11" t="s">
        <v>1125</v>
      </c>
      <c r="G9" s="12" t="s">
        <v>1126</v>
      </c>
      <c r="H9" s="14" t="s">
        <v>1127</v>
      </c>
    </row>
    <row r="10" spans="1:8" ht="51">
      <c r="A10" s="15" t="s">
        <v>137</v>
      </c>
      <c r="B10" s="15" t="s">
        <v>1128</v>
      </c>
      <c r="C10" s="17" t="s">
        <v>1129</v>
      </c>
      <c r="D10" s="15"/>
      <c r="E10" s="15" t="s">
        <v>1130</v>
      </c>
      <c r="F10" s="15" t="s">
        <v>1131</v>
      </c>
      <c r="G10" s="16" t="s">
        <v>1132</v>
      </c>
      <c r="H10" s="7" t="s">
        <v>1133</v>
      </c>
    </row>
    <row r="11" spans="1:8" ht="102">
      <c r="A11" s="15" t="s">
        <v>137</v>
      </c>
      <c r="B11" s="15" t="s">
        <v>1134</v>
      </c>
      <c r="C11" s="15"/>
      <c r="D11" s="15"/>
      <c r="E11" s="15" t="s">
        <v>1135</v>
      </c>
      <c r="F11" s="15" t="s">
        <v>1136</v>
      </c>
      <c r="G11" s="16" t="s">
        <v>1137</v>
      </c>
      <c r="H11" s="14" t="s">
        <v>1138</v>
      </c>
    </row>
    <row r="12" spans="1:8" ht="25.5">
      <c r="A12" s="11" t="s">
        <v>137</v>
      </c>
      <c r="B12" s="11" t="s">
        <v>1139</v>
      </c>
      <c r="C12" s="11"/>
      <c r="D12" s="11"/>
      <c r="E12" s="11" t="s">
        <v>1140</v>
      </c>
      <c r="F12" s="11" t="s">
        <v>1141</v>
      </c>
      <c r="G12" s="12" t="s">
        <v>1142</v>
      </c>
      <c r="H12" t="s">
        <v>1143</v>
      </c>
    </row>
    <row r="13" spans="1:8">
      <c r="A13" s="11"/>
      <c r="B13" s="11"/>
      <c r="C13" s="11"/>
      <c r="D13" s="11"/>
      <c r="E13" s="11"/>
      <c r="F13" s="11"/>
      <c r="G13" s="12"/>
    </row>
    <row r="14" spans="1:8">
      <c r="A14" s="11"/>
      <c r="B14" s="11"/>
      <c r="C14" s="11"/>
      <c r="D14" s="11"/>
      <c r="E14" s="11"/>
      <c r="F14" s="11"/>
      <c r="G14" s="12"/>
    </row>
    <row r="15" spans="1:8">
      <c r="A15" s="11"/>
      <c r="B15" s="11"/>
      <c r="C15" s="11"/>
      <c r="D15" s="11"/>
      <c r="E15" s="11"/>
      <c r="F15" s="11"/>
      <c r="G15" s="12"/>
    </row>
    <row r="16" spans="1:8">
      <c r="A16" s="11"/>
      <c r="B16" s="11"/>
      <c r="C16" s="11"/>
      <c r="D16" s="11"/>
      <c r="E16" s="11"/>
      <c r="F16" s="11"/>
      <c r="G16" s="12"/>
    </row>
    <row r="17" spans="1:7">
      <c r="A17" s="11"/>
      <c r="B17" s="11"/>
      <c r="C17" s="11"/>
      <c r="D17" s="11"/>
      <c r="E17" s="11"/>
      <c r="F17" s="11"/>
      <c r="G17" s="12"/>
    </row>
    <row r="18" spans="1:7">
      <c r="A18" s="11"/>
      <c r="B18" s="11"/>
      <c r="C18" s="11"/>
      <c r="D18" s="11"/>
      <c r="E18" s="11"/>
      <c r="F18" s="11"/>
      <c r="G18" s="12"/>
    </row>
    <row r="19" spans="1:7">
      <c r="A19" s="11"/>
      <c r="B19" s="11"/>
      <c r="C19" s="11"/>
      <c r="D19" s="11"/>
      <c r="E19" s="11"/>
      <c r="F19" s="11"/>
      <c r="G19" s="12"/>
    </row>
    <row r="20" spans="1:7">
      <c r="A20" s="11"/>
      <c r="B20" s="11"/>
      <c r="C20" s="11"/>
      <c r="D20" s="11"/>
      <c r="E20" s="11"/>
      <c r="F20" s="11"/>
      <c r="G20" s="12"/>
    </row>
    <row r="21" spans="1:7">
      <c r="A21" s="11"/>
      <c r="B21" s="11"/>
      <c r="C21" s="11"/>
      <c r="D21" s="11"/>
      <c r="E21" s="11"/>
      <c r="F21" s="11"/>
      <c r="G21" s="12"/>
    </row>
    <row r="22" spans="1:7">
      <c r="A22" s="11"/>
      <c r="B22" s="11"/>
      <c r="C22" s="11"/>
      <c r="D22" s="11"/>
      <c r="E22" s="11"/>
      <c r="F22" s="11"/>
      <c r="G22" s="12"/>
    </row>
    <row r="23" spans="1:7">
      <c r="A23" s="11"/>
      <c r="B23" s="11"/>
      <c r="C23" s="11"/>
      <c r="D23" s="11"/>
      <c r="E23" s="11"/>
      <c r="F23" s="11"/>
      <c r="G23" s="12"/>
    </row>
    <row r="24" spans="1:7">
      <c r="A24" s="11"/>
      <c r="B24" s="11"/>
      <c r="C24" s="11"/>
      <c r="D24" s="11"/>
      <c r="E24" s="11"/>
      <c r="F24" s="11"/>
      <c r="G24" s="12"/>
    </row>
    <row r="25" spans="1:7">
      <c r="A25" s="11"/>
      <c r="B25" s="11"/>
      <c r="C25" s="11"/>
      <c r="D25" s="11"/>
      <c r="E25" s="11"/>
      <c r="F25" s="11"/>
      <c r="G25" s="12"/>
    </row>
    <row r="26" spans="1:7">
      <c r="A26" s="11"/>
      <c r="B26" s="11"/>
      <c r="C26" s="11"/>
      <c r="D26" s="11"/>
      <c r="E26" s="11"/>
      <c r="F26" s="11"/>
      <c r="G26" s="12"/>
    </row>
    <row r="27" spans="1:7">
      <c r="A27" s="11"/>
      <c r="B27" s="11"/>
      <c r="C27" s="11"/>
      <c r="D27" s="11"/>
      <c r="E27" s="11"/>
      <c r="F27" s="11"/>
      <c r="G27" s="12"/>
    </row>
    <row r="28" spans="1:7">
      <c r="A28" s="11"/>
      <c r="B28" s="11"/>
      <c r="C28" s="11"/>
      <c r="D28" s="11"/>
      <c r="E28" s="11"/>
      <c r="F28" s="11"/>
      <c r="G28" s="12"/>
    </row>
    <row r="29" spans="1:7">
      <c r="A29" s="11"/>
      <c r="B29" s="11"/>
      <c r="C29" s="11"/>
      <c r="D29" s="11"/>
      <c r="E29" s="11"/>
      <c r="F29" s="11"/>
      <c r="G29" s="11"/>
    </row>
    <row r="30" spans="1:7">
      <c r="A30" s="11"/>
      <c r="B30" s="11"/>
      <c r="C30" s="11"/>
      <c r="D30" s="11"/>
      <c r="E30" s="11"/>
      <c r="F30" s="11"/>
      <c r="G30" s="11"/>
    </row>
    <row r="31" spans="1:7">
      <c r="A31" s="11"/>
      <c r="B31" s="11"/>
      <c r="C31" s="11"/>
      <c r="D31" s="11"/>
      <c r="E31" s="11"/>
      <c r="F31" s="11"/>
      <c r="G31" s="11"/>
    </row>
    <row r="32" spans="1:7">
      <c r="A32" s="11"/>
      <c r="B32" s="11"/>
      <c r="C32" s="11"/>
      <c r="D32" s="11"/>
      <c r="E32" s="11"/>
      <c r="F32" s="11"/>
      <c r="G32" s="11"/>
    </row>
    <row r="33" spans="1:7">
      <c r="A33" s="11"/>
      <c r="B33" s="11"/>
      <c r="C33" s="11"/>
      <c r="D33" s="11"/>
      <c r="E33" s="11"/>
      <c r="F33" s="11"/>
      <c r="G33" s="11"/>
    </row>
    <row r="34" spans="1:7">
      <c r="A34" s="11"/>
      <c r="B34" s="11"/>
      <c r="C34" s="11"/>
      <c r="D34" s="11"/>
      <c r="E34" s="11"/>
      <c r="F34" s="11"/>
      <c r="G34" s="11"/>
    </row>
    <row r="35" spans="1:7">
      <c r="A35" s="11"/>
      <c r="B35" s="11"/>
      <c r="C35" s="11"/>
      <c r="D35" s="11"/>
      <c r="E35" s="11"/>
      <c r="F35" s="11"/>
      <c r="G35" s="11"/>
    </row>
    <row r="36" spans="1:7">
      <c r="A36" s="11"/>
      <c r="B36" s="11"/>
      <c r="C36" s="11"/>
      <c r="D36" s="11"/>
      <c r="E36" s="11"/>
      <c r="F36" s="11"/>
      <c r="G36" s="11"/>
    </row>
    <row r="37" spans="1:7">
      <c r="A37" s="11"/>
      <c r="B37" s="11"/>
      <c r="C37" s="11"/>
      <c r="D37" s="11"/>
      <c r="E37" s="11"/>
      <c r="F37" s="11"/>
      <c r="G37" s="11"/>
    </row>
    <row r="38" spans="1:7">
      <c r="A38" s="11"/>
      <c r="B38" s="11"/>
      <c r="C38" s="11"/>
      <c r="D38" s="11"/>
      <c r="E38" s="11"/>
      <c r="F38" s="11"/>
      <c r="G38" s="11"/>
    </row>
  </sheetData>
  <hyperlinks>
    <hyperlink ref="H7" r:id="rId1" xr:uid="{BC1FA1ED-5DD6-4B56-A523-F68D5AF80B37}"/>
    <hyperlink ref="D7" r:id="rId2" xr:uid="{A8FB3069-18B0-42D8-9FBF-7AC5E8A0B0CE}"/>
    <hyperlink ref="H9" r:id="rId3" xr:uid="{FC651A1E-F7EB-4EFC-84A4-A3DE15C9839A}"/>
    <hyperlink ref="D9" r:id="rId4" xr:uid="{4C820B28-DF6B-4E48-A9B6-74DFF82D1F6F}"/>
    <hyperlink ref="H10" r:id="rId5" xr:uid="{11F57E47-F185-4235-AB73-63A2E957F5E4}"/>
    <hyperlink ref="H11" r:id="rId6" xr:uid="{EE173DB4-18B6-4A68-93E8-B040F44976A8}"/>
    <hyperlink ref="H6" r:id="rId7" xr:uid="{707FFB9D-FF4A-48AE-8A22-070D281BA2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80"/>
  <sheetViews>
    <sheetView topLeftCell="D127" workbookViewId="0">
      <selection activeCell="A132" sqref="A132:XFD132"/>
    </sheetView>
  </sheetViews>
  <sheetFormatPr defaultRowHeight="12.4"/>
  <cols>
    <col min="2" max="2" width="29.28515625" bestFit="1" customWidth="1"/>
    <col min="3" max="3" width="29.28515625" customWidth="1"/>
    <col min="4" max="4" width="73.7109375" customWidth="1"/>
    <col min="5" max="5" width="63.7109375" bestFit="1" customWidth="1"/>
    <col min="6" max="6" width="13.42578125" bestFit="1" customWidth="1"/>
    <col min="7" max="7" width="47.5703125" bestFit="1" customWidth="1"/>
    <col min="8" max="8" width="24" bestFit="1" customWidth="1"/>
    <col min="9" max="9" width="10.7109375" bestFit="1" customWidth="1"/>
    <col min="10" max="10" width="18.7109375" bestFit="1" customWidth="1"/>
    <col min="11" max="11" width="15" customWidth="1"/>
    <col min="12" max="12" width="26.42578125" bestFit="1" customWidth="1"/>
  </cols>
  <sheetData>
    <row r="1" spans="1:12" ht="24.6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13</v>
      </c>
    </row>
    <row r="2" spans="1:12">
      <c r="A2">
        <v>1</v>
      </c>
      <c r="B2" s="1" t="s">
        <v>14</v>
      </c>
      <c r="C2" s="1"/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 spans="1:12">
      <c r="A3">
        <v>1</v>
      </c>
      <c r="B3" s="1" t="s">
        <v>24</v>
      </c>
      <c r="C3" s="1"/>
      <c r="D3" s="1" t="s">
        <v>25</v>
      </c>
      <c r="E3" s="1" t="s">
        <v>26</v>
      </c>
      <c r="F3" s="1" t="s">
        <v>17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</row>
    <row r="4" spans="1:12">
      <c r="A4">
        <v>1</v>
      </c>
      <c r="B4" s="1" t="s">
        <v>33</v>
      </c>
      <c r="C4" s="1"/>
      <c r="D4" s="1" t="s">
        <v>34</v>
      </c>
      <c r="E4" s="1" t="s">
        <v>35</v>
      </c>
      <c r="F4" s="1" t="s">
        <v>36</v>
      </c>
      <c r="G4" s="1" t="s">
        <v>37</v>
      </c>
      <c r="H4" s="1" t="s">
        <v>19</v>
      </c>
      <c r="I4" s="1" t="s">
        <v>38</v>
      </c>
      <c r="J4" s="1" t="s">
        <v>21</v>
      </c>
      <c r="K4" s="1" t="s">
        <v>39</v>
      </c>
      <c r="L4" s="1" t="s">
        <v>40</v>
      </c>
    </row>
    <row r="5" spans="1:12">
      <c r="A5">
        <v>1</v>
      </c>
      <c r="B5" s="1" t="s">
        <v>41</v>
      </c>
      <c r="C5" s="1"/>
      <c r="D5" s="1" t="s">
        <v>42</v>
      </c>
      <c r="E5" s="1" t="s">
        <v>43</v>
      </c>
      <c r="F5" s="1" t="s">
        <v>44</v>
      </c>
      <c r="G5" s="1" t="s">
        <v>45</v>
      </c>
      <c r="H5" s="1" t="s">
        <v>28</v>
      </c>
      <c r="I5" s="1" t="s">
        <v>20</v>
      </c>
      <c r="J5" s="1" t="s">
        <v>30</v>
      </c>
      <c r="K5" s="1" t="s">
        <v>39</v>
      </c>
      <c r="L5" s="1" t="s">
        <v>46</v>
      </c>
    </row>
    <row r="6" spans="1:12">
      <c r="A6">
        <v>1</v>
      </c>
      <c r="B6" s="1" t="s">
        <v>47</v>
      </c>
      <c r="C6" s="1"/>
      <c r="D6" s="1" t="s">
        <v>48</v>
      </c>
      <c r="E6" s="1" t="s">
        <v>49</v>
      </c>
      <c r="F6" s="1" t="s">
        <v>50</v>
      </c>
      <c r="G6" s="1" t="s">
        <v>51</v>
      </c>
      <c r="H6" s="1" t="s">
        <v>19</v>
      </c>
      <c r="I6" s="1" t="s">
        <v>20</v>
      </c>
      <c r="J6" s="1" t="s">
        <v>30</v>
      </c>
      <c r="K6" s="1" t="s">
        <v>52</v>
      </c>
      <c r="L6" s="1" t="s">
        <v>40</v>
      </c>
    </row>
    <row r="7" spans="1:12">
      <c r="A7">
        <v>1</v>
      </c>
      <c r="B7" s="1" t="s">
        <v>53</v>
      </c>
      <c r="C7" s="1"/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" t="s">
        <v>20</v>
      </c>
      <c r="J7" s="1" t="s">
        <v>30</v>
      </c>
      <c r="K7" s="1" t="s">
        <v>59</v>
      </c>
      <c r="L7" s="1" t="s">
        <v>46</v>
      </c>
    </row>
    <row r="8" spans="1:12">
      <c r="A8">
        <v>1</v>
      </c>
      <c r="B8" s="1" t="s">
        <v>60</v>
      </c>
      <c r="C8" s="1"/>
      <c r="D8" s="1" t="s">
        <v>61</v>
      </c>
      <c r="E8" s="1" t="s">
        <v>62</v>
      </c>
      <c r="F8" s="1" t="s">
        <v>63</v>
      </c>
      <c r="G8" s="1" t="s">
        <v>64</v>
      </c>
      <c r="H8" s="1" t="s">
        <v>58</v>
      </c>
      <c r="I8" s="1" t="s">
        <v>38</v>
      </c>
      <c r="J8" s="1" t="s">
        <v>30</v>
      </c>
      <c r="K8" s="1" t="s">
        <v>59</v>
      </c>
      <c r="L8" s="1" t="s">
        <v>46</v>
      </c>
    </row>
    <row r="9" spans="1:12">
      <c r="A9">
        <v>1</v>
      </c>
      <c r="B9" s="1" t="s">
        <v>65</v>
      </c>
      <c r="C9" s="1"/>
      <c r="D9" s="1" t="s">
        <v>66</v>
      </c>
      <c r="E9" s="1" t="s">
        <v>67</v>
      </c>
      <c r="F9" s="1" t="s">
        <v>68</v>
      </c>
      <c r="G9" s="1" t="s">
        <v>69</v>
      </c>
      <c r="H9" s="1" t="s">
        <v>70</v>
      </c>
      <c r="I9" s="1" t="s">
        <v>20</v>
      </c>
      <c r="J9" s="1" t="s">
        <v>30</v>
      </c>
      <c r="K9" s="1" t="s">
        <v>39</v>
      </c>
      <c r="L9" s="1" t="s">
        <v>23</v>
      </c>
    </row>
    <row r="10" spans="1:12">
      <c r="A10">
        <v>1</v>
      </c>
      <c r="B10" s="1" t="s">
        <v>71</v>
      </c>
      <c r="C10" s="1"/>
      <c r="D10" s="1" t="s">
        <v>72</v>
      </c>
      <c r="E10" s="1" t="s">
        <v>73</v>
      </c>
      <c r="F10" s="1" t="s">
        <v>74</v>
      </c>
      <c r="G10" s="1" t="s">
        <v>75</v>
      </c>
      <c r="H10" s="1" t="s">
        <v>58</v>
      </c>
      <c r="I10" s="1" t="s">
        <v>20</v>
      </c>
      <c r="J10" s="1" t="s">
        <v>30</v>
      </c>
      <c r="K10" s="1" t="s">
        <v>52</v>
      </c>
      <c r="L10" s="1" t="s">
        <v>40</v>
      </c>
    </row>
    <row r="11" spans="1:12">
      <c r="A11">
        <v>1</v>
      </c>
      <c r="B11" s="1" t="s">
        <v>77</v>
      </c>
      <c r="C11" s="1">
        <f>VALUE(LEFT(D11,2))</f>
        <v>12</v>
      </c>
      <c r="D11" s="1" t="s">
        <v>78</v>
      </c>
      <c r="E11" s="1" t="s">
        <v>79</v>
      </c>
      <c r="F11" s="1" t="s">
        <v>80</v>
      </c>
      <c r="G11" s="1" t="s">
        <v>81</v>
      </c>
      <c r="H11" s="1" t="s">
        <v>82</v>
      </c>
      <c r="I11" s="1" t="s">
        <v>82</v>
      </c>
      <c r="J11" s="1" t="s">
        <v>83</v>
      </c>
      <c r="K11" s="1" t="s">
        <v>82</v>
      </c>
      <c r="L11" s="1" t="s">
        <v>82</v>
      </c>
    </row>
    <row r="12" spans="1:12">
      <c r="A12">
        <v>1</v>
      </c>
      <c r="B12" s="1" t="s">
        <v>84</v>
      </c>
      <c r="C12" s="1"/>
      <c r="D12" s="1" t="s">
        <v>85</v>
      </c>
      <c r="E12" s="1" t="s">
        <v>86</v>
      </c>
      <c r="F12" s="1" t="s">
        <v>17</v>
      </c>
      <c r="G12" s="1" t="s">
        <v>87</v>
      </c>
      <c r="H12" s="1" t="s">
        <v>70</v>
      </c>
      <c r="I12" s="1" t="s">
        <v>20</v>
      </c>
      <c r="J12" s="1" t="s">
        <v>30</v>
      </c>
      <c r="K12" s="1" t="s">
        <v>39</v>
      </c>
      <c r="L12" s="1" t="s">
        <v>46</v>
      </c>
    </row>
    <row r="13" spans="1:12">
      <c r="A13">
        <v>1</v>
      </c>
      <c r="B13" s="1" t="s">
        <v>88</v>
      </c>
      <c r="C13" s="1"/>
      <c r="D13" s="1" t="s">
        <v>89</v>
      </c>
      <c r="E13" s="1" t="s">
        <v>90</v>
      </c>
      <c r="F13" s="1" t="s">
        <v>91</v>
      </c>
      <c r="G13" s="1" t="s">
        <v>92</v>
      </c>
      <c r="H13" s="1" t="s">
        <v>58</v>
      </c>
      <c r="I13" s="1" t="s">
        <v>38</v>
      </c>
      <c r="J13" s="1" t="s">
        <v>21</v>
      </c>
      <c r="K13" s="1" t="s">
        <v>59</v>
      </c>
      <c r="L13" s="1" t="s">
        <v>46</v>
      </c>
    </row>
    <row r="14" spans="1:12">
      <c r="A14">
        <v>1</v>
      </c>
      <c r="B14" s="1" t="s">
        <v>1025</v>
      </c>
      <c r="C14" s="1">
        <f>VALUE(LEFT(D14,2))</f>
        <v>15</v>
      </c>
      <c r="D14" s="1" t="s">
        <v>643</v>
      </c>
      <c r="E14" s="1" t="s">
        <v>1026</v>
      </c>
      <c r="F14" s="1" t="s">
        <v>50</v>
      </c>
      <c r="G14" s="1" t="s">
        <v>1027</v>
      </c>
      <c r="H14" s="1" t="s">
        <v>19</v>
      </c>
      <c r="I14" s="1" t="s">
        <v>29</v>
      </c>
      <c r="J14" s="1" t="s">
        <v>21</v>
      </c>
      <c r="K14" s="1" t="s">
        <v>39</v>
      </c>
      <c r="L14" s="1" t="s">
        <v>40</v>
      </c>
    </row>
    <row r="15" spans="1:12">
      <c r="A15">
        <v>1</v>
      </c>
      <c r="B15" s="1" t="s">
        <v>100</v>
      </c>
      <c r="C15" s="1"/>
      <c r="D15" s="1" t="s">
        <v>101</v>
      </c>
      <c r="E15" s="1" t="s">
        <v>102</v>
      </c>
      <c r="F15" s="1" t="s">
        <v>74</v>
      </c>
      <c r="G15" s="1" t="s">
        <v>103</v>
      </c>
      <c r="H15" s="1" t="s">
        <v>70</v>
      </c>
      <c r="I15" s="1" t="s">
        <v>20</v>
      </c>
      <c r="J15" s="1" t="s">
        <v>21</v>
      </c>
      <c r="K15" s="1" t="s">
        <v>52</v>
      </c>
      <c r="L15" s="1" t="s">
        <v>104</v>
      </c>
    </row>
    <row r="16" spans="1:12">
      <c r="A16">
        <v>1</v>
      </c>
      <c r="B16" s="1" t="s">
        <v>105</v>
      </c>
      <c r="C16" s="1"/>
      <c r="D16" s="1" t="s">
        <v>106</v>
      </c>
      <c r="E16" s="1" t="s">
        <v>107</v>
      </c>
      <c r="F16" s="1" t="s">
        <v>17</v>
      </c>
      <c r="G16" s="1" t="s">
        <v>108</v>
      </c>
      <c r="H16" s="1" t="s">
        <v>70</v>
      </c>
      <c r="I16" s="1" t="s">
        <v>109</v>
      </c>
      <c r="J16" s="1" t="s">
        <v>110</v>
      </c>
      <c r="K16" s="1" t="s">
        <v>31</v>
      </c>
      <c r="L16" s="1" t="s">
        <v>104</v>
      </c>
    </row>
    <row r="17" spans="1:12">
      <c r="A17">
        <v>1</v>
      </c>
      <c r="B17" s="1" t="s">
        <v>111</v>
      </c>
      <c r="C17" s="1"/>
      <c r="D17" s="1" t="s">
        <v>112</v>
      </c>
      <c r="E17" s="1" t="s">
        <v>113</v>
      </c>
      <c r="F17" s="1" t="s">
        <v>91</v>
      </c>
      <c r="G17" s="1" t="s">
        <v>114</v>
      </c>
      <c r="H17" s="1" t="s">
        <v>58</v>
      </c>
      <c r="I17" s="1" t="s">
        <v>109</v>
      </c>
      <c r="J17" s="1" t="s">
        <v>110</v>
      </c>
      <c r="K17" s="1" t="s">
        <v>31</v>
      </c>
      <c r="L17" s="1" t="s">
        <v>104</v>
      </c>
    </row>
    <row r="18" spans="1:12">
      <c r="A18">
        <v>1</v>
      </c>
      <c r="B18" s="1" t="s">
        <v>115</v>
      </c>
      <c r="C18" s="1"/>
      <c r="D18" s="1" t="s">
        <v>116</v>
      </c>
      <c r="E18" s="1" t="s">
        <v>82</v>
      </c>
      <c r="F18" s="1" t="s">
        <v>44</v>
      </c>
      <c r="G18" s="1" t="s">
        <v>117</v>
      </c>
      <c r="H18" s="1" t="s">
        <v>70</v>
      </c>
      <c r="I18" s="1" t="s">
        <v>109</v>
      </c>
      <c r="J18" s="1" t="s">
        <v>30</v>
      </c>
      <c r="K18" s="1" t="s">
        <v>39</v>
      </c>
      <c r="L18" s="1" t="s">
        <v>46</v>
      </c>
    </row>
    <row r="19" spans="1:12">
      <c r="A19">
        <v>1</v>
      </c>
      <c r="B19" s="1" t="s">
        <v>118</v>
      </c>
      <c r="C19" s="1"/>
      <c r="D19" s="1" t="s">
        <v>119</v>
      </c>
      <c r="E19" s="1" t="s">
        <v>120</v>
      </c>
      <c r="F19" s="1" t="s">
        <v>17</v>
      </c>
      <c r="G19" s="1" t="s">
        <v>121</v>
      </c>
      <c r="H19" s="1" t="s">
        <v>70</v>
      </c>
      <c r="I19" s="1" t="s">
        <v>20</v>
      </c>
      <c r="J19" s="1" t="s">
        <v>30</v>
      </c>
      <c r="K19" s="1" t="s">
        <v>39</v>
      </c>
      <c r="L19" s="1" t="s">
        <v>46</v>
      </c>
    </row>
    <row r="20" spans="1:12">
      <c r="A20">
        <v>1</v>
      </c>
      <c r="B20" s="1" t="s">
        <v>122</v>
      </c>
      <c r="C20" s="1"/>
      <c r="D20" s="1" t="s">
        <v>123</v>
      </c>
      <c r="E20" s="1" t="s">
        <v>124</v>
      </c>
      <c r="F20" s="1" t="s">
        <v>17</v>
      </c>
      <c r="G20" s="1" t="s">
        <v>125</v>
      </c>
      <c r="H20" s="1" t="s">
        <v>70</v>
      </c>
      <c r="I20" s="1" t="s">
        <v>38</v>
      </c>
      <c r="J20" s="1" t="s">
        <v>30</v>
      </c>
      <c r="K20" s="1" t="s">
        <v>22</v>
      </c>
      <c r="L20" s="1" t="s">
        <v>46</v>
      </c>
    </row>
    <row r="21" spans="1:12">
      <c r="A21">
        <v>1</v>
      </c>
      <c r="B21" s="1" t="s">
        <v>126</v>
      </c>
      <c r="C21" s="1"/>
      <c r="D21" s="1" t="s">
        <v>127</v>
      </c>
      <c r="E21" s="1" t="s">
        <v>128</v>
      </c>
      <c r="F21" s="1" t="s">
        <v>129</v>
      </c>
      <c r="G21" s="1" t="s">
        <v>130</v>
      </c>
      <c r="H21" s="1" t="s">
        <v>70</v>
      </c>
      <c r="I21" s="1" t="s">
        <v>29</v>
      </c>
      <c r="J21" s="1" t="s">
        <v>30</v>
      </c>
      <c r="K21" s="1" t="s">
        <v>59</v>
      </c>
      <c r="L21" s="1" t="s">
        <v>40</v>
      </c>
    </row>
    <row r="22" spans="1:12">
      <c r="A22">
        <v>1</v>
      </c>
      <c r="B22" s="1" t="s">
        <v>131</v>
      </c>
      <c r="C22" s="1"/>
      <c r="D22" s="1" t="s">
        <v>132</v>
      </c>
      <c r="E22" s="1" t="s">
        <v>133</v>
      </c>
      <c r="F22" s="1" t="s">
        <v>17</v>
      </c>
      <c r="G22" s="1" t="s">
        <v>134</v>
      </c>
      <c r="H22" s="1" t="s">
        <v>70</v>
      </c>
      <c r="I22" s="1" t="s">
        <v>38</v>
      </c>
      <c r="J22" s="1" t="s">
        <v>21</v>
      </c>
      <c r="K22" s="1" t="s">
        <v>52</v>
      </c>
      <c r="L22" s="1" t="s">
        <v>40</v>
      </c>
    </row>
    <row r="23" spans="1:12">
      <c r="A23">
        <v>1</v>
      </c>
      <c r="B23" s="1" t="s">
        <v>417</v>
      </c>
      <c r="C23" s="1">
        <f>VALUE(LEFT(D23,2))</f>
        <v>19</v>
      </c>
      <c r="D23" s="1" t="s">
        <v>418</v>
      </c>
      <c r="E23" s="1" t="s">
        <v>419</v>
      </c>
      <c r="F23" s="1" t="s">
        <v>97</v>
      </c>
      <c r="G23" s="1" t="s">
        <v>420</v>
      </c>
      <c r="H23" s="1" t="s">
        <v>70</v>
      </c>
      <c r="I23" s="1" t="s">
        <v>29</v>
      </c>
      <c r="J23" s="1" t="s">
        <v>21</v>
      </c>
      <c r="K23" s="1" t="s">
        <v>59</v>
      </c>
      <c r="L23" s="1" t="s">
        <v>40</v>
      </c>
    </row>
    <row r="24" spans="1:12">
      <c r="A24">
        <v>1</v>
      </c>
      <c r="B24" s="1" t="s">
        <v>141</v>
      </c>
      <c r="C24" s="1"/>
      <c r="D24" s="1" t="s">
        <v>142</v>
      </c>
      <c r="E24" s="1" t="s">
        <v>143</v>
      </c>
      <c r="F24" s="1" t="s">
        <v>144</v>
      </c>
      <c r="G24" s="1" t="s">
        <v>145</v>
      </c>
      <c r="H24" s="1" t="s">
        <v>58</v>
      </c>
      <c r="I24" s="1" t="s">
        <v>38</v>
      </c>
      <c r="J24" s="1" t="s">
        <v>30</v>
      </c>
      <c r="K24" s="1" t="s">
        <v>52</v>
      </c>
      <c r="L24" s="1" t="s">
        <v>104</v>
      </c>
    </row>
    <row r="25" spans="1:12">
      <c r="A25">
        <v>1</v>
      </c>
      <c r="B25" s="1" t="s">
        <v>146</v>
      </c>
      <c r="C25" s="1"/>
      <c r="D25" s="1" t="s">
        <v>147</v>
      </c>
      <c r="E25" s="1" t="s">
        <v>148</v>
      </c>
      <c r="F25" s="1" t="s">
        <v>149</v>
      </c>
      <c r="G25" s="1" t="s">
        <v>150</v>
      </c>
      <c r="H25" s="1" t="s">
        <v>70</v>
      </c>
      <c r="I25" s="1" t="s">
        <v>20</v>
      </c>
      <c r="J25" s="1" t="s">
        <v>21</v>
      </c>
      <c r="K25" s="1" t="s">
        <v>31</v>
      </c>
      <c r="L25" s="1" t="s">
        <v>23</v>
      </c>
    </row>
    <row r="26" spans="1:12">
      <c r="A26">
        <v>1</v>
      </c>
      <c r="B26" s="1" t="s">
        <v>151</v>
      </c>
      <c r="C26" s="1"/>
      <c r="D26" s="1" t="s">
        <v>152</v>
      </c>
      <c r="E26" s="1" t="s">
        <v>153</v>
      </c>
      <c r="F26" s="1" t="s">
        <v>154</v>
      </c>
      <c r="G26" s="1" t="s">
        <v>155</v>
      </c>
      <c r="H26" s="1" t="s">
        <v>19</v>
      </c>
      <c r="I26" s="1" t="s">
        <v>38</v>
      </c>
      <c r="J26" s="1" t="s">
        <v>156</v>
      </c>
      <c r="K26" s="1" t="s">
        <v>52</v>
      </c>
      <c r="L26" s="1" t="s">
        <v>40</v>
      </c>
    </row>
    <row r="27" spans="1:12">
      <c r="A27">
        <v>1</v>
      </c>
      <c r="B27" s="1" t="s">
        <v>157</v>
      </c>
      <c r="C27" s="1"/>
      <c r="D27" s="1" t="s">
        <v>158</v>
      </c>
      <c r="E27" s="1" t="s">
        <v>159</v>
      </c>
      <c r="F27" s="1" t="s">
        <v>17</v>
      </c>
      <c r="G27" s="1" t="s">
        <v>160</v>
      </c>
      <c r="H27" s="1" t="s">
        <v>70</v>
      </c>
      <c r="I27" s="1" t="s">
        <v>109</v>
      </c>
      <c r="J27" s="1" t="s">
        <v>21</v>
      </c>
      <c r="K27" s="1" t="s">
        <v>59</v>
      </c>
      <c r="L27" s="1" t="s">
        <v>104</v>
      </c>
    </row>
    <row r="28" spans="1:12">
      <c r="A28">
        <v>1</v>
      </c>
      <c r="B28" s="1" t="s">
        <v>161</v>
      </c>
      <c r="C28" s="1"/>
      <c r="D28" s="1" t="s">
        <v>162</v>
      </c>
      <c r="E28" s="1" t="s">
        <v>163</v>
      </c>
      <c r="F28" s="1" t="s">
        <v>164</v>
      </c>
      <c r="G28" s="1" t="s">
        <v>165</v>
      </c>
      <c r="H28" s="1" t="s">
        <v>19</v>
      </c>
      <c r="I28" s="1" t="s">
        <v>20</v>
      </c>
      <c r="J28" s="1" t="s">
        <v>30</v>
      </c>
      <c r="K28" s="1" t="s">
        <v>59</v>
      </c>
      <c r="L28" s="1" t="s">
        <v>40</v>
      </c>
    </row>
    <row r="29" spans="1:12">
      <c r="A29">
        <v>1</v>
      </c>
      <c r="B29" s="1" t="s">
        <v>166</v>
      </c>
      <c r="C29" s="1"/>
      <c r="D29" s="1" t="s">
        <v>167</v>
      </c>
      <c r="E29" s="1" t="s">
        <v>168</v>
      </c>
      <c r="F29" s="1" t="s">
        <v>97</v>
      </c>
      <c r="G29" s="1" t="s">
        <v>169</v>
      </c>
      <c r="H29" s="1" t="s">
        <v>28</v>
      </c>
      <c r="I29" s="1" t="s">
        <v>20</v>
      </c>
      <c r="J29" s="1" t="s">
        <v>21</v>
      </c>
      <c r="K29" s="1" t="s">
        <v>52</v>
      </c>
      <c r="L29" s="1" t="s">
        <v>23</v>
      </c>
    </row>
    <row r="30" spans="1:12">
      <c r="A30">
        <v>1</v>
      </c>
      <c r="B30" s="1" t="s">
        <v>170</v>
      </c>
      <c r="C30" s="1"/>
      <c r="D30" s="1" t="s">
        <v>171</v>
      </c>
      <c r="E30" s="1" t="s">
        <v>172</v>
      </c>
      <c r="F30" s="1" t="s">
        <v>56</v>
      </c>
      <c r="G30" s="1" t="s">
        <v>173</v>
      </c>
      <c r="H30" s="1" t="s">
        <v>19</v>
      </c>
      <c r="I30" s="1" t="s">
        <v>174</v>
      </c>
      <c r="J30" s="1" t="s">
        <v>110</v>
      </c>
      <c r="K30" s="1" t="s">
        <v>22</v>
      </c>
      <c r="L30" s="1" t="s">
        <v>104</v>
      </c>
    </row>
    <row r="31" spans="1:12">
      <c r="A31">
        <v>1</v>
      </c>
      <c r="B31" s="1" t="s">
        <v>175</v>
      </c>
      <c r="C31" s="1"/>
      <c r="D31" s="1" t="s">
        <v>176</v>
      </c>
      <c r="E31" s="1" t="s">
        <v>177</v>
      </c>
      <c r="F31" s="1" t="s">
        <v>178</v>
      </c>
      <c r="G31" s="1" t="s">
        <v>179</v>
      </c>
      <c r="H31" s="1" t="s">
        <v>19</v>
      </c>
      <c r="I31" s="1" t="s">
        <v>82</v>
      </c>
      <c r="J31" s="1" t="s">
        <v>30</v>
      </c>
      <c r="K31" s="1" t="s">
        <v>59</v>
      </c>
      <c r="L31" s="1" t="s">
        <v>46</v>
      </c>
    </row>
    <row r="32" spans="1:12">
      <c r="A32">
        <v>1</v>
      </c>
      <c r="B32" s="1" t="s">
        <v>180</v>
      </c>
      <c r="C32" s="1"/>
      <c r="D32" s="1" t="s">
        <v>181</v>
      </c>
      <c r="E32" s="1" t="s">
        <v>182</v>
      </c>
      <c r="F32" s="1" t="s">
        <v>56</v>
      </c>
      <c r="G32" s="1" t="s">
        <v>183</v>
      </c>
      <c r="H32" s="1" t="s">
        <v>70</v>
      </c>
      <c r="I32" s="1" t="s">
        <v>109</v>
      </c>
      <c r="J32" s="1" t="s">
        <v>30</v>
      </c>
      <c r="K32" s="1" t="s">
        <v>22</v>
      </c>
      <c r="L32" s="1" t="s">
        <v>104</v>
      </c>
    </row>
    <row r="33" spans="1:12">
      <c r="A33">
        <v>1</v>
      </c>
      <c r="B33" s="1" t="s">
        <v>184</v>
      </c>
      <c r="C33" s="1"/>
      <c r="D33" s="1" t="s">
        <v>181</v>
      </c>
      <c r="E33" s="1" t="s">
        <v>185</v>
      </c>
      <c r="F33" s="1" t="s">
        <v>80</v>
      </c>
      <c r="G33" s="1" t="s">
        <v>186</v>
      </c>
      <c r="H33" s="1" t="s">
        <v>70</v>
      </c>
      <c r="I33" s="1" t="s">
        <v>20</v>
      </c>
      <c r="J33" s="1" t="s">
        <v>30</v>
      </c>
      <c r="K33" s="1" t="s">
        <v>22</v>
      </c>
      <c r="L33" s="1" t="s">
        <v>104</v>
      </c>
    </row>
    <row r="34" spans="1:12">
      <c r="A34">
        <v>1</v>
      </c>
      <c r="B34" s="1" t="s">
        <v>187</v>
      </c>
      <c r="C34" s="1"/>
      <c r="D34" s="1" t="s">
        <v>181</v>
      </c>
      <c r="E34" s="1" t="s">
        <v>188</v>
      </c>
      <c r="F34" s="1" t="s">
        <v>97</v>
      </c>
      <c r="G34" s="1" t="s">
        <v>189</v>
      </c>
      <c r="H34" s="1" t="s">
        <v>19</v>
      </c>
      <c r="I34" s="1" t="s">
        <v>20</v>
      </c>
      <c r="J34" s="1" t="s">
        <v>30</v>
      </c>
      <c r="K34" s="1" t="s">
        <v>22</v>
      </c>
      <c r="L34" s="1" t="s">
        <v>104</v>
      </c>
    </row>
    <row r="35" spans="1:12">
      <c r="A35">
        <v>1</v>
      </c>
      <c r="B35" s="1" t="s">
        <v>190</v>
      </c>
      <c r="C35" s="1"/>
      <c r="D35" s="1" t="s">
        <v>181</v>
      </c>
      <c r="E35" s="1" t="s">
        <v>188</v>
      </c>
      <c r="F35" s="1" t="s">
        <v>97</v>
      </c>
      <c r="G35" s="1" t="s">
        <v>191</v>
      </c>
      <c r="H35" s="1" t="s">
        <v>19</v>
      </c>
      <c r="I35" s="1" t="s">
        <v>20</v>
      </c>
      <c r="J35" s="1" t="s">
        <v>30</v>
      </c>
      <c r="K35" s="1" t="s">
        <v>22</v>
      </c>
      <c r="L35" s="1" t="s">
        <v>104</v>
      </c>
    </row>
    <row r="36" spans="1:12">
      <c r="A36">
        <v>1</v>
      </c>
      <c r="B36" s="1" t="s">
        <v>192</v>
      </c>
      <c r="C36" s="1"/>
      <c r="D36" s="1" t="s">
        <v>193</v>
      </c>
      <c r="E36" s="1" t="s">
        <v>194</v>
      </c>
      <c r="F36" s="1" t="s">
        <v>68</v>
      </c>
      <c r="G36" s="1" t="s">
        <v>195</v>
      </c>
      <c r="H36" s="1" t="s">
        <v>58</v>
      </c>
      <c r="I36" s="1" t="s">
        <v>29</v>
      </c>
      <c r="J36" s="1" t="s">
        <v>99</v>
      </c>
      <c r="K36" s="1" t="s">
        <v>59</v>
      </c>
      <c r="L36" s="1" t="s">
        <v>104</v>
      </c>
    </row>
    <row r="37" spans="1:12">
      <c r="A37">
        <v>1</v>
      </c>
      <c r="B37" s="1" t="s">
        <v>196</v>
      </c>
      <c r="C37" s="1"/>
      <c r="D37" s="1" t="s">
        <v>197</v>
      </c>
      <c r="E37" s="1" t="s">
        <v>35</v>
      </c>
      <c r="F37" s="1" t="s">
        <v>154</v>
      </c>
      <c r="G37" s="1" t="s">
        <v>198</v>
      </c>
      <c r="H37" s="1" t="s">
        <v>58</v>
      </c>
      <c r="I37" s="1" t="s">
        <v>20</v>
      </c>
      <c r="J37" s="1" t="s">
        <v>110</v>
      </c>
      <c r="K37" s="1" t="s">
        <v>22</v>
      </c>
      <c r="L37" s="1" t="s">
        <v>46</v>
      </c>
    </row>
    <row r="38" spans="1:12">
      <c r="A38">
        <v>1</v>
      </c>
      <c r="B38" s="1" t="s">
        <v>199</v>
      </c>
      <c r="C38" s="1"/>
      <c r="D38" s="1" t="s">
        <v>200</v>
      </c>
      <c r="E38" s="1" t="s">
        <v>201</v>
      </c>
      <c r="F38" s="1" t="s">
        <v>202</v>
      </c>
      <c r="G38" s="1" t="s">
        <v>203</v>
      </c>
      <c r="H38" s="1" t="s">
        <v>19</v>
      </c>
      <c r="I38" s="1" t="s">
        <v>174</v>
      </c>
      <c r="J38" s="1" t="s">
        <v>30</v>
      </c>
      <c r="K38" s="1" t="s">
        <v>22</v>
      </c>
      <c r="L38" s="1" t="s">
        <v>104</v>
      </c>
    </row>
    <row r="39" spans="1:12">
      <c r="A39">
        <v>1</v>
      </c>
      <c r="B39" s="1" t="s">
        <v>204</v>
      </c>
      <c r="C39" s="1"/>
      <c r="D39" s="1" t="s">
        <v>205</v>
      </c>
      <c r="E39" s="1" t="s">
        <v>139</v>
      </c>
      <c r="F39" s="1" t="s">
        <v>206</v>
      </c>
      <c r="G39" s="1" t="s">
        <v>207</v>
      </c>
      <c r="H39" s="1" t="s">
        <v>208</v>
      </c>
      <c r="I39" s="1" t="s">
        <v>29</v>
      </c>
      <c r="J39" s="1" t="s">
        <v>21</v>
      </c>
      <c r="K39" s="1" t="s">
        <v>59</v>
      </c>
      <c r="L39" s="1" t="s">
        <v>23</v>
      </c>
    </row>
    <row r="40" spans="1:12">
      <c r="A40">
        <v>1</v>
      </c>
      <c r="B40" s="1" t="s">
        <v>493</v>
      </c>
      <c r="C40" s="1">
        <f>VALUE(LEFT(D40,1))</f>
        <v>7</v>
      </c>
      <c r="D40" s="1" t="s">
        <v>494</v>
      </c>
      <c r="E40" s="1" t="s">
        <v>495</v>
      </c>
      <c r="F40" s="1" t="s">
        <v>496</v>
      </c>
      <c r="G40" s="1" t="s">
        <v>497</v>
      </c>
      <c r="H40" s="1" t="s">
        <v>19</v>
      </c>
      <c r="I40" s="1" t="s">
        <v>82</v>
      </c>
      <c r="J40" s="1" t="s">
        <v>99</v>
      </c>
      <c r="K40" s="1" t="s">
        <v>39</v>
      </c>
      <c r="L40" s="1" t="s">
        <v>23</v>
      </c>
    </row>
    <row r="41" spans="1:12">
      <c r="A41">
        <v>1</v>
      </c>
      <c r="B41" s="1" t="s">
        <v>212</v>
      </c>
      <c r="C41" s="1"/>
      <c r="D41" s="1" t="s">
        <v>213</v>
      </c>
      <c r="E41" s="1" t="s">
        <v>214</v>
      </c>
      <c r="F41" s="1" t="s">
        <v>56</v>
      </c>
      <c r="G41" s="1" t="s">
        <v>215</v>
      </c>
      <c r="H41" s="1" t="s">
        <v>70</v>
      </c>
      <c r="I41" s="1" t="s">
        <v>20</v>
      </c>
      <c r="J41" s="1" t="s">
        <v>21</v>
      </c>
      <c r="K41" s="1" t="s">
        <v>52</v>
      </c>
      <c r="L41" s="1" t="s">
        <v>40</v>
      </c>
    </row>
    <row r="42" spans="1:12">
      <c r="A42">
        <v>1</v>
      </c>
      <c r="B42" s="1" t="s">
        <v>216</v>
      </c>
      <c r="C42" s="1"/>
      <c r="D42" s="1" t="s">
        <v>217</v>
      </c>
      <c r="E42" s="1" t="s">
        <v>218</v>
      </c>
      <c r="F42" s="1" t="s">
        <v>56</v>
      </c>
      <c r="G42" s="1" t="s">
        <v>219</v>
      </c>
      <c r="H42" s="1" t="s">
        <v>28</v>
      </c>
      <c r="I42" s="1" t="s">
        <v>20</v>
      </c>
      <c r="J42" s="1" t="s">
        <v>30</v>
      </c>
      <c r="K42" s="1" t="s">
        <v>22</v>
      </c>
      <c r="L42" s="1" t="s">
        <v>104</v>
      </c>
    </row>
    <row r="43" spans="1:12">
      <c r="A43">
        <v>1</v>
      </c>
      <c r="B43" s="1" t="s">
        <v>220</v>
      </c>
      <c r="C43" s="1"/>
      <c r="D43" s="1" t="s">
        <v>213</v>
      </c>
      <c r="E43" s="1" t="s">
        <v>221</v>
      </c>
      <c r="F43" s="1" t="s">
        <v>56</v>
      </c>
      <c r="G43" s="1" t="s">
        <v>222</v>
      </c>
      <c r="H43" s="1" t="s">
        <v>70</v>
      </c>
      <c r="I43" s="1" t="s">
        <v>20</v>
      </c>
      <c r="J43" s="1" t="s">
        <v>21</v>
      </c>
      <c r="K43" s="1" t="s">
        <v>52</v>
      </c>
      <c r="L43" s="1" t="s">
        <v>46</v>
      </c>
    </row>
    <row r="44" spans="1:12">
      <c r="A44">
        <v>1</v>
      </c>
      <c r="B44" s="1" t="s">
        <v>223</v>
      </c>
      <c r="C44" s="1"/>
      <c r="D44" s="1" t="s">
        <v>224</v>
      </c>
      <c r="E44" s="1" t="s">
        <v>225</v>
      </c>
      <c r="F44" s="1" t="s">
        <v>63</v>
      </c>
      <c r="G44" s="1" t="s">
        <v>226</v>
      </c>
      <c r="H44" s="1" t="s">
        <v>70</v>
      </c>
      <c r="I44" s="1" t="s">
        <v>20</v>
      </c>
      <c r="J44" s="1" t="s">
        <v>30</v>
      </c>
      <c r="K44" s="1" t="s">
        <v>59</v>
      </c>
      <c r="L44" s="1" t="s">
        <v>40</v>
      </c>
    </row>
    <row r="45" spans="1:12">
      <c r="A45">
        <v>1</v>
      </c>
      <c r="B45" s="1" t="s">
        <v>227</v>
      </c>
      <c r="C45" s="1"/>
      <c r="D45" s="1" t="s">
        <v>228</v>
      </c>
      <c r="E45" s="1" t="s">
        <v>229</v>
      </c>
      <c r="F45" s="1" t="s">
        <v>230</v>
      </c>
      <c r="G45" s="1" t="s">
        <v>231</v>
      </c>
      <c r="H45" s="1" t="s">
        <v>58</v>
      </c>
      <c r="I45" s="1" t="s">
        <v>38</v>
      </c>
      <c r="J45" s="1" t="s">
        <v>99</v>
      </c>
      <c r="K45" s="1" t="s">
        <v>59</v>
      </c>
      <c r="L45" s="1" t="s">
        <v>104</v>
      </c>
    </row>
    <row r="46" spans="1:12">
      <c r="A46">
        <v>1</v>
      </c>
      <c r="B46" s="1" t="s">
        <v>232</v>
      </c>
      <c r="C46" s="1"/>
      <c r="D46" s="1" t="s">
        <v>233</v>
      </c>
      <c r="E46" s="1" t="s">
        <v>234</v>
      </c>
      <c r="F46" s="1" t="s">
        <v>17</v>
      </c>
      <c r="G46" s="1" t="s">
        <v>235</v>
      </c>
      <c r="H46" s="1" t="s">
        <v>58</v>
      </c>
      <c r="I46" s="1" t="s">
        <v>38</v>
      </c>
      <c r="J46" s="1" t="s">
        <v>21</v>
      </c>
      <c r="K46" s="1" t="s">
        <v>22</v>
      </c>
      <c r="L46" s="1" t="s">
        <v>46</v>
      </c>
    </row>
    <row r="47" spans="1:12">
      <c r="A47">
        <v>1</v>
      </c>
      <c r="B47" s="1" t="s">
        <v>94</v>
      </c>
      <c r="C47" s="1">
        <f>VALUE(LEFT(D47,2))</f>
        <v>10</v>
      </c>
      <c r="D47" s="1" t="s">
        <v>95</v>
      </c>
      <c r="E47" s="1" t="s">
        <v>96</v>
      </c>
      <c r="F47" s="1" t="s">
        <v>97</v>
      </c>
      <c r="G47" s="1" t="s">
        <v>98</v>
      </c>
      <c r="H47" s="1" t="s">
        <v>19</v>
      </c>
      <c r="I47" s="1" t="s">
        <v>29</v>
      </c>
      <c r="J47" s="1" t="s">
        <v>99</v>
      </c>
      <c r="K47" s="1" t="s">
        <v>59</v>
      </c>
      <c r="L47" s="1" t="s">
        <v>40</v>
      </c>
    </row>
    <row r="48" spans="1:12">
      <c r="A48">
        <v>1</v>
      </c>
      <c r="B48" s="1" t="s">
        <v>240</v>
      </c>
      <c r="C48" s="1"/>
      <c r="D48" s="1" t="s">
        <v>241</v>
      </c>
      <c r="E48" s="1" t="s">
        <v>242</v>
      </c>
      <c r="F48" s="1" t="s">
        <v>17</v>
      </c>
      <c r="G48" s="1" t="s">
        <v>243</v>
      </c>
      <c r="H48" s="1" t="s">
        <v>19</v>
      </c>
      <c r="I48" s="1" t="s">
        <v>20</v>
      </c>
      <c r="J48" s="1" t="s">
        <v>110</v>
      </c>
      <c r="K48" s="1" t="s">
        <v>39</v>
      </c>
      <c r="L48" s="1" t="s">
        <v>104</v>
      </c>
    </row>
    <row r="49" spans="1:12">
      <c r="A49">
        <v>1</v>
      </c>
      <c r="B49" s="1" t="s">
        <v>244</v>
      </c>
      <c r="C49" s="1"/>
      <c r="D49" s="1" t="s">
        <v>245</v>
      </c>
      <c r="E49" s="1" t="s">
        <v>246</v>
      </c>
      <c r="F49" s="1" t="s">
        <v>17</v>
      </c>
      <c r="G49" s="1" t="s">
        <v>247</v>
      </c>
      <c r="H49" s="1" t="s">
        <v>70</v>
      </c>
      <c r="I49" s="1" t="s">
        <v>38</v>
      </c>
      <c r="J49" s="1" t="s">
        <v>21</v>
      </c>
      <c r="K49" s="1" t="s">
        <v>22</v>
      </c>
      <c r="L49" s="1" t="s">
        <v>40</v>
      </c>
    </row>
    <row r="50" spans="1:12">
      <c r="A50">
        <v>1</v>
      </c>
      <c r="B50" s="1" t="s">
        <v>248</v>
      </c>
      <c r="C50" s="1"/>
      <c r="D50" s="1" t="s">
        <v>249</v>
      </c>
      <c r="E50" s="1" t="s">
        <v>250</v>
      </c>
      <c r="F50" s="1" t="s">
        <v>251</v>
      </c>
      <c r="G50" s="1" t="s">
        <v>252</v>
      </c>
      <c r="H50" s="1" t="s">
        <v>70</v>
      </c>
      <c r="I50" s="1" t="s">
        <v>20</v>
      </c>
      <c r="J50" s="1" t="s">
        <v>30</v>
      </c>
      <c r="K50" s="1" t="s">
        <v>52</v>
      </c>
      <c r="L50" s="1" t="s">
        <v>46</v>
      </c>
    </row>
    <row r="51" spans="1:12">
      <c r="A51">
        <v>1</v>
      </c>
      <c r="B51" s="1" t="s">
        <v>253</v>
      </c>
      <c r="C51" s="1">
        <f>VALUE(LEFT(D51,2))</f>
        <v>15</v>
      </c>
      <c r="D51" s="1" t="s">
        <v>254</v>
      </c>
      <c r="E51" s="1" t="s">
        <v>255</v>
      </c>
      <c r="F51" s="1" t="s">
        <v>74</v>
      </c>
      <c r="G51" s="1" t="s">
        <v>256</v>
      </c>
      <c r="H51" s="1" t="s">
        <v>70</v>
      </c>
      <c r="I51" s="1" t="s">
        <v>29</v>
      </c>
      <c r="J51" s="1" t="s">
        <v>21</v>
      </c>
      <c r="K51" s="1" t="s">
        <v>39</v>
      </c>
      <c r="L51" s="1" t="s">
        <v>23</v>
      </c>
    </row>
    <row r="52" spans="1:12">
      <c r="A52">
        <v>1</v>
      </c>
      <c r="B52" s="1" t="s">
        <v>257</v>
      </c>
      <c r="C52" s="1"/>
      <c r="D52" s="1" t="s">
        <v>258</v>
      </c>
      <c r="E52" s="1" t="s">
        <v>172</v>
      </c>
      <c r="F52" s="1" t="s">
        <v>56</v>
      </c>
      <c r="G52" s="1" t="s">
        <v>259</v>
      </c>
      <c r="H52" s="1" t="s">
        <v>28</v>
      </c>
      <c r="I52" s="1" t="s">
        <v>20</v>
      </c>
      <c r="J52" s="1" t="s">
        <v>30</v>
      </c>
      <c r="K52" s="1" t="s">
        <v>59</v>
      </c>
      <c r="L52" s="1" t="s">
        <v>46</v>
      </c>
    </row>
    <row r="53" spans="1:12">
      <c r="A53">
        <v>1</v>
      </c>
      <c r="B53" s="1" t="s">
        <v>260</v>
      </c>
      <c r="C53" s="1"/>
      <c r="D53" s="1" t="s">
        <v>261</v>
      </c>
      <c r="E53" s="1" t="s">
        <v>262</v>
      </c>
      <c r="F53" s="1" t="s">
        <v>56</v>
      </c>
      <c r="G53" s="1" t="s">
        <v>263</v>
      </c>
      <c r="H53" s="1" t="s">
        <v>70</v>
      </c>
      <c r="I53" s="1" t="s">
        <v>38</v>
      </c>
      <c r="J53" s="1" t="s">
        <v>30</v>
      </c>
      <c r="K53" s="1" t="s">
        <v>22</v>
      </c>
      <c r="L53" s="1" t="s">
        <v>23</v>
      </c>
    </row>
    <row r="54" spans="1:12">
      <c r="A54">
        <v>1</v>
      </c>
      <c r="B54" s="1" t="s">
        <v>264</v>
      </c>
      <c r="C54" s="1"/>
      <c r="D54" s="1" t="s">
        <v>265</v>
      </c>
      <c r="E54" s="1" t="s">
        <v>266</v>
      </c>
      <c r="F54" s="1" t="s">
        <v>164</v>
      </c>
      <c r="G54" s="1" t="s">
        <v>267</v>
      </c>
      <c r="H54" s="1" t="s">
        <v>19</v>
      </c>
      <c r="I54" s="1" t="s">
        <v>20</v>
      </c>
      <c r="J54" s="1" t="s">
        <v>21</v>
      </c>
      <c r="K54" s="1" t="s">
        <v>39</v>
      </c>
      <c r="L54" s="1" t="s">
        <v>46</v>
      </c>
    </row>
    <row r="55" spans="1:12">
      <c r="A55">
        <v>1</v>
      </c>
      <c r="B55" s="1" t="s">
        <v>268</v>
      </c>
      <c r="C55" s="1"/>
      <c r="D55" s="1" t="s">
        <v>85</v>
      </c>
      <c r="E55" s="1" t="s">
        <v>269</v>
      </c>
      <c r="F55" s="1" t="s">
        <v>50</v>
      </c>
      <c r="G55" s="1" t="s">
        <v>270</v>
      </c>
      <c r="H55" s="1" t="s">
        <v>58</v>
      </c>
      <c r="I55" s="1" t="s">
        <v>38</v>
      </c>
      <c r="J55" s="1" t="s">
        <v>30</v>
      </c>
      <c r="K55" s="1" t="s">
        <v>22</v>
      </c>
      <c r="L55" s="1" t="s">
        <v>46</v>
      </c>
    </row>
    <row r="56" spans="1:12">
      <c r="A56">
        <v>1</v>
      </c>
      <c r="B56" s="1" t="s">
        <v>271</v>
      </c>
      <c r="C56" s="1">
        <f>VALUE(LEFT(D56,2))</f>
        <v>19</v>
      </c>
      <c r="D56" s="1" t="s">
        <v>272</v>
      </c>
      <c r="E56" s="1" t="s">
        <v>273</v>
      </c>
      <c r="F56" s="1" t="s">
        <v>56</v>
      </c>
      <c r="G56" s="1" t="s">
        <v>274</v>
      </c>
      <c r="H56" s="1" t="s">
        <v>58</v>
      </c>
      <c r="I56" s="1" t="s">
        <v>82</v>
      </c>
      <c r="J56" s="1" t="s">
        <v>21</v>
      </c>
      <c r="K56" s="1" t="s">
        <v>39</v>
      </c>
      <c r="L56" s="1" t="s">
        <v>46</v>
      </c>
    </row>
    <row r="57" spans="1:12">
      <c r="A57">
        <v>1</v>
      </c>
      <c r="B57" s="1" t="s">
        <v>275</v>
      </c>
      <c r="C57" s="1"/>
      <c r="D57" s="1" t="s">
        <v>276</v>
      </c>
      <c r="E57" s="1" t="s">
        <v>277</v>
      </c>
      <c r="F57" s="1" t="s">
        <v>82</v>
      </c>
      <c r="G57" s="1" t="s">
        <v>278</v>
      </c>
      <c r="H57" s="1" t="s">
        <v>58</v>
      </c>
      <c r="I57" s="1" t="s">
        <v>20</v>
      </c>
      <c r="J57" s="1" t="s">
        <v>110</v>
      </c>
      <c r="K57" s="1" t="s">
        <v>82</v>
      </c>
      <c r="L57" s="1" t="s">
        <v>82</v>
      </c>
    </row>
    <row r="58" spans="1:12">
      <c r="A58">
        <v>1</v>
      </c>
      <c r="B58" s="1" t="s">
        <v>279</v>
      </c>
      <c r="C58" s="1"/>
      <c r="D58" s="1" t="s">
        <v>280</v>
      </c>
      <c r="E58" s="1" t="s">
        <v>281</v>
      </c>
      <c r="F58" s="1" t="s">
        <v>282</v>
      </c>
      <c r="G58" s="1" t="s">
        <v>283</v>
      </c>
      <c r="H58" s="1" t="s">
        <v>28</v>
      </c>
      <c r="I58" s="1" t="s">
        <v>29</v>
      </c>
      <c r="J58" s="1" t="s">
        <v>21</v>
      </c>
      <c r="K58" s="1" t="s">
        <v>52</v>
      </c>
      <c r="L58" s="1" t="s">
        <v>104</v>
      </c>
    </row>
    <row r="59" spans="1:12">
      <c r="A59">
        <v>1</v>
      </c>
      <c r="B59" s="1" t="s">
        <v>284</v>
      </c>
      <c r="C59" s="1"/>
      <c r="D59" s="1" t="s">
        <v>285</v>
      </c>
      <c r="E59" s="1" t="s">
        <v>286</v>
      </c>
      <c r="F59" s="1" t="s">
        <v>97</v>
      </c>
      <c r="G59" s="1" t="s">
        <v>287</v>
      </c>
      <c r="H59" s="1" t="s">
        <v>19</v>
      </c>
      <c r="I59" s="1" t="s">
        <v>20</v>
      </c>
      <c r="J59" s="1" t="s">
        <v>110</v>
      </c>
      <c r="K59" s="1" t="s">
        <v>39</v>
      </c>
      <c r="L59" s="1" t="s">
        <v>40</v>
      </c>
    </row>
    <row r="60" spans="1:12">
      <c r="A60">
        <v>1</v>
      </c>
      <c r="B60" s="1" t="s">
        <v>288</v>
      </c>
      <c r="C60" s="1"/>
      <c r="D60" s="1" t="s">
        <v>289</v>
      </c>
      <c r="E60" s="1" t="s">
        <v>290</v>
      </c>
      <c r="F60" s="1" t="s">
        <v>291</v>
      </c>
      <c r="G60" s="1" t="s">
        <v>292</v>
      </c>
      <c r="H60" s="1" t="s">
        <v>58</v>
      </c>
      <c r="I60" s="1" t="s">
        <v>20</v>
      </c>
      <c r="J60" s="1" t="s">
        <v>99</v>
      </c>
      <c r="K60" s="1" t="s">
        <v>82</v>
      </c>
      <c r="L60" s="1" t="s">
        <v>82</v>
      </c>
    </row>
    <row r="61" spans="1:12">
      <c r="A61">
        <v>1</v>
      </c>
      <c r="B61" s="1" t="s">
        <v>293</v>
      </c>
      <c r="C61" s="1"/>
      <c r="D61" s="1" t="s">
        <v>294</v>
      </c>
      <c r="E61" s="1" t="s">
        <v>295</v>
      </c>
      <c r="F61" s="1" t="s">
        <v>17</v>
      </c>
      <c r="G61" s="1" t="s">
        <v>296</v>
      </c>
      <c r="H61" s="1" t="s">
        <v>19</v>
      </c>
      <c r="I61" s="1" t="s">
        <v>20</v>
      </c>
      <c r="J61" s="1" t="s">
        <v>21</v>
      </c>
      <c r="K61" s="1" t="s">
        <v>59</v>
      </c>
      <c r="L61" s="1" t="s">
        <v>40</v>
      </c>
    </row>
    <row r="62" spans="1:12">
      <c r="A62">
        <v>1</v>
      </c>
      <c r="B62" s="1" t="s">
        <v>297</v>
      </c>
      <c r="C62" s="1"/>
      <c r="D62" s="1" t="s">
        <v>298</v>
      </c>
      <c r="E62" s="1" t="s">
        <v>35</v>
      </c>
      <c r="F62" s="1" t="s">
        <v>154</v>
      </c>
      <c r="G62" s="1" t="s">
        <v>299</v>
      </c>
      <c r="H62" s="1" t="s">
        <v>70</v>
      </c>
      <c r="I62" s="1" t="s">
        <v>20</v>
      </c>
      <c r="J62" s="1" t="s">
        <v>30</v>
      </c>
      <c r="K62" s="1" t="s">
        <v>52</v>
      </c>
      <c r="L62" s="1" t="s">
        <v>40</v>
      </c>
    </row>
    <row r="63" spans="1:12">
      <c r="A63">
        <v>1</v>
      </c>
      <c r="B63" s="1" t="s">
        <v>300</v>
      </c>
      <c r="C63" s="1"/>
      <c r="D63" s="1" t="s">
        <v>301</v>
      </c>
      <c r="E63" s="1" t="s">
        <v>302</v>
      </c>
      <c r="F63" s="1" t="s">
        <v>291</v>
      </c>
      <c r="G63" s="1" t="s">
        <v>303</v>
      </c>
      <c r="H63" s="1" t="s">
        <v>19</v>
      </c>
      <c r="I63" s="1" t="s">
        <v>109</v>
      </c>
      <c r="J63" s="1" t="s">
        <v>21</v>
      </c>
      <c r="K63" s="1" t="s">
        <v>59</v>
      </c>
      <c r="L63" s="1" t="s">
        <v>40</v>
      </c>
    </row>
    <row r="64" spans="1:12">
      <c r="A64">
        <v>1</v>
      </c>
      <c r="B64" s="1" t="s">
        <v>304</v>
      </c>
      <c r="C64" s="1"/>
      <c r="D64" s="1" t="s">
        <v>305</v>
      </c>
      <c r="E64" s="1" t="s">
        <v>306</v>
      </c>
      <c r="F64" s="1" t="s">
        <v>307</v>
      </c>
      <c r="G64" s="1" t="s">
        <v>308</v>
      </c>
      <c r="H64" s="1" t="s">
        <v>58</v>
      </c>
      <c r="I64" s="1" t="s">
        <v>20</v>
      </c>
      <c r="J64" s="1" t="s">
        <v>30</v>
      </c>
      <c r="K64" s="1" t="s">
        <v>59</v>
      </c>
      <c r="L64" s="1" t="s">
        <v>46</v>
      </c>
    </row>
    <row r="65" spans="1:12">
      <c r="A65">
        <v>1</v>
      </c>
      <c r="B65" s="1" t="s">
        <v>309</v>
      </c>
      <c r="C65" s="1"/>
      <c r="D65" s="1" t="s">
        <v>310</v>
      </c>
      <c r="E65" s="1" t="s">
        <v>311</v>
      </c>
      <c r="F65" s="1" t="s">
        <v>68</v>
      </c>
      <c r="G65" s="1" t="s">
        <v>312</v>
      </c>
      <c r="H65" s="1" t="s">
        <v>70</v>
      </c>
      <c r="I65" s="1" t="s">
        <v>38</v>
      </c>
      <c r="J65" s="1" t="s">
        <v>21</v>
      </c>
      <c r="K65" s="1" t="s">
        <v>59</v>
      </c>
      <c r="L65" s="1" t="s">
        <v>40</v>
      </c>
    </row>
    <row r="66" spans="1:12">
      <c r="A66">
        <v>1</v>
      </c>
      <c r="B66" s="1" t="s">
        <v>313</v>
      </c>
      <c r="C66" s="1"/>
      <c r="D66" s="1" t="s">
        <v>314</v>
      </c>
      <c r="E66" s="1" t="s">
        <v>315</v>
      </c>
      <c r="F66" s="1" t="s">
        <v>17</v>
      </c>
      <c r="G66" s="1" t="s">
        <v>316</v>
      </c>
      <c r="H66" s="1" t="s">
        <v>70</v>
      </c>
      <c r="I66" s="1" t="s">
        <v>174</v>
      </c>
      <c r="J66" s="1" t="s">
        <v>21</v>
      </c>
      <c r="K66" s="1" t="s">
        <v>52</v>
      </c>
      <c r="L66" s="1" t="s">
        <v>104</v>
      </c>
    </row>
    <row r="67" spans="1:12">
      <c r="A67">
        <v>1</v>
      </c>
      <c r="B67" s="1" t="s">
        <v>317</v>
      </c>
      <c r="C67" s="1"/>
      <c r="D67" s="1" t="s">
        <v>318</v>
      </c>
      <c r="E67" s="1" t="s">
        <v>319</v>
      </c>
      <c r="F67" s="1" t="s">
        <v>320</v>
      </c>
      <c r="G67" s="1" t="s">
        <v>321</v>
      </c>
      <c r="H67" s="1" t="s">
        <v>58</v>
      </c>
      <c r="I67" s="1" t="s">
        <v>38</v>
      </c>
      <c r="J67" s="1" t="s">
        <v>30</v>
      </c>
      <c r="K67" s="1" t="s">
        <v>59</v>
      </c>
      <c r="L67" s="1" t="s">
        <v>46</v>
      </c>
    </row>
    <row r="68" spans="1:12">
      <c r="A68">
        <v>1</v>
      </c>
      <c r="B68" s="1" t="s">
        <v>322</v>
      </c>
      <c r="C68" s="1"/>
      <c r="D68" s="1" t="s">
        <v>323</v>
      </c>
      <c r="E68" s="1" t="s">
        <v>324</v>
      </c>
      <c r="F68" s="1" t="s">
        <v>17</v>
      </c>
      <c r="G68" s="1" t="s">
        <v>325</v>
      </c>
      <c r="H68" s="1" t="s">
        <v>70</v>
      </c>
      <c r="I68" s="1" t="s">
        <v>20</v>
      </c>
      <c r="J68" s="1" t="s">
        <v>30</v>
      </c>
      <c r="K68" s="1" t="s">
        <v>59</v>
      </c>
      <c r="L68" s="1" t="s">
        <v>46</v>
      </c>
    </row>
    <row r="69" spans="1:12">
      <c r="A69">
        <v>1</v>
      </c>
      <c r="B69" s="1" t="s">
        <v>326</v>
      </c>
      <c r="C69" s="1"/>
      <c r="D69" s="1" t="s">
        <v>327</v>
      </c>
      <c r="E69" s="1" t="s">
        <v>242</v>
      </c>
      <c r="F69" s="1" t="s">
        <v>82</v>
      </c>
      <c r="G69" s="1" t="s">
        <v>328</v>
      </c>
      <c r="H69" s="1" t="s">
        <v>58</v>
      </c>
      <c r="I69" s="1" t="s">
        <v>20</v>
      </c>
      <c r="J69" s="1" t="s">
        <v>21</v>
      </c>
      <c r="K69" s="1" t="s">
        <v>39</v>
      </c>
      <c r="L69" s="1" t="s">
        <v>46</v>
      </c>
    </row>
    <row r="70" spans="1:12">
      <c r="A70">
        <v>1</v>
      </c>
      <c r="B70" s="1" t="s">
        <v>329</v>
      </c>
      <c r="C70" s="1"/>
      <c r="D70" s="1" t="s">
        <v>330</v>
      </c>
      <c r="E70" s="1" t="s">
        <v>331</v>
      </c>
      <c r="F70" s="1" t="s">
        <v>50</v>
      </c>
      <c r="G70" s="1" t="s">
        <v>332</v>
      </c>
      <c r="H70" s="1" t="s">
        <v>82</v>
      </c>
      <c r="I70" s="1" t="s">
        <v>82</v>
      </c>
      <c r="J70" s="1" t="s">
        <v>110</v>
      </c>
      <c r="K70" s="1" t="s">
        <v>52</v>
      </c>
      <c r="L70" s="1" t="s">
        <v>104</v>
      </c>
    </row>
    <row r="71" spans="1:12">
      <c r="A71">
        <v>1</v>
      </c>
      <c r="B71" s="1" t="s">
        <v>333</v>
      </c>
      <c r="C71" s="1"/>
      <c r="D71" s="1" t="s">
        <v>334</v>
      </c>
      <c r="E71" s="1" t="s">
        <v>335</v>
      </c>
      <c r="F71" s="1" t="s">
        <v>56</v>
      </c>
      <c r="G71" s="1" t="s">
        <v>336</v>
      </c>
      <c r="H71" s="1" t="s">
        <v>19</v>
      </c>
      <c r="I71" s="1" t="s">
        <v>109</v>
      </c>
      <c r="J71" s="1" t="s">
        <v>99</v>
      </c>
      <c r="K71" s="1" t="s">
        <v>52</v>
      </c>
      <c r="L71" s="1" t="s">
        <v>32</v>
      </c>
    </row>
    <row r="72" spans="1:12">
      <c r="A72">
        <v>1</v>
      </c>
      <c r="B72" s="1" t="s">
        <v>337</v>
      </c>
      <c r="C72" s="1"/>
      <c r="D72" s="1" t="s">
        <v>338</v>
      </c>
      <c r="E72" s="1" t="s">
        <v>339</v>
      </c>
      <c r="F72" s="1" t="s">
        <v>17</v>
      </c>
      <c r="G72" s="1" t="s">
        <v>340</v>
      </c>
      <c r="H72" s="1" t="s">
        <v>70</v>
      </c>
      <c r="I72" s="1" t="s">
        <v>38</v>
      </c>
      <c r="J72" s="1" t="s">
        <v>99</v>
      </c>
      <c r="K72" s="1" t="s">
        <v>39</v>
      </c>
      <c r="L72" s="1" t="s">
        <v>40</v>
      </c>
    </row>
    <row r="73" spans="1:12">
      <c r="A73">
        <v>1</v>
      </c>
      <c r="B73" s="1" t="s">
        <v>341</v>
      </c>
      <c r="C73" s="1"/>
      <c r="D73" s="1" t="s">
        <v>342</v>
      </c>
      <c r="E73" s="1" t="s">
        <v>343</v>
      </c>
      <c r="F73" s="1" t="s">
        <v>82</v>
      </c>
      <c r="G73" s="1" t="s">
        <v>344</v>
      </c>
      <c r="H73" s="1" t="s">
        <v>58</v>
      </c>
      <c r="I73" s="1" t="s">
        <v>20</v>
      </c>
      <c r="J73" s="1" t="s">
        <v>99</v>
      </c>
      <c r="K73" s="1" t="s">
        <v>52</v>
      </c>
      <c r="L73" s="1" t="s">
        <v>32</v>
      </c>
    </row>
    <row r="74" spans="1:12">
      <c r="A74">
        <v>1</v>
      </c>
      <c r="B74" s="1" t="s">
        <v>345</v>
      </c>
      <c r="C74" s="1"/>
      <c r="D74" s="1" t="s">
        <v>346</v>
      </c>
      <c r="E74" s="1" t="s">
        <v>347</v>
      </c>
      <c r="F74" s="1" t="s">
        <v>17</v>
      </c>
      <c r="G74" s="1" t="s">
        <v>348</v>
      </c>
      <c r="H74" s="1" t="s">
        <v>70</v>
      </c>
      <c r="I74" s="1" t="s">
        <v>38</v>
      </c>
      <c r="J74" s="1" t="s">
        <v>21</v>
      </c>
      <c r="K74" s="1" t="s">
        <v>59</v>
      </c>
      <c r="L74" s="1" t="s">
        <v>104</v>
      </c>
    </row>
    <row r="75" spans="1:12">
      <c r="A75">
        <v>1</v>
      </c>
      <c r="B75" s="1" t="s">
        <v>349</v>
      </c>
      <c r="C75" s="1"/>
      <c r="D75" s="1" t="s">
        <v>350</v>
      </c>
      <c r="E75" s="1" t="s">
        <v>351</v>
      </c>
      <c r="F75" s="1" t="s">
        <v>44</v>
      </c>
      <c r="G75" s="1" t="s">
        <v>352</v>
      </c>
      <c r="H75" s="1" t="s">
        <v>19</v>
      </c>
      <c r="I75" s="1" t="s">
        <v>109</v>
      </c>
      <c r="J75" s="1" t="s">
        <v>30</v>
      </c>
      <c r="K75" s="1" t="s">
        <v>59</v>
      </c>
      <c r="L75" s="1" t="s">
        <v>104</v>
      </c>
    </row>
    <row r="76" spans="1:12">
      <c r="A76">
        <v>1</v>
      </c>
      <c r="B76" s="1" t="s">
        <v>353</v>
      </c>
      <c r="C76" s="1"/>
      <c r="D76" s="1" t="s">
        <v>354</v>
      </c>
      <c r="E76" s="1" t="s">
        <v>355</v>
      </c>
      <c r="F76" s="1" t="s">
        <v>80</v>
      </c>
      <c r="G76" s="1" t="s">
        <v>356</v>
      </c>
      <c r="H76" s="1" t="s">
        <v>58</v>
      </c>
      <c r="I76" s="1" t="s">
        <v>38</v>
      </c>
      <c r="J76" s="1" t="s">
        <v>21</v>
      </c>
      <c r="K76" s="1" t="s">
        <v>52</v>
      </c>
      <c r="L76" s="1" t="s">
        <v>46</v>
      </c>
    </row>
    <row r="77" spans="1:12">
      <c r="A77">
        <v>1</v>
      </c>
      <c r="B77" s="1" t="s">
        <v>357</v>
      </c>
      <c r="C77" s="1">
        <f>VALUE(LEFT(D77,2))</f>
        <v>11</v>
      </c>
      <c r="D77" s="1" t="s">
        <v>358</v>
      </c>
      <c r="E77" s="1" t="s">
        <v>359</v>
      </c>
      <c r="F77" s="1" t="s">
        <v>360</v>
      </c>
      <c r="G77" s="1" t="s">
        <v>361</v>
      </c>
      <c r="H77" s="1" t="s">
        <v>58</v>
      </c>
      <c r="I77" s="1" t="s">
        <v>29</v>
      </c>
      <c r="J77" s="1" t="s">
        <v>21</v>
      </c>
      <c r="K77" s="1" t="s">
        <v>59</v>
      </c>
      <c r="L77" s="1" t="s">
        <v>40</v>
      </c>
    </row>
    <row r="78" spans="1:12">
      <c r="A78">
        <v>1</v>
      </c>
      <c r="B78" s="1" t="s">
        <v>362</v>
      </c>
      <c r="C78" s="1"/>
      <c r="D78" s="1" t="s">
        <v>363</v>
      </c>
      <c r="E78" s="1" t="s">
        <v>364</v>
      </c>
      <c r="F78" s="1" t="s">
        <v>365</v>
      </c>
      <c r="G78" s="1" t="s">
        <v>366</v>
      </c>
      <c r="H78" s="1" t="s">
        <v>58</v>
      </c>
      <c r="I78" s="1" t="s">
        <v>109</v>
      </c>
      <c r="J78" s="1" t="s">
        <v>21</v>
      </c>
      <c r="K78" s="1" t="s">
        <v>31</v>
      </c>
      <c r="L78" s="1" t="s">
        <v>104</v>
      </c>
    </row>
    <row r="79" spans="1:12">
      <c r="A79">
        <v>1</v>
      </c>
      <c r="B79" s="1" t="s">
        <v>367</v>
      </c>
      <c r="C79" s="1"/>
      <c r="D79" s="1" t="s">
        <v>181</v>
      </c>
      <c r="E79" s="1" t="s">
        <v>368</v>
      </c>
      <c r="F79" s="1" t="s">
        <v>17</v>
      </c>
      <c r="G79" s="1" t="s">
        <v>369</v>
      </c>
      <c r="H79" s="1" t="s">
        <v>70</v>
      </c>
      <c r="I79" s="1" t="s">
        <v>20</v>
      </c>
      <c r="J79" s="1" t="s">
        <v>30</v>
      </c>
      <c r="K79" s="1" t="s">
        <v>39</v>
      </c>
      <c r="L79" s="1" t="s">
        <v>40</v>
      </c>
    </row>
    <row r="80" spans="1:12">
      <c r="A80">
        <v>1</v>
      </c>
      <c r="B80" s="1" t="s">
        <v>370</v>
      </c>
      <c r="C80" s="1"/>
      <c r="D80" s="1" t="s">
        <v>116</v>
      </c>
      <c r="E80" s="1" t="s">
        <v>86</v>
      </c>
      <c r="F80" s="1" t="s">
        <v>365</v>
      </c>
      <c r="G80" s="1" t="s">
        <v>371</v>
      </c>
      <c r="H80" s="1" t="s">
        <v>19</v>
      </c>
      <c r="I80" s="1" t="s">
        <v>20</v>
      </c>
      <c r="J80" s="1" t="s">
        <v>21</v>
      </c>
      <c r="K80" s="1" t="s">
        <v>31</v>
      </c>
      <c r="L80" s="1" t="s">
        <v>104</v>
      </c>
    </row>
    <row r="81" spans="1:12">
      <c r="A81">
        <v>1</v>
      </c>
      <c r="B81" s="1" t="s">
        <v>372</v>
      </c>
      <c r="C81" s="1">
        <f>VALUE(LEFT(D81,2))</f>
        <v>18</v>
      </c>
      <c r="D81" s="1" t="s">
        <v>373</v>
      </c>
      <c r="E81" s="1" t="s">
        <v>374</v>
      </c>
      <c r="F81" s="1" t="s">
        <v>97</v>
      </c>
      <c r="G81" s="1" t="s">
        <v>375</v>
      </c>
      <c r="H81" s="1" t="s">
        <v>58</v>
      </c>
      <c r="I81" s="1" t="s">
        <v>29</v>
      </c>
      <c r="J81" s="1" t="s">
        <v>21</v>
      </c>
      <c r="K81" s="1" t="s">
        <v>59</v>
      </c>
      <c r="L81" s="1" t="s">
        <v>46</v>
      </c>
    </row>
    <row r="82" spans="1:12">
      <c r="A82">
        <v>1</v>
      </c>
      <c r="B82" s="1" t="s">
        <v>376</v>
      </c>
      <c r="C82" s="1"/>
      <c r="D82" s="1" t="s">
        <v>112</v>
      </c>
      <c r="E82" s="1" t="s">
        <v>377</v>
      </c>
      <c r="F82" s="1" t="s">
        <v>56</v>
      </c>
      <c r="G82" s="1" t="s">
        <v>378</v>
      </c>
      <c r="H82" s="1" t="s">
        <v>70</v>
      </c>
      <c r="I82" s="1" t="s">
        <v>109</v>
      </c>
      <c r="J82" s="1" t="s">
        <v>21</v>
      </c>
      <c r="K82" s="1" t="s">
        <v>59</v>
      </c>
      <c r="L82" s="1" t="s">
        <v>104</v>
      </c>
    </row>
    <row r="83" spans="1:12">
      <c r="A83">
        <v>1</v>
      </c>
      <c r="B83" s="1" t="s">
        <v>379</v>
      </c>
      <c r="C83" s="1"/>
      <c r="D83" s="1" t="s">
        <v>380</v>
      </c>
      <c r="E83" s="1" t="s">
        <v>381</v>
      </c>
      <c r="F83" s="1" t="s">
        <v>50</v>
      </c>
      <c r="G83" s="1" t="s">
        <v>382</v>
      </c>
      <c r="H83" s="1" t="s">
        <v>28</v>
      </c>
      <c r="I83" s="1" t="s">
        <v>38</v>
      </c>
      <c r="J83" s="1" t="s">
        <v>21</v>
      </c>
      <c r="K83" s="1" t="s">
        <v>39</v>
      </c>
      <c r="L83" s="1" t="s">
        <v>23</v>
      </c>
    </row>
    <row r="84" spans="1:12">
      <c r="A84">
        <v>1</v>
      </c>
      <c r="B84" s="1" t="s">
        <v>383</v>
      </c>
      <c r="C84" s="1"/>
      <c r="D84" s="1" t="s">
        <v>181</v>
      </c>
      <c r="E84" s="1" t="s">
        <v>384</v>
      </c>
      <c r="F84" s="1" t="s">
        <v>97</v>
      </c>
      <c r="G84" s="1" t="s">
        <v>385</v>
      </c>
      <c r="H84" s="1" t="s">
        <v>19</v>
      </c>
      <c r="I84" s="1" t="s">
        <v>20</v>
      </c>
      <c r="J84" s="1" t="s">
        <v>21</v>
      </c>
      <c r="K84" s="1" t="s">
        <v>22</v>
      </c>
      <c r="L84" s="1" t="s">
        <v>40</v>
      </c>
    </row>
    <row r="85" spans="1:12">
      <c r="A85">
        <v>1</v>
      </c>
      <c r="B85" s="1" t="s">
        <v>386</v>
      </c>
      <c r="C85" s="1"/>
      <c r="D85" s="1" t="s">
        <v>387</v>
      </c>
      <c r="E85" s="1" t="s">
        <v>388</v>
      </c>
      <c r="F85" s="1" t="s">
        <v>389</v>
      </c>
      <c r="G85" s="1" t="s">
        <v>390</v>
      </c>
      <c r="H85" s="1" t="s">
        <v>28</v>
      </c>
      <c r="I85" s="1" t="s">
        <v>38</v>
      </c>
      <c r="J85" s="1" t="s">
        <v>21</v>
      </c>
      <c r="K85" s="1" t="s">
        <v>22</v>
      </c>
      <c r="L85" s="1" t="s">
        <v>23</v>
      </c>
    </row>
    <row r="86" spans="1:12">
      <c r="A86">
        <v>1</v>
      </c>
      <c r="B86" s="1" t="s">
        <v>391</v>
      </c>
      <c r="C86" s="1"/>
      <c r="D86" s="1" t="s">
        <v>392</v>
      </c>
      <c r="E86" s="1" t="s">
        <v>393</v>
      </c>
      <c r="F86" s="1" t="s">
        <v>144</v>
      </c>
      <c r="G86" s="1" t="s">
        <v>394</v>
      </c>
      <c r="H86" s="1" t="s">
        <v>58</v>
      </c>
      <c r="I86" s="1" t="s">
        <v>38</v>
      </c>
      <c r="J86" s="1" t="s">
        <v>110</v>
      </c>
      <c r="K86" s="1" t="s">
        <v>39</v>
      </c>
      <c r="L86" s="1" t="s">
        <v>104</v>
      </c>
    </row>
    <row r="87" spans="1:12">
      <c r="A87">
        <v>1</v>
      </c>
      <c r="B87" s="1" t="s">
        <v>395</v>
      </c>
      <c r="C87" s="1"/>
      <c r="D87" s="1" t="s">
        <v>213</v>
      </c>
      <c r="E87" s="1" t="s">
        <v>396</v>
      </c>
      <c r="F87" s="1" t="s">
        <v>56</v>
      </c>
      <c r="G87" s="1" t="s">
        <v>397</v>
      </c>
      <c r="H87" s="1" t="s">
        <v>58</v>
      </c>
      <c r="I87" s="1" t="s">
        <v>38</v>
      </c>
      <c r="J87" s="1" t="s">
        <v>30</v>
      </c>
      <c r="K87" s="1" t="s">
        <v>52</v>
      </c>
      <c r="L87" s="1" t="s">
        <v>104</v>
      </c>
    </row>
    <row r="88" spans="1:12">
      <c r="A88">
        <v>1</v>
      </c>
      <c r="B88" s="1" t="s">
        <v>398</v>
      </c>
      <c r="C88" s="1"/>
      <c r="D88" s="1" t="s">
        <v>399</v>
      </c>
      <c r="E88" s="1" t="s">
        <v>400</v>
      </c>
      <c r="F88" s="1" t="s">
        <v>164</v>
      </c>
      <c r="G88" s="1" t="s">
        <v>401</v>
      </c>
      <c r="H88" s="1" t="s">
        <v>70</v>
      </c>
      <c r="I88" s="1" t="s">
        <v>174</v>
      </c>
      <c r="J88" s="1" t="s">
        <v>110</v>
      </c>
      <c r="K88" s="1" t="s">
        <v>31</v>
      </c>
      <c r="L88" s="1" t="s">
        <v>32</v>
      </c>
    </row>
    <row r="89" spans="1:12">
      <c r="A89">
        <v>1</v>
      </c>
      <c r="B89" s="1" t="s">
        <v>402</v>
      </c>
      <c r="C89" s="1"/>
      <c r="D89" s="1" t="s">
        <v>403</v>
      </c>
      <c r="E89" s="1" t="s">
        <v>404</v>
      </c>
      <c r="F89" s="1" t="s">
        <v>91</v>
      </c>
      <c r="G89" s="1" t="s">
        <v>405</v>
      </c>
      <c r="H89" s="1" t="s">
        <v>70</v>
      </c>
      <c r="I89" s="1" t="s">
        <v>38</v>
      </c>
      <c r="J89" s="1" t="s">
        <v>21</v>
      </c>
      <c r="K89" s="1" t="s">
        <v>59</v>
      </c>
      <c r="L89" s="1" t="s">
        <v>46</v>
      </c>
    </row>
    <row r="90" spans="1:12">
      <c r="A90">
        <v>1</v>
      </c>
      <c r="B90" s="1" t="s">
        <v>406</v>
      </c>
      <c r="C90" s="1"/>
      <c r="D90" s="1" t="s">
        <v>407</v>
      </c>
      <c r="E90" s="1" t="s">
        <v>86</v>
      </c>
      <c r="F90" s="1" t="s">
        <v>74</v>
      </c>
      <c r="G90" s="1" t="s">
        <v>408</v>
      </c>
      <c r="H90" s="1" t="s">
        <v>70</v>
      </c>
      <c r="I90" s="1" t="s">
        <v>174</v>
      </c>
      <c r="J90" s="1" t="s">
        <v>30</v>
      </c>
      <c r="K90" s="1" t="s">
        <v>59</v>
      </c>
      <c r="L90" s="1" t="s">
        <v>46</v>
      </c>
    </row>
    <row r="91" spans="1:12">
      <c r="A91">
        <v>1</v>
      </c>
      <c r="B91" s="1" t="s">
        <v>409</v>
      </c>
      <c r="C91" s="1"/>
      <c r="D91" s="1" t="s">
        <v>410</v>
      </c>
      <c r="E91" s="1" t="s">
        <v>411</v>
      </c>
      <c r="F91" s="1" t="s">
        <v>17</v>
      </c>
      <c r="G91" s="1" t="s">
        <v>412</v>
      </c>
      <c r="H91" s="1" t="s">
        <v>28</v>
      </c>
      <c r="I91" s="1" t="s">
        <v>29</v>
      </c>
      <c r="J91" s="1" t="s">
        <v>21</v>
      </c>
      <c r="K91" s="1" t="s">
        <v>52</v>
      </c>
      <c r="L91" s="1" t="s">
        <v>104</v>
      </c>
    </row>
    <row r="92" spans="1:12">
      <c r="A92">
        <v>1</v>
      </c>
      <c r="B92" s="1" t="s">
        <v>413</v>
      </c>
      <c r="C92" s="1"/>
      <c r="D92" s="1" t="s">
        <v>414</v>
      </c>
      <c r="E92" s="1" t="s">
        <v>128</v>
      </c>
      <c r="F92" s="1" t="s">
        <v>74</v>
      </c>
      <c r="G92" s="1" t="s">
        <v>415</v>
      </c>
      <c r="H92" s="1" t="s">
        <v>58</v>
      </c>
      <c r="I92" s="1" t="s">
        <v>38</v>
      </c>
      <c r="J92" s="1" t="s">
        <v>30</v>
      </c>
      <c r="K92" s="1" t="s">
        <v>82</v>
      </c>
      <c r="L92" s="1" t="s">
        <v>82</v>
      </c>
    </row>
    <row r="93" spans="1:12">
      <c r="A93">
        <v>1</v>
      </c>
      <c r="B93" s="1" t="s">
        <v>605</v>
      </c>
      <c r="C93" s="1">
        <f>VALUE(LEFT(D93,2))</f>
        <v>18</v>
      </c>
      <c r="D93" s="1" t="s">
        <v>606</v>
      </c>
      <c r="E93" s="1" t="s">
        <v>277</v>
      </c>
      <c r="F93" s="1" t="s">
        <v>97</v>
      </c>
      <c r="G93" s="1" t="s">
        <v>607</v>
      </c>
      <c r="H93" s="1" t="s">
        <v>70</v>
      </c>
      <c r="I93" s="1" t="s">
        <v>82</v>
      </c>
      <c r="J93" s="1" t="s">
        <v>21</v>
      </c>
      <c r="K93" s="1" t="s">
        <v>82</v>
      </c>
      <c r="L93" s="1" t="s">
        <v>82</v>
      </c>
    </row>
    <row r="94" spans="1:12">
      <c r="A94">
        <v>1</v>
      </c>
      <c r="B94" s="1" t="s">
        <v>421</v>
      </c>
      <c r="C94" s="1"/>
      <c r="D94" s="1" t="s">
        <v>42</v>
      </c>
      <c r="E94" s="1" t="s">
        <v>422</v>
      </c>
      <c r="F94" s="1" t="s">
        <v>56</v>
      </c>
      <c r="G94" s="1" t="s">
        <v>423</v>
      </c>
      <c r="H94" s="1" t="s">
        <v>58</v>
      </c>
      <c r="I94" s="1" t="s">
        <v>109</v>
      </c>
      <c r="J94" s="1" t="s">
        <v>110</v>
      </c>
      <c r="K94" s="1" t="s">
        <v>39</v>
      </c>
      <c r="L94" s="1" t="s">
        <v>46</v>
      </c>
    </row>
    <row r="95" spans="1:12">
      <c r="A95">
        <v>1</v>
      </c>
      <c r="B95" s="1" t="s">
        <v>424</v>
      </c>
      <c r="C95" s="1"/>
      <c r="D95" s="1" t="s">
        <v>425</v>
      </c>
      <c r="E95" s="1" t="s">
        <v>426</v>
      </c>
      <c r="F95" s="1" t="s">
        <v>427</v>
      </c>
      <c r="G95" s="1" t="s">
        <v>428</v>
      </c>
      <c r="H95" s="1" t="s">
        <v>58</v>
      </c>
      <c r="I95" s="1" t="s">
        <v>29</v>
      </c>
      <c r="J95" s="1" t="s">
        <v>110</v>
      </c>
      <c r="K95" s="1" t="s">
        <v>82</v>
      </c>
      <c r="L95" s="1" t="s">
        <v>82</v>
      </c>
    </row>
    <row r="96" spans="1:12">
      <c r="A96">
        <v>1</v>
      </c>
      <c r="B96" s="1" t="s">
        <v>429</v>
      </c>
      <c r="C96" s="1"/>
      <c r="D96" s="1" t="s">
        <v>430</v>
      </c>
      <c r="E96" s="1" t="s">
        <v>431</v>
      </c>
      <c r="F96" s="1" t="s">
        <v>432</v>
      </c>
      <c r="G96" s="1" t="s">
        <v>433</v>
      </c>
      <c r="H96" s="1" t="s">
        <v>58</v>
      </c>
      <c r="I96" s="1" t="s">
        <v>109</v>
      </c>
      <c r="J96" s="1" t="s">
        <v>21</v>
      </c>
      <c r="K96" s="1" t="s">
        <v>59</v>
      </c>
      <c r="L96" s="1" t="s">
        <v>46</v>
      </c>
    </row>
    <row r="97" spans="1:12">
      <c r="A97">
        <v>1</v>
      </c>
      <c r="B97" s="1" t="s">
        <v>434</v>
      </c>
      <c r="C97" s="1"/>
      <c r="D97" s="1" t="s">
        <v>435</v>
      </c>
      <c r="E97" s="1" t="s">
        <v>436</v>
      </c>
      <c r="F97" s="1" t="s">
        <v>437</v>
      </c>
      <c r="G97" s="1" t="s">
        <v>438</v>
      </c>
      <c r="H97" s="1" t="s">
        <v>70</v>
      </c>
      <c r="I97" s="1" t="s">
        <v>109</v>
      </c>
      <c r="J97" s="1" t="s">
        <v>30</v>
      </c>
      <c r="K97" s="1" t="s">
        <v>59</v>
      </c>
      <c r="L97" s="1" t="s">
        <v>104</v>
      </c>
    </row>
    <row r="98" spans="1:12">
      <c r="A98">
        <v>1</v>
      </c>
      <c r="B98" s="1" t="s">
        <v>439</v>
      </c>
      <c r="C98" s="1"/>
      <c r="D98" s="1" t="s">
        <v>245</v>
      </c>
      <c r="E98" s="1" t="s">
        <v>440</v>
      </c>
      <c r="F98" s="1" t="s">
        <v>441</v>
      </c>
      <c r="G98" s="1" t="s">
        <v>442</v>
      </c>
      <c r="H98" s="1" t="s">
        <v>58</v>
      </c>
      <c r="I98" s="1" t="s">
        <v>38</v>
      </c>
      <c r="J98" s="1" t="s">
        <v>21</v>
      </c>
      <c r="K98" s="1" t="s">
        <v>31</v>
      </c>
      <c r="L98" s="1" t="s">
        <v>46</v>
      </c>
    </row>
    <row r="99" spans="1:12">
      <c r="A99">
        <v>1</v>
      </c>
      <c r="B99" s="1" t="s">
        <v>443</v>
      </c>
      <c r="C99" s="1"/>
      <c r="D99" s="1" t="s">
        <v>444</v>
      </c>
      <c r="E99" s="1" t="s">
        <v>445</v>
      </c>
      <c r="F99" s="1" t="s">
        <v>36</v>
      </c>
      <c r="G99" s="1" t="s">
        <v>446</v>
      </c>
      <c r="H99" s="1" t="s">
        <v>70</v>
      </c>
      <c r="I99" s="1" t="s">
        <v>20</v>
      </c>
      <c r="J99" s="1" t="s">
        <v>110</v>
      </c>
      <c r="K99" s="1" t="s">
        <v>59</v>
      </c>
      <c r="L99" s="1" t="s">
        <v>46</v>
      </c>
    </row>
    <row r="100" spans="1:12">
      <c r="A100">
        <v>1</v>
      </c>
      <c r="B100" s="1" t="s">
        <v>447</v>
      </c>
      <c r="C100" s="1"/>
      <c r="D100" s="1" t="s">
        <v>448</v>
      </c>
      <c r="E100" s="1" t="s">
        <v>449</v>
      </c>
      <c r="F100" s="1" t="s">
        <v>97</v>
      </c>
      <c r="G100" s="1" t="s">
        <v>450</v>
      </c>
      <c r="H100" s="1" t="s">
        <v>19</v>
      </c>
      <c r="I100" s="1" t="s">
        <v>38</v>
      </c>
      <c r="J100" s="1" t="s">
        <v>21</v>
      </c>
      <c r="K100" s="1" t="s">
        <v>39</v>
      </c>
      <c r="L100" s="1" t="s">
        <v>40</v>
      </c>
    </row>
    <row r="101" spans="1:12">
      <c r="A101">
        <v>1</v>
      </c>
      <c r="B101" s="1" t="s">
        <v>451</v>
      </c>
      <c r="C101" s="1"/>
      <c r="D101" s="1" t="s">
        <v>452</v>
      </c>
      <c r="E101" s="1" t="s">
        <v>453</v>
      </c>
      <c r="F101" s="1" t="s">
        <v>44</v>
      </c>
      <c r="G101" s="1" t="s">
        <v>454</v>
      </c>
      <c r="H101" s="1" t="s">
        <v>58</v>
      </c>
      <c r="I101" s="1" t="s">
        <v>109</v>
      </c>
      <c r="J101" s="1" t="s">
        <v>30</v>
      </c>
      <c r="K101" s="1" t="s">
        <v>59</v>
      </c>
      <c r="L101" s="1" t="s">
        <v>40</v>
      </c>
    </row>
    <row r="102" spans="1:12">
      <c r="A102">
        <v>1</v>
      </c>
      <c r="B102" s="1" t="s">
        <v>455</v>
      </c>
      <c r="C102" s="1"/>
      <c r="D102" s="1" t="s">
        <v>213</v>
      </c>
      <c r="E102" s="1" t="s">
        <v>456</v>
      </c>
      <c r="F102" s="1" t="s">
        <v>282</v>
      </c>
      <c r="G102" s="1" t="s">
        <v>457</v>
      </c>
      <c r="H102" s="1" t="s">
        <v>19</v>
      </c>
      <c r="I102" s="1" t="s">
        <v>109</v>
      </c>
      <c r="J102" s="1" t="s">
        <v>30</v>
      </c>
      <c r="K102" s="1" t="s">
        <v>22</v>
      </c>
      <c r="L102" s="1" t="s">
        <v>40</v>
      </c>
    </row>
    <row r="103" spans="1:12">
      <c r="A103">
        <v>1</v>
      </c>
      <c r="B103" s="1" t="s">
        <v>458</v>
      </c>
      <c r="C103" s="1"/>
      <c r="D103" s="1" t="s">
        <v>459</v>
      </c>
      <c r="E103" s="1" t="s">
        <v>302</v>
      </c>
      <c r="F103" s="1" t="s">
        <v>97</v>
      </c>
      <c r="G103" s="1" t="s">
        <v>460</v>
      </c>
      <c r="H103" s="1" t="s">
        <v>70</v>
      </c>
      <c r="I103" s="1" t="s">
        <v>38</v>
      </c>
      <c r="J103" s="1" t="s">
        <v>21</v>
      </c>
      <c r="K103" s="1" t="s">
        <v>39</v>
      </c>
      <c r="L103" s="1" t="s">
        <v>40</v>
      </c>
    </row>
    <row r="104" spans="1:12">
      <c r="A104">
        <v>1</v>
      </c>
      <c r="B104" s="1" t="s">
        <v>461</v>
      </c>
      <c r="C104" s="1"/>
      <c r="D104" s="1" t="s">
        <v>462</v>
      </c>
      <c r="E104" s="1" t="s">
        <v>463</v>
      </c>
      <c r="F104" s="1" t="s">
        <v>56</v>
      </c>
      <c r="G104" s="1" t="s">
        <v>464</v>
      </c>
      <c r="H104" s="1" t="s">
        <v>19</v>
      </c>
      <c r="I104" s="1" t="s">
        <v>20</v>
      </c>
      <c r="J104" s="1" t="s">
        <v>21</v>
      </c>
      <c r="K104" s="1" t="s">
        <v>52</v>
      </c>
      <c r="L104" s="1" t="s">
        <v>46</v>
      </c>
    </row>
    <row r="105" spans="1:12">
      <c r="A105">
        <v>1</v>
      </c>
      <c r="B105" s="1" t="s">
        <v>465</v>
      </c>
      <c r="C105" s="1"/>
      <c r="D105" s="1" t="s">
        <v>466</v>
      </c>
      <c r="E105" s="1" t="s">
        <v>120</v>
      </c>
      <c r="F105" s="1" t="s">
        <v>74</v>
      </c>
      <c r="G105" s="1" t="s">
        <v>467</v>
      </c>
      <c r="H105" s="1" t="s">
        <v>58</v>
      </c>
      <c r="I105" s="1" t="s">
        <v>29</v>
      </c>
      <c r="J105" s="1" t="s">
        <v>110</v>
      </c>
      <c r="K105" s="1" t="s">
        <v>52</v>
      </c>
      <c r="L105" s="1" t="s">
        <v>104</v>
      </c>
    </row>
    <row r="106" spans="1:12">
      <c r="A106">
        <v>1</v>
      </c>
      <c r="B106" s="1" t="s">
        <v>468</v>
      </c>
      <c r="C106" s="1"/>
      <c r="D106" s="1" t="s">
        <v>469</v>
      </c>
      <c r="E106" s="1" t="s">
        <v>470</v>
      </c>
      <c r="F106" s="1" t="s">
        <v>50</v>
      </c>
      <c r="G106" s="1" t="s">
        <v>471</v>
      </c>
      <c r="H106" s="1" t="s">
        <v>70</v>
      </c>
      <c r="I106" s="1" t="s">
        <v>20</v>
      </c>
      <c r="J106" s="1" t="s">
        <v>99</v>
      </c>
      <c r="K106" s="1" t="s">
        <v>82</v>
      </c>
      <c r="L106" s="1" t="s">
        <v>82</v>
      </c>
    </row>
    <row r="107" spans="1:12">
      <c r="A107">
        <v>1</v>
      </c>
      <c r="B107" s="1" t="s">
        <v>472</v>
      </c>
      <c r="C107" s="1"/>
      <c r="D107" s="1" t="s">
        <v>407</v>
      </c>
      <c r="E107" s="1" t="s">
        <v>473</v>
      </c>
      <c r="F107" s="1" t="s">
        <v>91</v>
      </c>
      <c r="G107" s="1" t="s">
        <v>474</v>
      </c>
      <c r="H107" s="1" t="s">
        <v>19</v>
      </c>
      <c r="I107" s="1" t="s">
        <v>20</v>
      </c>
      <c r="J107" s="1" t="s">
        <v>21</v>
      </c>
      <c r="K107" s="1" t="s">
        <v>59</v>
      </c>
      <c r="L107" s="1" t="s">
        <v>104</v>
      </c>
    </row>
    <row r="108" spans="1:12">
      <c r="A108">
        <v>1</v>
      </c>
      <c r="B108" s="1" t="s">
        <v>475</v>
      </c>
      <c r="C108" s="1"/>
      <c r="D108" s="1" t="s">
        <v>476</v>
      </c>
      <c r="E108" s="1" t="s">
        <v>113</v>
      </c>
      <c r="F108" s="1" t="s">
        <v>154</v>
      </c>
      <c r="G108" s="1" t="s">
        <v>477</v>
      </c>
      <c r="H108" s="1" t="s">
        <v>70</v>
      </c>
      <c r="I108" s="1" t="s">
        <v>109</v>
      </c>
      <c r="J108" s="1" t="s">
        <v>21</v>
      </c>
      <c r="K108" s="1" t="s">
        <v>59</v>
      </c>
      <c r="L108" s="1" t="s">
        <v>104</v>
      </c>
    </row>
    <row r="109" spans="1:12">
      <c r="A109">
        <v>1</v>
      </c>
      <c r="B109" s="1" t="s">
        <v>478</v>
      </c>
      <c r="C109" s="1"/>
      <c r="D109" s="1" t="s">
        <v>479</v>
      </c>
      <c r="E109" s="1" t="s">
        <v>480</v>
      </c>
      <c r="F109" s="1" t="s">
        <v>17</v>
      </c>
      <c r="G109" s="1" t="s">
        <v>481</v>
      </c>
      <c r="H109" s="1" t="s">
        <v>70</v>
      </c>
      <c r="I109" s="1" t="s">
        <v>20</v>
      </c>
      <c r="J109" s="1" t="s">
        <v>21</v>
      </c>
      <c r="K109" s="1" t="s">
        <v>39</v>
      </c>
      <c r="L109" s="1" t="s">
        <v>104</v>
      </c>
    </row>
    <row r="110" spans="1:12">
      <c r="A110">
        <v>1</v>
      </c>
      <c r="B110" s="1" t="s">
        <v>482</v>
      </c>
      <c r="C110" s="1"/>
      <c r="D110" s="1" t="s">
        <v>483</v>
      </c>
      <c r="E110" s="1" t="s">
        <v>484</v>
      </c>
      <c r="F110" s="1" t="s">
        <v>68</v>
      </c>
      <c r="G110" s="1" t="s">
        <v>485</v>
      </c>
      <c r="H110" s="1" t="s">
        <v>70</v>
      </c>
      <c r="I110" s="1" t="s">
        <v>20</v>
      </c>
      <c r="J110" s="1" t="s">
        <v>110</v>
      </c>
      <c r="K110" s="1" t="s">
        <v>59</v>
      </c>
      <c r="L110" s="1" t="s">
        <v>40</v>
      </c>
    </row>
    <row r="111" spans="1:12">
      <c r="A111">
        <v>1</v>
      </c>
      <c r="B111" s="1" t="s">
        <v>486</v>
      </c>
      <c r="C111" s="1"/>
      <c r="D111" s="1" t="s">
        <v>487</v>
      </c>
      <c r="E111" s="1" t="s">
        <v>488</v>
      </c>
      <c r="F111" s="1" t="s">
        <v>291</v>
      </c>
      <c r="G111" s="1" t="s">
        <v>489</v>
      </c>
      <c r="H111" s="1" t="s">
        <v>70</v>
      </c>
      <c r="I111" s="1" t="s">
        <v>109</v>
      </c>
      <c r="J111" s="1" t="s">
        <v>110</v>
      </c>
      <c r="K111" s="1" t="s">
        <v>39</v>
      </c>
      <c r="L111" s="1" t="s">
        <v>40</v>
      </c>
    </row>
    <row r="112" spans="1:12">
      <c r="A112">
        <v>1</v>
      </c>
      <c r="B112" s="1" t="s">
        <v>490</v>
      </c>
      <c r="C112" s="1"/>
      <c r="D112" s="1" t="s">
        <v>358</v>
      </c>
      <c r="E112" s="1" t="s">
        <v>491</v>
      </c>
      <c r="F112" s="1" t="s">
        <v>56</v>
      </c>
      <c r="G112" s="1" t="s">
        <v>492</v>
      </c>
      <c r="H112" s="1" t="s">
        <v>58</v>
      </c>
      <c r="I112" s="1" t="s">
        <v>109</v>
      </c>
      <c r="J112" s="1" t="s">
        <v>99</v>
      </c>
      <c r="K112" s="1" t="s">
        <v>59</v>
      </c>
      <c r="L112" s="1" t="s">
        <v>46</v>
      </c>
    </row>
    <row r="113" spans="1:12">
      <c r="A113">
        <v>1</v>
      </c>
      <c r="B113" s="1" t="s">
        <v>209</v>
      </c>
      <c r="C113" s="1">
        <f>VALUE(LEFT(D113,2))</f>
        <v>21</v>
      </c>
      <c r="D113" s="1" t="s">
        <v>210</v>
      </c>
      <c r="E113" s="1" t="s">
        <v>26</v>
      </c>
      <c r="F113" s="1" t="s">
        <v>56</v>
      </c>
      <c r="G113" s="1" t="s">
        <v>211</v>
      </c>
      <c r="H113" s="1" t="s">
        <v>82</v>
      </c>
      <c r="I113" s="1" t="s">
        <v>82</v>
      </c>
      <c r="J113" s="1" t="s">
        <v>83</v>
      </c>
      <c r="K113" s="1" t="s">
        <v>82</v>
      </c>
      <c r="L113" s="1" t="s">
        <v>82</v>
      </c>
    </row>
    <row r="114" spans="1:12">
      <c r="A114">
        <v>1</v>
      </c>
      <c r="B114" s="1" t="s">
        <v>498</v>
      </c>
      <c r="C114" s="1"/>
      <c r="D114" s="1" t="s">
        <v>499</v>
      </c>
      <c r="E114" s="1" t="s">
        <v>500</v>
      </c>
      <c r="F114" s="1" t="s">
        <v>97</v>
      </c>
      <c r="G114" s="1" t="s">
        <v>501</v>
      </c>
      <c r="H114" s="1" t="s">
        <v>58</v>
      </c>
      <c r="I114" s="1" t="s">
        <v>82</v>
      </c>
      <c r="J114" s="1" t="s">
        <v>30</v>
      </c>
      <c r="K114" s="1" t="s">
        <v>39</v>
      </c>
      <c r="L114" s="1" t="s">
        <v>40</v>
      </c>
    </row>
    <row r="115" spans="1:12">
      <c r="A115">
        <v>1</v>
      </c>
      <c r="B115" s="1" t="s">
        <v>502</v>
      </c>
      <c r="C115" s="1"/>
      <c r="D115" s="1" t="s">
        <v>116</v>
      </c>
      <c r="E115" s="1" t="s">
        <v>503</v>
      </c>
      <c r="F115" s="1" t="s">
        <v>97</v>
      </c>
      <c r="G115" s="1" t="s">
        <v>504</v>
      </c>
      <c r="H115" s="1" t="s">
        <v>58</v>
      </c>
      <c r="I115" s="1" t="s">
        <v>38</v>
      </c>
      <c r="J115" s="1" t="s">
        <v>110</v>
      </c>
      <c r="K115" s="1" t="s">
        <v>59</v>
      </c>
      <c r="L115" s="1" t="s">
        <v>46</v>
      </c>
    </row>
    <row r="116" spans="1:12">
      <c r="A116">
        <v>1</v>
      </c>
      <c r="B116" s="1" t="s">
        <v>505</v>
      </c>
      <c r="C116" s="1"/>
      <c r="D116" s="1" t="s">
        <v>181</v>
      </c>
      <c r="E116" s="1" t="s">
        <v>506</v>
      </c>
      <c r="F116" s="1" t="s">
        <v>202</v>
      </c>
      <c r="G116" s="1" t="s">
        <v>507</v>
      </c>
      <c r="H116" s="1" t="s">
        <v>70</v>
      </c>
      <c r="I116" s="1" t="s">
        <v>109</v>
      </c>
      <c r="J116" s="1" t="s">
        <v>21</v>
      </c>
      <c r="K116" s="1" t="s">
        <v>39</v>
      </c>
      <c r="L116" s="1" t="s">
        <v>46</v>
      </c>
    </row>
    <row r="117" spans="1:12">
      <c r="A117">
        <v>1</v>
      </c>
      <c r="B117" s="1" t="s">
        <v>508</v>
      </c>
      <c r="C117" s="1"/>
      <c r="D117" s="1" t="s">
        <v>509</v>
      </c>
      <c r="E117" s="1" t="s">
        <v>510</v>
      </c>
      <c r="F117" s="1" t="s">
        <v>56</v>
      </c>
      <c r="G117" s="1" t="s">
        <v>278</v>
      </c>
      <c r="H117" s="1" t="s">
        <v>70</v>
      </c>
      <c r="I117" s="1" t="s">
        <v>109</v>
      </c>
      <c r="J117" s="1" t="s">
        <v>110</v>
      </c>
      <c r="K117" s="1" t="s">
        <v>39</v>
      </c>
      <c r="L117" s="1" t="s">
        <v>40</v>
      </c>
    </row>
    <row r="118" spans="1:12">
      <c r="A118">
        <v>1</v>
      </c>
      <c r="B118" s="1" t="s">
        <v>511</v>
      </c>
      <c r="C118" s="1"/>
      <c r="D118" s="1" t="s">
        <v>245</v>
      </c>
      <c r="E118" s="1" t="s">
        <v>512</v>
      </c>
      <c r="F118" s="1" t="s">
        <v>68</v>
      </c>
      <c r="G118" s="1" t="s">
        <v>513</v>
      </c>
      <c r="H118" s="1" t="s">
        <v>19</v>
      </c>
      <c r="I118" s="1" t="s">
        <v>20</v>
      </c>
      <c r="J118" s="1" t="s">
        <v>21</v>
      </c>
      <c r="K118" s="1" t="s">
        <v>39</v>
      </c>
      <c r="L118" s="1" t="s">
        <v>104</v>
      </c>
    </row>
    <row r="119" spans="1:12">
      <c r="A119">
        <v>1</v>
      </c>
      <c r="B119" s="1" t="s">
        <v>514</v>
      </c>
      <c r="C119" s="1"/>
      <c r="D119" s="1" t="s">
        <v>515</v>
      </c>
      <c r="E119" s="1" t="s">
        <v>35</v>
      </c>
      <c r="F119" s="1" t="s">
        <v>80</v>
      </c>
      <c r="G119" s="1" t="s">
        <v>516</v>
      </c>
      <c r="H119" s="1" t="s">
        <v>70</v>
      </c>
      <c r="I119" s="1" t="s">
        <v>109</v>
      </c>
      <c r="J119" s="1" t="s">
        <v>110</v>
      </c>
      <c r="K119" s="1" t="s">
        <v>39</v>
      </c>
      <c r="L119" s="1" t="s">
        <v>104</v>
      </c>
    </row>
    <row r="120" spans="1:12">
      <c r="A120">
        <v>1</v>
      </c>
      <c r="B120" s="1" t="s">
        <v>517</v>
      </c>
      <c r="C120" s="1"/>
      <c r="D120" s="1" t="s">
        <v>518</v>
      </c>
      <c r="E120" s="1" t="s">
        <v>519</v>
      </c>
      <c r="F120" s="1" t="s">
        <v>17</v>
      </c>
      <c r="G120" s="1" t="s">
        <v>520</v>
      </c>
      <c r="H120" s="1" t="s">
        <v>28</v>
      </c>
      <c r="I120" s="1" t="s">
        <v>82</v>
      </c>
      <c r="J120" s="1" t="s">
        <v>110</v>
      </c>
      <c r="K120" s="1" t="s">
        <v>22</v>
      </c>
      <c r="L120" s="1" t="s">
        <v>46</v>
      </c>
    </row>
    <row r="121" spans="1:12">
      <c r="A121">
        <v>1</v>
      </c>
      <c r="B121" s="1" t="s">
        <v>521</v>
      </c>
      <c r="C121" s="1"/>
      <c r="D121" s="1" t="s">
        <v>522</v>
      </c>
      <c r="E121" s="1" t="s">
        <v>523</v>
      </c>
      <c r="F121" s="1" t="s">
        <v>164</v>
      </c>
      <c r="G121" s="1" t="s">
        <v>524</v>
      </c>
      <c r="H121" s="1" t="s">
        <v>19</v>
      </c>
      <c r="I121" s="1" t="s">
        <v>38</v>
      </c>
      <c r="J121" s="1" t="s">
        <v>21</v>
      </c>
      <c r="K121" s="1" t="s">
        <v>52</v>
      </c>
      <c r="L121" s="1" t="s">
        <v>46</v>
      </c>
    </row>
    <row r="122" spans="1:12">
      <c r="A122">
        <v>1</v>
      </c>
      <c r="B122" s="1" t="s">
        <v>525</v>
      </c>
      <c r="C122" s="1"/>
      <c r="D122" s="1" t="s">
        <v>526</v>
      </c>
      <c r="E122" s="1" t="s">
        <v>527</v>
      </c>
      <c r="F122" s="1" t="s">
        <v>56</v>
      </c>
      <c r="G122" s="1" t="s">
        <v>528</v>
      </c>
      <c r="H122" s="1" t="s">
        <v>70</v>
      </c>
      <c r="I122" s="1" t="s">
        <v>20</v>
      </c>
      <c r="J122" s="1" t="s">
        <v>110</v>
      </c>
      <c r="K122" s="1" t="s">
        <v>39</v>
      </c>
      <c r="L122" s="1" t="s">
        <v>40</v>
      </c>
    </row>
    <row r="123" spans="1:12">
      <c r="A123">
        <v>1</v>
      </c>
      <c r="B123" s="1" t="s">
        <v>529</v>
      </c>
      <c r="C123" s="1"/>
      <c r="D123" s="1" t="s">
        <v>530</v>
      </c>
      <c r="E123" s="1" t="s">
        <v>531</v>
      </c>
      <c r="F123" s="1" t="s">
        <v>154</v>
      </c>
      <c r="G123" s="1" t="s">
        <v>532</v>
      </c>
      <c r="H123" s="1" t="s">
        <v>70</v>
      </c>
      <c r="I123" s="1" t="s">
        <v>20</v>
      </c>
      <c r="J123" s="1" t="s">
        <v>110</v>
      </c>
      <c r="K123" s="1" t="s">
        <v>52</v>
      </c>
      <c r="L123" s="1" t="s">
        <v>104</v>
      </c>
    </row>
    <row r="124" spans="1:12">
      <c r="A124">
        <v>1</v>
      </c>
      <c r="B124" s="1" t="s">
        <v>533</v>
      </c>
      <c r="C124" s="1"/>
      <c r="D124" s="1" t="s">
        <v>534</v>
      </c>
      <c r="E124" s="1" t="s">
        <v>535</v>
      </c>
      <c r="F124" s="1" t="s">
        <v>68</v>
      </c>
      <c r="G124" s="1" t="s">
        <v>536</v>
      </c>
      <c r="H124" s="1" t="s">
        <v>70</v>
      </c>
      <c r="I124" s="1" t="s">
        <v>20</v>
      </c>
      <c r="J124" s="1" t="s">
        <v>110</v>
      </c>
      <c r="K124" s="1" t="s">
        <v>52</v>
      </c>
      <c r="L124" s="1" t="s">
        <v>40</v>
      </c>
    </row>
    <row r="125" spans="1:12">
      <c r="A125">
        <v>1</v>
      </c>
      <c r="B125" s="1" t="s">
        <v>537</v>
      </c>
      <c r="C125" s="1"/>
      <c r="D125" s="1" t="s">
        <v>538</v>
      </c>
      <c r="E125" s="1" t="s">
        <v>539</v>
      </c>
      <c r="F125" s="1" t="s">
        <v>202</v>
      </c>
      <c r="G125" s="1" t="s">
        <v>540</v>
      </c>
      <c r="H125" s="1" t="s">
        <v>58</v>
      </c>
      <c r="I125" s="1" t="s">
        <v>20</v>
      </c>
      <c r="J125" s="1" t="s">
        <v>30</v>
      </c>
      <c r="K125" s="1" t="s">
        <v>59</v>
      </c>
      <c r="L125" s="1" t="s">
        <v>46</v>
      </c>
    </row>
    <row r="126" spans="1:12">
      <c r="A126">
        <v>1</v>
      </c>
      <c r="B126" s="1" t="s">
        <v>541</v>
      </c>
      <c r="C126" s="1"/>
      <c r="D126" s="1" t="s">
        <v>542</v>
      </c>
      <c r="E126" s="1" t="s">
        <v>543</v>
      </c>
      <c r="F126" s="1" t="s">
        <v>56</v>
      </c>
      <c r="G126" s="1" t="s">
        <v>544</v>
      </c>
      <c r="H126" s="1" t="s">
        <v>70</v>
      </c>
      <c r="I126" s="1" t="s">
        <v>20</v>
      </c>
      <c r="J126" s="1" t="s">
        <v>110</v>
      </c>
      <c r="K126" s="1" t="s">
        <v>52</v>
      </c>
      <c r="L126" s="1" t="s">
        <v>104</v>
      </c>
    </row>
    <row r="127" spans="1:12">
      <c r="A127">
        <v>1</v>
      </c>
      <c r="B127" s="1" t="s">
        <v>545</v>
      </c>
      <c r="C127" s="1"/>
      <c r="D127" s="1" t="s">
        <v>546</v>
      </c>
      <c r="E127" s="1" t="s">
        <v>547</v>
      </c>
      <c r="F127" s="1" t="s">
        <v>548</v>
      </c>
      <c r="G127" s="1" t="s">
        <v>549</v>
      </c>
      <c r="H127" s="1" t="s">
        <v>70</v>
      </c>
      <c r="I127" s="1" t="s">
        <v>20</v>
      </c>
      <c r="J127" s="1" t="s">
        <v>30</v>
      </c>
      <c r="K127" s="1" t="s">
        <v>59</v>
      </c>
      <c r="L127" s="1" t="s">
        <v>46</v>
      </c>
    </row>
    <row r="128" spans="1:12">
      <c r="A128">
        <v>1</v>
      </c>
      <c r="B128" s="1" t="s">
        <v>550</v>
      </c>
      <c r="C128" s="1"/>
      <c r="D128" s="1" t="s">
        <v>551</v>
      </c>
      <c r="E128" s="1" t="s">
        <v>73</v>
      </c>
      <c r="F128" s="1" t="s">
        <v>44</v>
      </c>
      <c r="G128" s="1" t="s">
        <v>552</v>
      </c>
      <c r="H128" s="1" t="s">
        <v>58</v>
      </c>
      <c r="I128" s="1" t="s">
        <v>38</v>
      </c>
      <c r="J128" s="1" t="s">
        <v>30</v>
      </c>
      <c r="K128" s="1" t="s">
        <v>52</v>
      </c>
      <c r="L128" s="1" t="s">
        <v>40</v>
      </c>
    </row>
    <row r="129" spans="1:12">
      <c r="A129">
        <v>1</v>
      </c>
      <c r="B129" s="1" t="s">
        <v>553</v>
      </c>
      <c r="C129" s="1"/>
      <c r="D129" s="1" t="s">
        <v>407</v>
      </c>
      <c r="E129" s="1" t="s">
        <v>554</v>
      </c>
      <c r="F129" s="1" t="s">
        <v>555</v>
      </c>
      <c r="G129" s="1" t="s">
        <v>556</v>
      </c>
      <c r="H129" s="1" t="s">
        <v>58</v>
      </c>
      <c r="I129" s="1" t="s">
        <v>29</v>
      </c>
      <c r="J129" s="1" t="s">
        <v>30</v>
      </c>
      <c r="K129" s="1" t="s">
        <v>59</v>
      </c>
      <c r="L129" s="1" t="s">
        <v>40</v>
      </c>
    </row>
    <row r="130" spans="1:12">
      <c r="A130">
        <v>1</v>
      </c>
      <c r="B130" s="1" t="s">
        <v>557</v>
      </c>
      <c r="C130" s="1"/>
      <c r="D130" s="1" t="s">
        <v>558</v>
      </c>
      <c r="E130" s="1" t="s">
        <v>559</v>
      </c>
      <c r="F130" s="1" t="s">
        <v>50</v>
      </c>
      <c r="G130" s="1" t="s">
        <v>366</v>
      </c>
      <c r="H130" s="1" t="s">
        <v>58</v>
      </c>
      <c r="I130" s="1" t="s">
        <v>29</v>
      </c>
      <c r="J130" s="1" t="s">
        <v>21</v>
      </c>
      <c r="K130" s="1" t="s">
        <v>52</v>
      </c>
      <c r="L130" s="1" t="s">
        <v>104</v>
      </c>
    </row>
    <row r="131" spans="1:12">
      <c r="A131">
        <v>1</v>
      </c>
      <c r="B131" s="1" t="s">
        <v>560</v>
      </c>
      <c r="C131" s="1"/>
      <c r="D131" s="1" t="s">
        <v>558</v>
      </c>
      <c r="E131" s="1" t="s">
        <v>364</v>
      </c>
      <c r="F131" s="1" t="s">
        <v>17</v>
      </c>
      <c r="G131" s="1" t="s">
        <v>561</v>
      </c>
      <c r="H131" s="1" t="s">
        <v>70</v>
      </c>
      <c r="I131" s="1" t="s">
        <v>38</v>
      </c>
      <c r="J131" s="1" t="s">
        <v>110</v>
      </c>
      <c r="K131" s="1" t="s">
        <v>22</v>
      </c>
      <c r="L131" s="1" t="s">
        <v>40</v>
      </c>
    </row>
    <row r="132" spans="1:12">
      <c r="A132">
        <v>1</v>
      </c>
      <c r="B132" s="1" t="s">
        <v>562</v>
      </c>
      <c r="C132" s="1"/>
      <c r="D132" s="1" t="s">
        <v>563</v>
      </c>
      <c r="E132" s="1" t="s">
        <v>564</v>
      </c>
      <c r="F132" s="1" t="s">
        <v>80</v>
      </c>
      <c r="G132" s="1" t="s">
        <v>565</v>
      </c>
      <c r="H132" s="1" t="s">
        <v>19</v>
      </c>
      <c r="I132" s="1" t="s">
        <v>38</v>
      </c>
      <c r="J132" s="1" t="s">
        <v>21</v>
      </c>
      <c r="K132" s="1" t="s">
        <v>22</v>
      </c>
      <c r="L132" s="1" t="s">
        <v>23</v>
      </c>
    </row>
    <row r="133" spans="1:12">
      <c r="A133">
        <v>1</v>
      </c>
      <c r="B133" s="1" t="s">
        <v>566</v>
      </c>
      <c r="C133" s="1"/>
      <c r="D133" s="1" t="s">
        <v>363</v>
      </c>
      <c r="E133" s="1" t="s">
        <v>567</v>
      </c>
      <c r="F133" s="1" t="s">
        <v>17</v>
      </c>
      <c r="G133" s="1" t="s">
        <v>568</v>
      </c>
      <c r="H133" s="1" t="s">
        <v>70</v>
      </c>
      <c r="I133" s="1" t="s">
        <v>20</v>
      </c>
      <c r="J133" s="1" t="s">
        <v>30</v>
      </c>
      <c r="K133" s="1" t="s">
        <v>82</v>
      </c>
      <c r="L133" s="1" t="s">
        <v>82</v>
      </c>
    </row>
    <row r="134" spans="1:12">
      <c r="A134">
        <v>1</v>
      </c>
      <c r="B134" s="1" t="s">
        <v>569</v>
      </c>
      <c r="C134" s="1"/>
      <c r="D134" s="1" t="s">
        <v>237</v>
      </c>
      <c r="E134" s="1" t="s">
        <v>570</v>
      </c>
      <c r="F134" s="1" t="s">
        <v>50</v>
      </c>
      <c r="G134" s="1" t="s">
        <v>571</v>
      </c>
      <c r="H134" s="1" t="s">
        <v>58</v>
      </c>
      <c r="I134" s="1" t="s">
        <v>20</v>
      </c>
      <c r="J134" s="1" t="s">
        <v>21</v>
      </c>
      <c r="K134" s="1" t="s">
        <v>31</v>
      </c>
      <c r="L134" s="1" t="s">
        <v>104</v>
      </c>
    </row>
    <row r="135" spans="1:12">
      <c r="A135">
        <v>1</v>
      </c>
      <c r="B135" s="1" t="s">
        <v>572</v>
      </c>
      <c r="C135" s="1"/>
      <c r="D135" s="1" t="s">
        <v>573</v>
      </c>
      <c r="E135" s="1" t="s">
        <v>574</v>
      </c>
      <c r="F135" s="1" t="s">
        <v>36</v>
      </c>
      <c r="G135" s="1" t="s">
        <v>575</v>
      </c>
      <c r="H135" s="1" t="s">
        <v>58</v>
      </c>
      <c r="I135" s="1" t="s">
        <v>38</v>
      </c>
      <c r="J135" s="1" t="s">
        <v>110</v>
      </c>
      <c r="K135" s="1" t="s">
        <v>52</v>
      </c>
      <c r="L135" s="1" t="s">
        <v>104</v>
      </c>
    </row>
    <row r="136" spans="1:12">
      <c r="A136">
        <v>1</v>
      </c>
      <c r="B136" s="1" t="s">
        <v>576</v>
      </c>
      <c r="C136" s="1"/>
      <c r="D136" s="1" t="s">
        <v>577</v>
      </c>
      <c r="E136" s="1" t="s">
        <v>578</v>
      </c>
      <c r="F136" s="1" t="s">
        <v>97</v>
      </c>
      <c r="G136" s="1" t="s">
        <v>579</v>
      </c>
      <c r="H136" s="1" t="s">
        <v>70</v>
      </c>
      <c r="I136" s="1" t="s">
        <v>20</v>
      </c>
      <c r="J136" s="1" t="s">
        <v>30</v>
      </c>
      <c r="K136" s="1" t="s">
        <v>39</v>
      </c>
      <c r="L136" s="1" t="s">
        <v>40</v>
      </c>
    </row>
    <row r="137" spans="1:12">
      <c r="A137">
        <v>1</v>
      </c>
      <c r="B137" s="1" t="s">
        <v>580</v>
      </c>
      <c r="C137" s="1"/>
      <c r="D137" s="1" t="s">
        <v>581</v>
      </c>
      <c r="E137" s="1" t="s">
        <v>582</v>
      </c>
      <c r="F137" s="1" t="s">
        <v>129</v>
      </c>
      <c r="G137" s="1" t="s">
        <v>583</v>
      </c>
      <c r="H137" s="1" t="s">
        <v>70</v>
      </c>
      <c r="I137" s="1" t="s">
        <v>82</v>
      </c>
      <c r="J137" s="1" t="s">
        <v>110</v>
      </c>
      <c r="K137" s="1" t="s">
        <v>22</v>
      </c>
      <c r="L137" s="1" t="s">
        <v>40</v>
      </c>
    </row>
    <row r="138" spans="1:12">
      <c r="A138">
        <v>1</v>
      </c>
      <c r="B138" s="1" t="s">
        <v>584</v>
      </c>
      <c r="C138" s="1"/>
      <c r="D138" s="1" t="s">
        <v>585</v>
      </c>
      <c r="E138" s="1" t="s">
        <v>586</v>
      </c>
      <c r="F138" s="1" t="s">
        <v>17</v>
      </c>
      <c r="G138" s="1" t="s">
        <v>587</v>
      </c>
      <c r="H138" s="1" t="s">
        <v>19</v>
      </c>
      <c r="I138" s="1" t="s">
        <v>20</v>
      </c>
      <c r="J138" s="1" t="s">
        <v>110</v>
      </c>
      <c r="K138" s="1" t="s">
        <v>59</v>
      </c>
      <c r="L138" s="1" t="s">
        <v>23</v>
      </c>
    </row>
    <row r="139" spans="1:12">
      <c r="A139">
        <v>1</v>
      </c>
      <c r="B139" s="1" t="s">
        <v>588</v>
      </c>
      <c r="C139" s="1">
        <f>VALUE(LEFT(D139,2))</f>
        <v>18</v>
      </c>
      <c r="D139" s="1" t="s">
        <v>589</v>
      </c>
      <c r="E139" s="1" t="s">
        <v>590</v>
      </c>
      <c r="F139" s="1" t="s">
        <v>68</v>
      </c>
      <c r="G139" s="1" t="s">
        <v>591</v>
      </c>
      <c r="H139" s="1" t="s">
        <v>58</v>
      </c>
      <c r="I139" s="1" t="s">
        <v>82</v>
      </c>
      <c r="J139" s="1" t="s">
        <v>21</v>
      </c>
      <c r="K139" s="1" t="s">
        <v>59</v>
      </c>
      <c r="L139" s="1" t="s">
        <v>46</v>
      </c>
    </row>
    <row r="140" spans="1:12">
      <c r="A140">
        <v>1</v>
      </c>
      <c r="B140" s="1" t="s">
        <v>592</v>
      </c>
      <c r="C140" s="1"/>
      <c r="D140" s="1" t="s">
        <v>593</v>
      </c>
      <c r="E140" s="1" t="s">
        <v>594</v>
      </c>
      <c r="F140" s="1" t="s">
        <v>154</v>
      </c>
      <c r="G140" s="1" t="s">
        <v>595</v>
      </c>
      <c r="H140" s="1" t="s">
        <v>70</v>
      </c>
      <c r="I140" s="1" t="s">
        <v>20</v>
      </c>
      <c r="J140" s="1" t="s">
        <v>110</v>
      </c>
      <c r="K140" s="1" t="s">
        <v>22</v>
      </c>
      <c r="L140" s="1" t="s">
        <v>104</v>
      </c>
    </row>
    <row r="141" spans="1:12">
      <c r="A141">
        <v>1</v>
      </c>
      <c r="B141" s="1" t="s">
        <v>596</v>
      </c>
      <c r="C141" s="1"/>
      <c r="D141" s="1" t="s">
        <v>597</v>
      </c>
      <c r="E141" s="1" t="s">
        <v>598</v>
      </c>
      <c r="F141" s="1" t="s">
        <v>599</v>
      </c>
      <c r="G141" s="1" t="s">
        <v>600</v>
      </c>
      <c r="H141" s="1" t="s">
        <v>70</v>
      </c>
      <c r="I141" s="1" t="s">
        <v>20</v>
      </c>
      <c r="J141" s="1" t="s">
        <v>21</v>
      </c>
      <c r="K141" s="1" t="s">
        <v>52</v>
      </c>
      <c r="L141" s="1" t="s">
        <v>46</v>
      </c>
    </row>
    <row r="142" spans="1:12">
      <c r="A142">
        <v>1</v>
      </c>
      <c r="B142" s="1" t="s">
        <v>601</v>
      </c>
      <c r="C142" s="1"/>
      <c r="D142" s="1" t="s">
        <v>602</v>
      </c>
      <c r="E142" s="1" t="s">
        <v>603</v>
      </c>
      <c r="F142" s="1" t="s">
        <v>206</v>
      </c>
      <c r="G142" s="1" t="s">
        <v>604</v>
      </c>
      <c r="H142" s="1" t="s">
        <v>58</v>
      </c>
      <c r="I142" s="1" t="s">
        <v>20</v>
      </c>
      <c r="J142" s="1" t="s">
        <v>21</v>
      </c>
      <c r="K142" s="1" t="s">
        <v>52</v>
      </c>
      <c r="L142" s="1" t="s">
        <v>32</v>
      </c>
    </row>
    <row r="143" spans="1:12">
      <c r="A143">
        <v>1</v>
      </c>
      <c r="B143" s="1" t="s">
        <v>884</v>
      </c>
      <c r="C143" s="1">
        <f>VALUE(LEFT(D143,2))</f>
        <v>13</v>
      </c>
      <c r="D143" s="1" t="s">
        <v>885</v>
      </c>
      <c r="E143" s="1" t="s">
        <v>886</v>
      </c>
      <c r="F143" s="1" t="s">
        <v>56</v>
      </c>
      <c r="G143" s="1" t="s">
        <v>887</v>
      </c>
      <c r="H143" s="1" t="s">
        <v>82</v>
      </c>
      <c r="I143" s="1" t="s">
        <v>82</v>
      </c>
      <c r="J143" s="1" t="s">
        <v>83</v>
      </c>
      <c r="K143" s="1" t="s">
        <v>82</v>
      </c>
      <c r="L143" s="1" t="s">
        <v>82</v>
      </c>
    </row>
    <row r="144" spans="1:12">
      <c r="A144">
        <v>1</v>
      </c>
      <c r="B144" s="1" t="s">
        <v>608</v>
      </c>
      <c r="C144" s="1"/>
      <c r="D144" s="1" t="s">
        <v>410</v>
      </c>
      <c r="E144" s="1" t="s">
        <v>609</v>
      </c>
      <c r="F144" s="1" t="s">
        <v>56</v>
      </c>
      <c r="G144" s="1" t="s">
        <v>610</v>
      </c>
      <c r="H144" s="1" t="s">
        <v>70</v>
      </c>
      <c r="I144" s="1" t="s">
        <v>20</v>
      </c>
      <c r="J144" s="1" t="s">
        <v>21</v>
      </c>
      <c r="K144" s="1" t="s">
        <v>52</v>
      </c>
      <c r="L144" s="1" t="s">
        <v>104</v>
      </c>
    </row>
    <row r="145" spans="1:12">
      <c r="A145">
        <v>1</v>
      </c>
      <c r="B145" s="1" t="s">
        <v>611</v>
      </c>
      <c r="C145" s="1"/>
      <c r="D145" s="1" t="s">
        <v>245</v>
      </c>
      <c r="E145" s="1" t="s">
        <v>612</v>
      </c>
      <c r="F145" s="1" t="s">
        <v>97</v>
      </c>
      <c r="G145" s="1" t="s">
        <v>613</v>
      </c>
      <c r="H145" s="1" t="s">
        <v>70</v>
      </c>
      <c r="I145" s="1" t="s">
        <v>38</v>
      </c>
      <c r="J145" s="1" t="s">
        <v>21</v>
      </c>
      <c r="K145" s="1" t="s">
        <v>22</v>
      </c>
      <c r="L145" s="1" t="s">
        <v>40</v>
      </c>
    </row>
    <row r="146" spans="1:12">
      <c r="A146">
        <v>1</v>
      </c>
      <c r="B146" s="1" t="s">
        <v>614</v>
      </c>
      <c r="C146" s="1"/>
      <c r="D146" s="1" t="s">
        <v>615</v>
      </c>
      <c r="E146" s="1" t="s">
        <v>616</v>
      </c>
      <c r="F146" s="1" t="s">
        <v>617</v>
      </c>
      <c r="G146" s="1" t="s">
        <v>618</v>
      </c>
      <c r="H146" s="1" t="s">
        <v>70</v>
      </c>
      <c r="I146" s="1" t="s">
        <v>20</v>
      </c>
      <c r="J146" s="1" t="s">
        <v>30</v>
      </c>
      <c r="K146" s="1" t="s">
        <v>52</v>
      </c>
      <c r="L146" s="1" t="s">
        <v>104</v>
      </c>
    </row>
    <row r="147" spans="1:12">
      <c r="A147">
        <v>1</v>
      </c>
      <c r="B147" s="1" t="s">
        <v>619</v>
      </c>
      <c r="C147" s="1"/>
      <c r="D147" s="1" t="s">
        <v>620</v>
      </c>
      <c r="E147" s="1" t="s">
        <v>621</v>
      </c>
      <c r="F147" s="1" t="s">
        <v>17</v>
      </c>
      <c r="G147" s="1" t="s">
        <v>622</v>
      </c>
      <c r="H147" s="1" t="s">
        <v>58</v>
      </c>
      <c r="I147" s="1" t="s">
        <v>20</v>
      </c>
      <c r="J147" s="1" t="s">
        <v>30</v>
      </c>
      <c r="K147" s="1" t="s">
        <v>52</v>
      </c>
      <c r="L147" s="1" t="s">
        <v>104</v>
      </c>
    </row>
    <row r="148" spans="1:12">
      <c r="A148">
        <v>1</v>
      </c>
      <c r="B148" s="1" t="s">
        <v>623</v>
      </c>
      <c r="C148" s="1"/>
      <c r="D148" s="1" t="s">
        <v>624</v>
      </c>
      <c r="E148" s="1" t="s">
        <v>625</v>
      </c>
      <c r="F148" s="1" t="s">
        <v>74</v>
      </c>
      <c r="G148" s="1" t="s">
        <v>626</v>
      </c>
      <c r="H148" s="1" t="s">
        <v>58</v>
      </c>
      <c r="I148" s="1" t="s">
        <v>20</v>
      </c>
      <c r="J148" s="1" t="s">
        <v>99</v>
      </c>
      <c r="K148" s="1" t="s">
        <v>82</v>
      </c>
      <c r="L148" s="1" t="s">
        <v>82</v>
      </c>
    </row>
    <row r="149" spans="1:12">
      <c r="A149">
        <v>1</v>
      </c>
      <c r="B149" s="1" t="s">
        <v>627</v>
      </c>
      <c r="C149" s="1"/>
      <c r="D149" s="1" t="s">
        <v>476</v>
      </c>
      <c r="E149" s="1" t="s">
        <v>628</v>
      </c>
      <c r="F149" s="1" t="s">
        <v>17</v>
      </c>
      <c r="G149" s="1" t="s">
        <v>629</v>
      </c>
      <c r="H149" s="1" t="s">
        <v>19</v>
      </c>
      <c r="I149" s="1" t="s">
        <v>20</v>
      </c>
      <c r="J149" s="1" t="s">
        <v>21</v>
      </c>
      <c r="K149" s="1" t="s">
        <v>22</v>
      </c>
      <c r="L149" s="1" t="s">
        <v>40</v>
      </c>
    </row>
    <row r="150" spans="1:12">
      <c r="A150">
        <v>1</v>
      </c>
      <c r="B150" s="1" t="s">
        <v>630</v>
      </c>
      <c r="C150" s="1"/>
      <c r="D150" s="1" t="s">
        <v>631</v>
      </c>
      <c r="E150" s="1" t="s">
        <v>632</v>
      </c>
      <c r="F150" s="1" t="s">
        <v>17</v>
      </c>
      <c r="G150" s="1" t="s">
        <v>633</v>
      </c>
      <c r="H150" s="1" t="s">
        <v>19</v>
      </c>
      <c r="I150" s="1" t="s">
        <v>82</v>
      </c>
      <c r="J150" s="1" t="s">
        <v>21</v>
      </c>
      <c r="K150" s="1" t="s">
        <v>31</v>
      </c>
      <c r="L150" s="1" t="s">
        <v>46</v>
      </c>
    </row>
    <row r="151" spans="1:12">
      <c r="A151">
        <v>1</v>
      </c>
      <c r="B151" s="1" t="s">
        <v>634</v>
      </c>
      <c r="C151" s="1"/>
      <c r="D151" s="1" t="s">
        <v>635</v>
      </c>
      <c r="E151" s="1" t="s">
        <v>636</v>
      </c>
      <c r="F151" s="1" t="s">
        <v>74</v>
      </c>
      <c r="G151" s="1" t="s">
        <v>637</v>
      </c>
      <c r="H151" s="1" t="s">
        <v>58</v>
      </c>
      <c r="I151" s="1" t="s">
        <v>20</v>
      </c>
      <c r="J151" s="1" t="s">
        <v>30</v>
      </c>
      <c r="K151" s="1" t="s">
        <v>52</v>
      </c>
      <c r="L151" s="1" t="s">
        <v>104</v>
      </c>
    </row>
    <row r="152" spans="1:12">
      <c r="A152">
        <v>1</v>
      </c>
      <c r="B152" s="1" t="s">
        <v>638</v>
      </c>
      <c r="C152" s="1"/>
      <c r="D152" s="1" t="s">
        <v>639</v>
      </c>
      <c r="E152" s="1" t="s">
        <v>640</v>
      </c>
      <c r="F152" s="1" t="s">
        <v>56</v>
      </c>
      <c r="G152" s="1" t="s">
        <v>641</v>
      </c>
      <c r="H152" s="1" t="s">
        <v>208</v>
      </c>
      <c r="I152" s="1" t="s">
        <v>20</v>
      </c>
      <c r="J152" s="1" t="s">
        <v>21</v>
      </c>
      <c r="K152" s="1" t="s">
        <v>52</v>
      </c>
      <c r="L152" s="1" t="s">
        <v>104</v>
      </c>
    </row>
    <row r="153" spans="1:12">
      <c r="A153">
        <v>1</v>
      </c>
      <c r="B153" s="1" t="s">
        <v>642</v>
      </c>
      <c r="C153" s="1"/>
      <c r="D153" s="1" t="s">
        <v>643</v>
      </c>
      <c r="E153" s="1" t="s">
        <v>644</v>
      </c>
      <c r="F153" s="1" t="s">
        <v>68</v>
      </c>
      <c r="G153" s="1" t="s">
        <v>645</v>
      </c>
      <c r="H153" s="1" t="s">
        <v>19</v>
      </c>
      <c r="I153" s="1" t="s">
        <v>109</v>
      </c>
      <c r="J153" s="1" t="s">
        <v>21</v>
      </c>
      <c r="K153" s="1" t="s">
        <v>59</v>
      </c>
      <c r="L153" s="1" t="s">
        <v>104</v>
      </c>
    </row>
    <row r="154" spans="1:12">
      <c r="A154">
        <v>1</v>
      </c>
      <c r="B154" s="1" t="s">
        <v>646</v>
      </c>
      <c r="C154" s="1"/>
      <c r="D154" s="1" t="s">
        <v>647</v>
      </c>
      <c r="E154" s="1" t="s">
        <v>648</v>
      </c>
      <c r="F154" s="1" t="s">
        <v>56</v>
      </c>
      <c r="G154" s="1" t="s">
        <v>649</v>
      </c>
      <c r="H154" s="1" t="s">
        <v>70</v>
      </c>
      <c r="I154" s="1" t="s">
        <v>109</v>
      </c>
      <c r="J154" s="1" t="s">
        <v>21</v>
      </c>
      <c r="K154" s="1" t="s">
        <v>52</v>
      </c>
      <c r="L154" s="1" t="s">
        <v>104</v>
      </c>
    </row>
    <row r="155" spans="1:12">
      <c r="A155">
        <v>1</v>
      </c>
      <c r="B155" s="1" t="s">
        <v>650</v>
      </c>
      <c r="C155" s="1"/>
      <c r="D155" s="1" t="s">
        <v>651</v>
      </c>
      <c r="E155" s="1" t="s">
        <v>351</v>
      </c>
      <c r="F155" s="1" t="s">
        <v>56</v>
      </c>
      <c r="G155" s="1" t="s">
        <v>652</v>
      </c>
      <c r="H155" s="1" t="s">
        <v>70</v>
      </c>
      <c r="I155" s="1" t="s">
        <v>109</v>
      </c>
      <c r="J155" s="1" t="s">
        <v>110</v>
      </c>
      <c r="K155" s="1" t="s">
        <v>39</v>
      </c>
      <c r="L155" s="1" t="s">
        <v>23</v>
      </c>
    </row>
    <row r="156" spans="1:12">
      <c r="A156">
        <v>1</v>
      </c>
      <c r="B156" s="1" t="s">
        <v>653</v>
      </c>
      <c r="C156" s="1">
        <f>VALUE(LEFT(D156,2))</f>
        <v>17</v>
      </c>
      <c r="D156" s="1" t="s">
        <v>654</v>
      </c>
      <c r="E156" s="1" t="s">
        <v>655</v>
      </c>
      <c r="F156" s="1" t="s">
        <v>656</v>
      </c>
      <c r="G156" s="1" t="s">
        <v>657</v>
      </c>
      <c r="H156" s="1" t="s">
        <v>58</v>
      </c>
      <c r="I156" s="1" t="s">
        <v>29</v>
      </c>
      <c r="J156" s="1" t="s">
        <v>21</v>
      </c>
      <c r="K156" s="1" t="s">
        <v>39</v>
      </c>
      <c r="L156" s="1" t="s">
        <v>46</v>
      </c>
    </row>
    <row r="157" spans="1:12">
      <c r="A157">
        <v>1</v>
      </c>
      <c r="B157" s="1" t="s">
        <v>658</v>
      </c>
      <c r="C157" s="1">
        <f>VALUE(LEFT(D157,2))</f>
        <v>14</v>
      </c>
      <c r="D157" s="1" t="s">
        <v>659</v>
      </c>
      <c r="E157" s="1" t="s">
        <v>660</v>
      </c>
      <c r="F157" s="1" t="s">
        <v>17</v>
      </c>
      <c r="G157" s="1" t="s">
        <v>661</v>
      </c>
      <c r="H157" s="1" t="s">
        <v>70</v>
      </c>
      <c r="I157" s="1" t="s">
        <v>29</v>
      </c>
      <c r="J157" s="1" t="s">
        <v>21</v>
      </c>
      <c r="K157" s="1" t="s">
        <v>59</v>
      </c>
      <c r="L157" s="1" t="s">
        <v>46</v>
      </c>
    </row>
    <row r="158" spans="1:12">
      <c r="A158">
        <v>1</v>
      </c>
      <c r="B158" s="1" t="s">
        <v>662</v>
      </c>
      <c r="C158" s="1"/>
      <c r="D158" s="1" t="s">
        <v>95</v>
      </c>
      <c r="E158" s="1" t="s">
        <v>663</v>
      </c>
      <c r="F158" s="1" t="s">
        <v>17</v>
      </c>
      <c r="G158" s="1" t="s">
        <v>664</v>
      </c>
      <c r="H158" s="1" t="s">
        <v>58</v>
      </c>
      <c r="I158" s="1" t="s">
        <v>20</v>
      </c>
      <c r="J158" s="1" t="s">
        <v>30</v>
      </c>
      <c r="K158" s="1" t="s">
        <v>22</v>
      </c>
      <c r="L158" s="1" t="s">
        <v>40</v>
      </c>
    </row>
    <row r="159" spans="1:12">
      <c r="A159">
        <v>1</v>
      </c>
      <c r="B159" s="1" t="s">
        <v>665</v>
      </c>
      <c r="C159" s="1"/>
      <c r="D159" s="1" t="s">
        <v>363</v>
      </c>
      <c r="E159" s="1" t="s">
        <v>666</v>
      </c>
      <c r="F159" s="1" t="s">
        <v>50</v>
      </c>
      <c r="G159" s="1" t="s">
        <v>667</v>
      </c>
      <c r="H159" s="1" t="s">
        <v>70</v>
      </c>
      <c r="I159" s="1" t="s">
        <v>20</v>
      </c>
      <c r="J159" s="1" t="s">
        <v>21</v>
      </c>
      <c r="K159" s="1" t="s">
        <v>39</v>
      </c>
      <c r="L159" s="1" t="s">
        <v>104</v>
      </c>
    </row>
    <row r="160" spans="1:12">
      <c r="A160">
        <v>1</v>
      </c>
      <c r="B160" s="1" t="s">
        <v>668</v>
      </c>
      <c r="C160" s="1"/>
      <c r="D160" s="1" t="s">
        <v>669</v>
      </c>
      <c r="E160" s="1" t="s">
        <v>670</v>
      </c>
      <c r="F160" s="1" t="s">
        <v>671</v>
      </c>
      <c r="G160" s="1" t="s">
        <v>672</v>
      </c>
      <c r="H160" s="1" t="s">
        <v>28</v>
      </c>
      <c r="I160" s="1" t="s">
        <v>109</v>
      </c>
      <c r="J160" s="1" t="s">
        <v>21</v>
      </c>
      <c r="K160" s="1" t="s">
        <v>39</v>
      </c>
      <c r="L160" s="1" t="s">
        <v>40</v>
      </c>
    </row>
    <row r="161" spans="1:12">
      <c r="A161">
        <v>1</v>
      </c>
      <c r="B161" s="1" t="s">
        <v>137</v>
      </c>
      <c r="C161" s="1"/>
      <c r="D161" s="1" t="s">
        <v>138</v>
      </c>
      <c r="E161" s="1" t="s">
        <v>139</v>
      </c>
      <c r="F161" s="1" t="s">
        <v>17</v>
      </c>
      <c r="G161" s="1" t="s">
        <v>140</v>
      </c>
      <c r="H161" s="1" t="s">
        <v>19</v>
      </c>
      <c r="I161" s="1" t="s">
        <v>29</v>
      </c>
      <c r="J161" s="1" t="s">
        <v>21</v>
      </c>
      <c r="K161" s="1" t="s">
        <v>52</v>
      </c>
      <c r="L161" s="1" t="s">
        <v>104</v>
      </c>
    </row>
    <row r="162" spans="1:12">
      <c r="A162">
        <v>1</v>
      </c>
      <c r="B162" s="1" t="s">
        <v>676</v>
      </c>
      <c r="C162" s="1">
        <f>VALUE(LEFT(D162,2))</f>
        <v>11</v>
      </c>
      <c r="D162" s="1" t="s">
        <v>358</v>
      </c>
      <c r="E162" s="1" t="s">
        <v>677</v>
      </c>
      <c r="F162" s="1" t="s">
        <v>678</v>
      </c>
      <c r="G162" s="1" t="s">
        <v>679</v>
      </c>
      <c r="H162" s="1" t="s">
        <v>58</v>
      </c>
      <c r="I162" s="1" t="s">
        <v>29</v>
      </c>
      <c r="J162" s="1" t="s">
        <v>21</v>
      </c>
      <c r="K162" s="1" t="s">
        <v>59</v>
      </c>
      <c r="L162" s="1" t="s">
        <v>23</v>
      </c>
    </row>
    <row r="163" spans="1:12">
      <c r="A163">
        <v>1</v>
      </c>
      <c r="B163" s="1" t="s">
        <v>680</v>
      </c>
      <c r="C163" s="1"/>
      <c r="D163" s="1" t="s">
        <v>681</v>
      </c>
      <c r="E163" s="1" t="s">
        <v>682</v>
      </c>
      <c r="F163" s="1" t="s">
        <v>17</v>
      </c>
      <c r="G163" s="1" t="s">
        <v>683</v>
      </c>
      <c r="H163" s="1" t="s">
        <v>28</v>
      </c>
      <c r="I163" s="1" t="s">
        <v>29</v>
      </c>
      <c r="J163" s="1" t="s">
        <v>21</v>
      </c>
      <c r="K163" s="1" t="s">
        <v>59</v>
      </c>
      <c r="L163" s="1" t="s">
        <v>23</v>
      </c>
    </row>
    <row r="164" spans="1:12">
      <c r="A164">
        <v>1</v>
      </c>
      <c r="B164" s="1" t="s">
        <v>684</v>
      </c>
      <c r="C164" s="1"/>
      <c r="D164" s="1" t="s">
        <v>685</v>
      </c>
      <c r="E164" s="1" t="s">
        <v>686</v>
      </c>
      <c r="F164" s="1" t="s">
        <v>656</v>
      </c>
      <c r="G164" s="1" t="s">
        <v>687</v>
      </c>
      <c r="H164" s="1" t="s">
        <v>70</v>
      </c>
      <c r="I164" s="1" t="s">
        <v>38</v>
      </c>
      <c r="J164" s="1" t="s">
        <v>21</v>
      </c>
      <c r="K164" s="1" t="s">
        <v>22</v>
      </c>
      <c r="L164" s="1" t="s">
        <v>46</v>
      </c>
    </row>
    <row r="165" spans="1:12">
      <c r="A165">
        <v>1</v>
      </c>
      <c r="B165" s="1" t="s">
        <v>688</v>
      </c>
      <c r="C165" s="1"/>
      <c r="D165" s="1" t="s">
        <v>95</v>
      </c>
      <c r="E165" s="1" t="s">
        <v>689</v>
      </c>
      <c r="F165" s="1" t="s">
        <v>656</v>
      </c>
      <c r="G165" s="1" t="s">
        <v>690</v>
      </c>
      <c r="H165" s="1" t="s">
        <v>70</v>
      </c>
      <c r="I165" s="1" t="s">
        <v>38</v>
      </c>
      <c r="J165" s="1" t="s">
        <v>21</v>
      </c>
      <c r="K165" s="1" t="s">
        <v>22</v>
      </c>
      <c r="L165" s="1" t="s">
        <v>46</v>
      </c>
    </row>
    <row r="166" spans="1:12">
      <c r="A166">
        <v>1</v>
      </c>
      <c r="B166" s="1" t="s">
        <v>691</v>
      </c>
      <c r="C166" s="1"/>
      <c r="D166" s="1" t="s">
        <v>692</v>
      </c>
      <c r="E166" s="1" t="s">
        <v>693</v>
      </c>
      <c r="F166" s="1" t="s">
        <v>694</v>
      </c>
      <c r="G166" s="1" t="s">
        <v>695</v>
      </c>
      <c r="H166" s="1" t="s">
        <v>58</v>
      </c>
      <c r="I166" s="1" t="s">
        <v>38</v>
      </c>
      <c r="J166" s="1" t="s">
        <v>21</v>
      </c>
      <c r="K166" s="1" t="s">
        <v>59</v>
      </c>
      <c r="L166" s="1" t="s">
        <v>46</v>
      </c>
    </row>
    <row r="167" spans="1:12">
      <c r="A167">
        <v>1</v>
      </c>
      <c r="B167" s="1" t="s">
        <v>696</v>
      </c>
      <c r="C167" s="1"/>
      <c r="D167" s="1" t="s">
        <v>697</v>
      </c>
      <c r="E167" s="1" t="s">
        <v>621</v>
      </c>
      <c r="F167" s="1" t="s">
        <v>154</v>
      </c>
      <c r="G167" s="1" t="s">
        <v>698</v>
      </c>
      <c r="H167" s="1" t="s">
        <v>28</v>
      </c>
      <c r="I167" s="1" t="s">
        <v>174</v>
      </c>
      <c r="J167" s="1" t="s">
        <v>30</v>
      </c>
      <c r="K167" s="1" t="s">
        <v>39</v>
      </c>
      <c r="L167" s="1" t="s">
        <v>40</v>
      </c>
    </row>
    <row r="168" spans="1:12">
      <c r="A168">
        <v>1</v>
      </c>
      <c r="B168" s="1" t="s">
        <v>699</v>
      </c>
      <c r="C168" s="1"/>
      <c r="D168" s="1" t="s">
        <v>700</v>
      </c>
      <c r="E168" s="1" t="s">
        <v>701</v>
      </c>
      <c r="F168" s="1" t="s">
        <v>74</v>
      </c>
      <c r="G168" s="1" t="s">
        <v>702</v>
      </c>
      <c r="H168" s="1" t="s">
        <v>58</v>
      </c>
      <c r="I168" s="1" t="s">
        <v>38</v>
      </c>
      <c r="J168" s="1" t="s">
        <v>30</v>
      </c>
      <c r="K168" s="1" t="s">
        <v>52</v>
      </c>
      <c r="L168" s="1" t="s">
        <v>46</v>
      </c>
    </row>
    <row r="169" spans="1:12">
      <c r="A169">
        <v>1</v>
      </c>
      <c r="B169" s="1" t="s">
        <v>703</v>
      </c>
      <c r="C169" s="1">
        <f>VALUE(LEFT(D169,2))</f>
        <v>10</v>
      </c>
      <c r="D169" s="1" t="s">
        <v>704</v>
      </c>
      <c r="E169" s="1" t="s">
        <v>295</v>
      </c>
      <c r="F169" s="1" t="s">
        <v>91</v>
      </c>
      <c r="G169" s="1" t="s">
        <v>705</v>
      </c>
      <c r="H169" s="1" t="s">
        <v>58</v>
      </c>
      <c r="I169" s="1" t="s">
        <v>29</v>
      </c>
      <c r="J169" s="1" t="s">
        <v>21</v>
      </c>
      <c r="K169" s="1" t="s">
        <v>52</v>
      </c>
      <c r="L169" s="1" t="s">
        <v>46</v>
      </c>
    </row>
    <row r="170" spans="1:12">
      <c r="A170">
        <v>1</v>
      </c>
      <c r="B170" s="1" t="s">
        <v>706</v>
      </c>
      <c r="C170" s="1"/>
      <c r="D170" s="1" t="s">
        <v>707</v>
      </c>
      <c r="E170" s="1" t="s">
        <v>708</v>
      </c>
      <c r="F170" s="1" t="s">
        <v>17</v>
      </c>
      <c r="G170" s="1" t="s">
        <v>709</v>
      </c>
      <c r="H170" s="1" t="s">
        <v>208</v>
      </c>
      <c r="I170" s="1" t="s">
        <v>29</v>
      </c>
      <c r="J170" s="1" t="s">
        <v>21</v>
      </c>
      <c r="K170" s="1" t="s">
        <v>39</v>
      </c>
      <c r="L170" s="1" t="s">
        <v>46</v>
      </c>
    </row>
    <row r="171" spans="1:12">
      <c r="A171">
        <v>1</v>
      </c>
      <c r="B171" s="1" t="s">
        <v>710</v>
      </c>
      <c r="C171" s="1"/>
      <c r="D171" s="1" t="s">
        <v>711</v>
      </c>
      <c r="E171" s="1" t="s">
        <v>636</v>
      </c>
      <c r="F171" s="1" t="s">
        <v>44</v>
      </c>
      <c r="G171" s="1" t="s">
        <v>712</v>
      </c>
      <c r="H171" s="1" t="s">
        <v>58</v>
      </c>
      <c r="I171" s="1" t="s">
        <v>20</v>
      </c>
      <c r="J171" s="1" t="s">
        <v>110</v>
      </c>
      <c r="K171" s="1" t="s">
        <v>31</v>
      </c>
      <c r="L171" s="1" t="s">
        <v>104</v>
      </c>
    </row>
    <row r="172" spans="1:12">
      <c r="A172">
        <v>1</v>
      </c>
      <c r="B172" s="1" t="s">
        <v>713</v>
      </c>
      <c r="C172" s="1"/>
      <c r="D172" s="1" t="s">
        <v>714</v>
      </c>
      <c r="E172" s="1" t="s">
        <v>715</v>
      </c>
      <c r="F172" s="1" t="s">
        <v>97</v>
      </c>
      <c r="G172" s="1" t="s">
        <v>401</v>
      </c>
      <c r="H172" s="1" t="s">
        <v>58</v>
      </c>
      <c r="I172" s="1" t="s">
        <v>38</v>
      </c>
      <c r="J172" s="1" t="s">
        <v>110</v>
      </c>
      <c r="K172" s="1" t="s">
        <v>39</v>
      </c>
      <c r="L172" s="1" t="s">
        <v>104</v>
      </c>
    </row>
    <row r="173" spans="1:12">
      <c r="A173">
        <v>1</v>
      </c>
      <c r="B173" s="1" t="s">
        <v>716</v>
      </c>
      <c r="C173" s="1"/>
      <c r="D173" s="1" t="s">
        <v>717</v>
      </c>
      <c r="E173" s="1" t="s">
        <v>718</v>
      </c>
      <c r="F173" s="1" t="s">
        <v>307</v>
      </c>
      <c r="G173" s="1" t="s">
        <v>719</v>
      </c>
      <c r="H173" s="1" t="s">
        <v>70</v>
      </c>
      <c r="I173" s="1" t="s">
        <v>20</v>
      </c>
      <c r="J173" s="1" t="s">
        <v>21</v>
      </c>
      <c r="K173" s="1" t="s">
        <v>31</v>
      </c>
      <c r="L173" s="1" t="s">
        <v>32</v>
      </c>
    </row>
    <row r="174" spans="1:12">
      <c r="A174">
        <v>1</v>
      </c>
      <c r="B174" s="1" t="s">
        <v>720</v>
      </c>
      <c r="C174" s="1"/>
      <c r="D174" s="1" t="s">
        <v>721</v>
      </c>
      <c r="E174" s="1" t="s">
        <v>722</v>
      </c>
      <c r="F174" s="1" t="s">
        <v>17</v>
      </c>
      <c r="G174" s="1" t="s">
        <v>723</v>
      </c>
      <c r="H174" s="1" t="s">
        <v>70</v>
      </c>
      <c r="I174" s="1" t="s">
        <v>20</v>
      </c>
      <c r="J174" s="1" t="s">
        <v>21</v>
      </c>
      <c r="K174" s="1" t="s">
        <v>39</v>
      </c>
      <c r="L174" s="1" t="s">
        <v>104</v>
      </c>
    </row>
    <row r="175" spans="1:12">
      <c r="A175">
        <v>1</v>
      </c>
      <c r="B175" s="1" t="s">
        <v>724</v>
      </c>
      <c r="C175" s="1"/>
      <c r="D175" s="1" t="s">
        <v>725</v>
      </c>
      <c r="E175" s="1" t="s">
        <v>726</v>
      </c>
      <c r="F175" s="1" t="s">
        <v>727</v>
      </c>
      <c r="G175" s="1" t="s">
        <v>728</v>
      </c>
      <c r="H175" s="1" t="s">
        <v>70</v>
      </c>
      <c r="I175" s="1" t="s">
        <v>20</v>
      </c>
      <c r="J175" s="1" t="s">
        <v>21</v>
      </c>
      <c r="K175" s="1" t="s">
        <v>22</v>
      </c>
      <c r="L175" s="1" t="s">
        <v>40</v>
      </c>
    </row>
    <row r="176" spans="1:12">
      <c r="A176">
        <v>1</v>
      </c>
      <c r="B176" s="1" t="s">
        <v>729</v>
      </c>
      <c r="C176" s="1"/>
      <c r="D176" s="1" t="s">
        <v>462</v>
      </c>
      <c r="E176" s="1" t="s">
        <v>730</v>
      </c>
      <c r="F176" s="1" t="s">
        <v>91</v>
      </c>
      <c r="G176" s="1" t="s">
        <v>731</v>
      </c>
      <c r="H176" s="1" t="s">
        <v>70</v>
      </c>
      <c r="I176" s="1" t="s">
        <v>20</v>
      </c>
      <c r="J176" s="1" t="s">
        <v>21</v>
      </c>
      <c r="K176" s="1" t="s">
        <v>59</v>
      </c>
      <c r="L176" s="1" t="s">
        <v>40</v>
      </c>
    </row>
    <row r="177" spans="1:12">
      <c r="A177">
        <v>1</v>
      </c>
      <c r="B177" s="1" t="s">
        <v>732</v>
      </c>
      <c r="C177" s="1"/>
      <c r="D177" s="1" t="s">
        <v>733</v>
      </c>
      <c r="E177" s="1" t="s">
        <v>722</v>
      </c>
      <c r="F177" s="1" t="s">
        <v>555</v>
      </c>
      <c r="G177" s="1" t="s">
        <v>734</v>
      </c>
      <c r="H177" s="1" t="s">
        <v>70</v>
      </c>
      <c r="I177" s="1" t="s">
        <v>38</v>
      </c>
      <c r="J177" s="1" t="s">
        <v>30</v>
      </c>
      <c r="K177" s="1" t="s">
        <v>82</v>
      </c>
      <c r="L177" s="1" t="s">
        <v>82</v>
      </c>
    </row>
    <row r="178" spans="1:12">
      <c r="A178">
        <v>1</v>
      </c>
      <c r="B178" s="1" t="s">
        <v>735</v>
      </c>
      <c r="C178" s="1"/>
      <c r="D178" s="1" t="s">
        <v>736</v>
      </c>
      <c r="E178" s="1" t="s">
        <v>737</v>
      </c>
      <c r="F178" s="1" t="s">
        <v>17</v>
      </c>
      <c r="G178" s="1" t="s">
        <v>738</v>
      </c>
      <c r="H178" s="1" t="s">
        <v>70</v>
      </c>
      <c r="I178" s="1" t="s">
        <v>20</v>
      </c>
      <c r="J178" s="1" t="s">
        <v>30</v>
      </c>
      <c r="K178" s="1" t="s">
        <v>22</v>
      </c>
      <c r="L178" s="1" t="s">
        <v>40</v>
      </c>
    </row>
    <row r="179" spans="1:12">
      <c r="A179">
        <v>1</v>
      </c>
      <c r="B179" s="1" t="s">
        <v>739</v>
      </c>
      <c r="C179" s="1"/>
      <c r="D179" s="1" t="s">
        <v>740</v>
      </c>
      <c r="E179" s="1" t="s">
        <v>741</v>
      </c>
      <c r="F179" s="1" t="s">
        <v>17</v>
      </c>
      <c r="G179" s="1" t="s">
        <v>742</v>
      </c>
      <c r="H179" s="1" t="s">
        <v>70</v>
      </c>
      <c r="I179" s="1" t="s">
        <v>20</v>
      </c>
      <c r="J179" s="1" t="s">
        <v>21</v>
      </c>
      <c r="K179" s="1" t="s">
        <v>59</v>
      </c>
      <c r="L179" s="1" t="s">
        <v>40</v>
      </c>
    </row>
    <row r="180" spans="1:12">
      <c r="A180">
        <v>1</v>
      </c>
      <c r="B180" s="1" t="s">
        <v>743</v>
      </c>
      <c r="C180" s="1"/>
      <c r="D180" s="1" t="s">
        <v>744</v>
      </c>
      <c r="E180" s="1" t="s">
        <v>722</v>
      </c>
      <c r="F180" s="1" t="s">
        <v>17</v>
      </c>
      <c r="G180" s="1" t="s">
        <v>745</v>
      </c>
      <c r="H180" s="1" t="s">
        <v>70</v>
      </c>
      <c r="I180" s="1" t="s">
        <v>20</v>
      </c>
      <c r="J180" s="1" t="s">
        <v>30</v>
      </c>
      <c r="K180" s="1" t="s">
        <v>59</v>
      </c>
      <c r="L180" s="1" t="s">
        <v>104</v>
      </c>
    </row>
    <row r="181" spans="1:12">
      <c r="A181">
        <v>1</v>
      </c>
      <c r="B181" s="1" t="s">
        <v>746</v>
      </c>
      <c r="C181" s="1"/>
      <c r="D181" s="1" t="s">
        <v>747</v>
      </c>
      <c r="E181" s="1" t="s">
        <v>748</v>
      </c>
      <c r="F181" s="1" t="s">
        <v>17</v>
      </c>
      <c r="G181" s="1" t="s">
        <v>749</v>
      </c>
      <c r="H181" s="1" t="s">
        <v>70</v>
      </c>
      <c r="I181" s="1" t="s">
        <v>20</v>
      </c>
      <c r="J181" s="1" t="s">
        <v>30</v>
      </c>
      <c r="K181" s="1" t="s">
        <v>59</v>
      </c>
      <c r="L181" s="1" t="s">
        <v>40</v>
      </c>
    </row>
    <row r="182" spans="1:12">
      <c r="A182">
        <v>1</v>
      </c>
      <c r="B182" s="1" t="s">
        <v>750</v>
      </c>
      <c r="C182" s="1"/>
      <c r="D182" s="1" t="s">
        <v>751</v>
      </c>
      <c r="E182" s="1" t="s">
        <v>113</v>
      </c>
      <c r="F182" s="1" t="s">
        <v>97</v>
      </c>
      <c r="G182" s="1" t="s">
        <v>752</v>
      </c>
      <c r="H182" s="1" t="s">
        <v>70</v>
      </c>
      <c r="I182" s="1" t="s">
        <v>20</v>
      </c>
      <c r="J182" s="1" t="s">
        <v>110</v>
      </c>
      <c r="K182" s="1" t="s">
        <v>22</v>
      </c>
      <c r="L182" s="1" t="s">
        <v>40</v>
      </c>
    </row>
    <row r="183" spans="1:12">
      <c r="A183">
        <v>1</v>
      </c>
      <c r="B183" s="1" t="s">
        <v>753</v>
      </c>
      <c r="C183" s="1"/>
      <c r="D183" s="1" t="s">
        <v>754</v>
      </c>
      <c r="E183" s="1" t="s">
        <v>755</v>
      </c>
      <c r="F183" s="1" t="s">
        <v>56</v>
      </c>
      <c r="G183" s="1" t="s">
        <v>756</v>
      </c>
      <c r="H183" s="1" t="s">
        <v>19</v>
      </c>
      <c r="I183" s="1" t="s">
        <v>20</v>
      </c>
      <c r="J183" s="1" t="s">
        <v>21</v>
      </c>
      <c r="K183" s="1" t="s">
        <v>52</v>
      </c>
      <c r="L183" s="1" t="s">
        <v>46</v>
      </c>
    </row>
    <row r="184" spans="1:12">
      <c r="A184">
        <v>1</v>
      </c>
      <c r="B184" s="1" t="s">
        <v>757</v>
      </c>
      <c r="C184" s="1"/>
      <c r="D184" s="1" t="s">
        <v>758</v>
      </c>
      <c r="E184" s="1" t="s">
        <v>759</v>
      </c>
      <c r="F184" s="1" t="s">
        <v>44</v>
      </c>
      <c r="G184" s="1" t="s">
        <v>760</v>
      </c>
      <c r="H184" s="1" t="s">
        <v>70</v>
      </c>
      <c r="I184" s="1" t="s">
        <v>20</v>
      </c>
      <c r="J184" s="1" t="s">
        <v>21</v>
      </c>
      <c r="K184" s="1" t="s">
        <v>31</v>
      </c>
      <c r="L184" s="1" t="s">
        <v>46</v>
      </c>
    </row>
    <row r="185" spans="1:12">
      <c r="A185">
        <v>1</v>
      </c>
      <c r="B185" s="1" t="s">
        <v>761</v>
      </c>
      <c r="C185" s="1"/>
      <c r="D185" s="1" t="s">
        <v>410</v>
      </c>
      <c r="E185" s="1" t="s">
        <v>762</v>
      </c>
      <c r="F185" s="1" t="s">
        <v>80</v>
      </c>
      <c r="G185" s="1" t="s">
        <v>763</v>
      </c>
      <c r="H185" s="1" t="s">
        <v>70</v>
      </c>
      <c r="I185" s="1" t="s">
        <v>20</v>
      </c>
      <c r="J185" s="1" t="s">
        <v>21</v>
      </c>
      <c r="K185" s="1" t="s">
        <v>39</v>
      </c>
      <c r="L185" s="1" t="s">
        <v>23</v>
      </c>
    </row>
    <row r="186" spans="1:12">
      <c r="A186">
        <v>1</v>
      </c>
      <c r="B186" s="1" t="s">
        <v>764</v>
      </c>
      <c r="C186" s="1"/>
      <c r="D186" s="1" t="s">
        <v>765</v>
      </c>
      <c r="E186" s="1" t="s">
        <v>766</v>
      </c>
      <c r="F186" s="1" t="s">
        <v>68</v>
      </c>
      <c r="G186" s="1" t="s">
        <v>767</v>
      </c>
      <c r="H186" s="1" t="s">
        <v>70</v>
      </c>
      <c r="I186" s="1" t="s">
        <v>38</v>
      </c>
      <c r="J186" s="1" t="s">
        <v>110</v>
      </c>
      <c r="K186" s="1" t="s">
        <v>59</v>
      </c>
      <c r="L186" s="1" t="s">
        <v>40</v>
      </c>
    </row>
    <row r="187" spans="1:12">
      <c r="A187">
        <v>1</v>
      </c>
      <c r="B187" s="1" t="s">
        <v>768</v>
      </c>
      <c r="C187" s="1"/>
      <c r="D187" s="1" t="s">
        <v>769</v>
      </c>
      <c r="E187" s="1" t="s">
        <v>770</v>
      </c>
      <c r="F187" s="1" t="s">
        <v>97</v>
      </c>
      <c r="G187" s="1" t="s">
        <v>771</v>
      </c>
      <c r="H187" s="1" t="s">
        <v>19</v>
      </c>
      <c r="I187" s="1" t="s">
        <v>20</v>
      </c>
      <c r="J187" s="1" t="s">
        <v>99</v>
      </c>
      <c r="K187" s="1" t="s">
        <v>31</v>
      </c>
      <c r="L187" s="1" t="s">
        <v>104</v>
      </c>
    </row>
    <row r="188" spans="1:12">
      <c r="A188">
        <v>1</v>
      </c>
      <c r="B188" s="1" t="s">
        <v>772</v>
      </c>
      <c r="C188" s="1"/>
      <c r="D188" s="1" t="s">
        <v>95</v>
      </c>
      <c r="E188" s="1" t="s">
        <v>773</v>
      </c>
      <c r="F188" s="1" t="s">
        <v>154</v>
      </c>
      <c r="G188" s="1" t="s">
        <v>774</v>
      </c>
      <c r="H188" s="1" t="s">
        <v>70</v>
      </c>
      <c r="I188" s="1" t="s">
        <v>109</v>
      </c>
      <c r="J188" s="1" t="s">
        <v>30</v>
      </c>
      <c r="K188" s="1" t="s">
        <v>59</v>
      </c>
      <c r="L188" s="1" t="s">
        <v>23</v>
      </c>
    </row>
    <row r="189" spans="1:12">
      <c r="A189">
        <v>1</v>
      </c>
      <c r="B189" s="1" t="s">
        <v>775</v>
      </c>
      <c r="C189" s="1"/>
      <c r="D189" s="1" t="s">
        <v>776</v>
      </c>
      <c r="E189" s="1" t="s">
        <v>777</v>
      </c>
      <c r="F189" s="1" t="s">
        <v>230</v>
      </c>
      <c r="G189" s="1" t="s">
        <v>778</v>
      </c>
      <c r="H189" s="1" t="s">
        <v>58</v>
      </c>
      <c r="I189" s="1" t="s">
        <v>20</v>
      </c>
      <c r="J189" s="1" t="s">
        <v>99</v>
      </c>
      <c r="K189" s="1" t="s">
        <v>82</v>
      </c>
      <c r="L189" s="1" t="s">
        <v>82</v>
      </c>
    </row>
    <row r="190" spans="1:12">
      <c r="A190">
        <v>1</v>
      </c>
      <c r="B190" s="1" t="s">
        <v>779</v>
      </c>
      <c r="C190" s="1"/>
      <c r="D190" s="1" t="s">
        <v>780</v>
      </c>
      <c r="E190" s="1" t="s">
        <v>781</v>
      </c>
      <c r="F190" s="1" t="s">
        <v>97</v>
      </c>
      <c r="G190" s="1" t="s">
        <v>782</v>
      </c>
      <c r="H190" s="1" t="s">
        <v>58</v>
      </c>
      <c r="I190" s="1" t="s">
        <v>109</v>
      </c>
      <c r="J190" s="1" t="s">
        <v>30</v>
      </c>
      <c r="K190" s="1" t="s">
        <v>59</v>
      </c>
      <c r="L190" s="1" t="s">
        <v>104</v>
      </c>
    </row>
    <row r="191" spans="1:12">
      <c r="A191">
        <v>1</v>
      </c>
      <c r="B191" s="1" t="s">
        <v>783</v>
      </c>
      <c r="C191" s="1"/>
      <c r="D191" s="1" t="s">
        <v>602</v>
      </c>
      <c r="E191" s="1" t="s">
        <v>784</v>
      </c>
      <c r="F191" s="1" t="s">
        <v>97</v>
      </c>
      <c r="G191" s="1" t="s">
        <v>785</v>
      </c>
      <c r="H191" s="1" t="s">
        <v>70</v>
      </c>
      <c r="I191" s="1" t="s">
        <v>38</v>
      </c>
      <c r="J191" s="1" t="s">
        <v>30</v>
      </c>
      <c r="K191" s="1" t="s">
        <v>52</v>
      </c>
      <c r="L191" s="1" t="s">
        <v>40</v>
      </c>
    </row>
    <row r="192" spans="1:12">
      <c r="A192">
        <v>1</v>
      </c>
      <c r="B192" s="1" t="s">
        <v>786</v>
      </c>
      <c r="C192" s="1"/>
      <c r="D192" s="1" t="s">
        <v>787</v>
      </c>
      <c r="E192" s="1" t="s">
        <v>168</v>
      </c>
      <c r="F192" s="1" t="s">
        <v>97</v>
      </c>
      <c r="G192" s="1" t="s">
        <v>788</v>
      </c>
      <c r="H192" s="1" t="s">
        <v>70</v>
      </c>
      <c r="I192" s="1" t="s">
        <v>20</v>
      </c>
      <c r="J192" s="1" t="s">
        <v>30</v>
      </c>
      <c r="K192" s="1" t="s">
        <v>52</v>
      </c>
      <c r="L192" s="1" t="s">
        <v>104</v>
      </c>
    </row>
    <row r="193" spans="1:12">
      <c r="A193">
        <v>1</v>
      </c>
      <c r="B193" s="1" t="s">
        <v>789</v>
      </c>
      <c r="C193" s="1"/>
      <c r="D193" s="1" t="s">
        <v>790</v>
      </c>
      <c r="E193" s="1" t="s">
        <v>791</v>
      </c>
      <c r="F193" s="1" t="s">
        <v>97</v>
      </c>
      <c r="G193" s="1" t="s">
        <v>117</v>
      </c>
      <c r="H193" s="1" t="s">
        <v>58</v>
      </c>
      <c r="I193" s="1" t="s">
        <v>38</v>
      </c>
      <c r="J193" s="1" t="s">
        <v>30</v>
      </c>
      <c r="K193" s="1" t="s">
        <v>52</v>
      </c>
      <c r="L193" s="1" t="s">
        <v>46</v>
      </c>
    </row>
    <row r="194" spans="1:12">
      <c r="A194">
        <v>1</v>
      </c>
      <c r="B194" s="1" t="s">
        <v>792</v>
      </c>
      <c r="C194" s="1"/>
      <c r="D194" s="1" t="s">
        <v>793</v>
      </c>
      <c r="E194" s="1" t="s">
        <v>794</v>
      </c>
      <c r="F194" s="1" t="s">
        <v>795</v>
      </c>
      <c r="G194" s="1" t="s">
        <v>796</v>
      </c>
      <c r="H194" s="1" t="s">
        <v>70</v>
      </c>
      <c r="I194" s="1" t="s">
        <v>38</v>
      </c>
      <c r="J194" s="1" t="s">
        <v>30</v>
      </c>
      <c r="K194" s="1" t="s">
        <v>59</v>
      </c>
      <c r="L194" s="1" t="s">
        <v>46</v>
      </c>
    </row>
    <row r="195" spans="1:12">
      <c r="A195">
        <v>1</v>
      </c>
      <c r="B195" s="1" t="s">
        <v>797</v>
      </c>
      <c r="C195" s="1"/>
      <c r="D195" s="1" t="s">
        <v>112</v>
      </c>
      <c r="E195" s="1" t="s">
        <v>616</v>
      </c>
      <c r="F195" s="1" t="s">
        <v>97</v>
      </c>
      <c r="G195" s="1" t="s">
        <v>798</v>
      </c>
      <c r="H195" s="1" t="s">
        <v>28</v>
      </c>
      <c r="I195" s="1" t="s">
        <v>20</v>
      </c>
      <c r="J195" s="1" t="s">
        <v>30</v>
      </c>
      <c r="K195" s="1" t="s">
        <v>31</v>
      </c>
      <c r="L195" s="1" t="s">
        <v>32</v>
      </c>
    </row>
    <row r="196" spans="1:12">
      <c r="A196">
        <v>1</v>
      </c>
      <c r="B196" s="1" t="s">
        <v>799</v>
      </c>
      <c r="C196" s="1"/>
      <c r="D196" s="1" t="s">
        <v>800</v>
      </c>
      <c r="E196" s="1" t="s">
        <v>801</v>
      </c>
      <c r="F196" s="1" t="s">
        <v>91</v>
      </c>
      <c r="G196" s="1" t="s">
        <v>802</v>
      </c>
      <c r="H196" s="1" t="s">
        <v>19</v>
      </c>
      <c r="I196" s="1" t="s">
        <v>20</v>
      </c>
      <c r="J196" s="1" t="s">
        <v>21</v>
      </c>
      <c r="K196" s="1" t="s">
        <v>59</v>
      </c>
      <c r="L196" s="1" t="s">
        <v>46</v>
      </c>
    </row>
    <row r="197" spans="1:12">
      <c r="A197">
        <v>1</v>
      </c>
      <c r="B197" s="1" t="s">
        <v>803</v>
      </c>
      <c r="C197" s="1">
        <f>VALUE(LEFT(D197,2))</f>
        <v>10</v>
      </c>
      <c r="D197" s="1" t="s">
        <v>804</v>
      </c>
      <c r="E197" s="1" t="s">
        <v>677</v>
      </c>
      <c r="F197" s="1" t="s">
        <v>805</v>
      </c>
      <c r="G197" s="1" t="s">
        <v>806</v>
      </c>
      <c r="H197" s="1" t="s">
        <v>82</v>
      </c>
      <c r="I197" s="1" t="s">
        <v>82</v>
      </c>
      <c r="J197" s="1" t="s">
        <v>83</v>
      </c>
      <c r="K197" s="1" t="s">
        <v>82</v>
      </c>
      <c r="L197" s="1" t="s">
        <v>82</v>
      </c>
    </row>
    <row r="198" spans="1:12">
      <c r="A198">
        <v>1</v>
      </c>
      <c r="B198" s="1" t="s">
        <v>807</v>
      </c>
      <c r="C198" s="1"/>
      <c r="D198" s="1" t="s">
        <v>808</v>
      </c>
      <c r="E198" s="1" t="s">
        <v>809</v>
      </c>
      <c r="F198" s="1" t="s">
        <v>805</v>
      </c>
      <c r="G198" s="1" t="s">
        <v>806</v>
      </c>
      <c r="H198" s="1" t="s">
        <v>208</v>
      </c>
      <c r="I198" s="1" t="s">
        <v>29</v>
      </c>
      <c r="J198" s="1" t="s">
        <v>21</v>
      </c>
      <c r="K198" s="1" t="s">
        <v>39</v>
      </c>
      <c r="L198" s="1" t="s">
        <v>40</v>
      </c>
    </row>
    <row r="199" spans="1:12">
      <c r="A199">
        <v>1</v>
      </c>
      <c r="B199" s="1" t="s">
        <v>810</v>
      </c>
      <c r="C199" s="1"/>
      <c r="D199" s="1" t="s">
        <v>811</v>
      </c>
      <c r="E199" s="1" t="s">
        <v>812</v>
      </c>
      <c r="F199" s="1" t="s">
        <v>805</v>
      </c>
      <c r="G199" s="1" t="s">
        <v>813</v>
      </c>
      <c r="H199" s="1" t="s">
        <v>208</v>
      </c>
      <c r="I199" s="1" t="s">
        <v>29</v>
      </c>
      <c r="J199" s="1" t="s">
        <v>21</v>
      </c>
      <c r="K199" s="1" t="s">
        <v>39</v>
      </c>
      <c r="L199" s="1" t="s">
        <v>40</v>
      </c>
    </row>
    <row r="200" spans="1:12">
      <c r="A200">
        <v>1</v>
      </c>
      <c r="B200" s="1" t="s">
        <v>814</v>
      </c>
      <c r="C200" s="1"/>
      <c r="D200" s="1" t="s">
        <v>815</v>
      </c>
      <c r="E200" s="1" t="s">
        <v>816</v>
      </c>
      <c r="F200" s="1" t="s">
        <v>154</v>
      </c>
      <c r="G200" s="1" t="s">
        <v>817</v>
      </c>
      <c r="H200" s="1" t="s">
        <v>58</v>
      </c>
      <c r="I200" s="1" t="s">
        <v>82</v>
      </c>
      <c r="J200" s="1" t="s">
        <v>30</v>
      </c>
      <c r="K200" s="1" t="s">
        <v>82</v>
      </c>
      <c r="L200" s="1" t="s">
        <v>46</v>
      </c>
    </row>
    <row r="201" spans="1:12">
      <c r="A201">
        <v>1</v>
      </c>
      <c r="B201" s="1" t="s">
        <v>818</v>
      </c>
      <c r="C201" s="1"/>
      <c r="D201" s="1" t="s">
        <v>819</v>
      </c>
      <c r="E201" s="1" t="s">
        <v>820</v>
      </c>
      <c r="F201" s="1" t="s">
        <v>56</v>
      </c>
      <c r="G201" s="1" t="s">
        <v>821</v>
      </c>
      <c r="H201" s="1" t="s">
        <v>70</v>
      </c>
      <c r="I201" s="1" t="s">
        <v>109</v>
      </c>
      <c r="J201" s="1" t="s">
        <v>30</v>
      </c>
      <c r="K201" s="1" t="s">
        <v>59</v>
      </c>
      <c r="L201" s="1" t="s">
        <v>104</v>
      </c>
    </row>
    <row r="202" spans="1:12">
      <c r="A202">
        <v>1</v>
      </c>
      <c r="B202" s="1" t="s">
        <v>822</v>
      </c>
      <c r="C202" s="1"/>
      <c r="D202" s="1" t="s">
        <v>823</v>
      </c>
      <c r="E202" s="1" t="s">
        <v>824</v>
      </c>
      <c r="F202" s="1" t="s">
        <v>17</v>
      </c>
      <c r="G202" s="1" t="s">
        <v>825</v>
      </c>
      <c r="H202" s="1" t="s">
        <v>70</v>
      </c>
      <c r="I202" s="1" t="s">
        <v>20</v>
      </c>
      <c r="J202" s="1" t="s">
        <v>30</v>
      </c>
      <c r="K202" s="1" t="s">
        <v>59</v>
      </c>
      <c r="L202" s="1" t="s">
        <v>40</v>
      </c>
    </row>
    <row r="203" spans="1:12">
      <c r="A203">
        <v>1</v>
      </c>
      <c r="B203" s="1" t="s">
        <v>826</v>
      </c>
      <c r="C203" s="1"/>
      <c r="D203" s="1" t="s">
        <v>827</v>
      </c>
      <c r="E203" s="1" t="s">
        <v>828</v>
      </c>
      <c r="F203" s="1" t="s">
        <v>617</v>
      </c>
      <c r="G203" s="1" t="s">
        <v>243</v>
      </c>
      <c r="H203" s="1" t="s">
        <v>58</v>
      </c>
      <c r="I203" s="1" t="s">
        <v>38</v>
      </c>
      <c r="J203" s="1" t="s">
        <v>30</v>
      </c>
      <c r="K203" s="1" t="s">
        <v>39</v>
      </c>
      <c r="L203" s="1" t="s">
        <v>40</v>
      </c>
    </row>
    <row r="204" spans="1:12">
      <c r="A204">
        <v>1</v>
      </c>
      <c r="B204" s="1" t="s">
        <v>829</v>
      </c>
      <c r="C204" s="1"/>
      <c r="D204" s="1" t="s">
        <v>830</v>
      </c>
      <c r="E204" s="1" t="s">
        <v>831</v>
      </c>
      <c r="F204" s="1" t="s">
        <v>154</v>
      </c>
      <c r="G204" s="1" t="s">
        <v>832</v>
      </c>
      <c r="H204" s="1" t="s">
        <v>70</v>
      </c>
      <c r="I204" s="1" t="s">
        <v>38</v>
      </c>
      <c r="J204" s="1" t="s">
        <v>30</v>
      </c>
      <c r="K204" s="1" t="s">
        <v>82</v>
      </c>
      <c r="L204" s="1" t="s">
        <v>82</v>
      </c>
    </row>
    <row r="205" spans="1:12">
      <c r="A205">
        <v>1</v>
      </c>
      <c r="B205" s="1" t="s">
        <v>833</v>
      </c>
      <c r="C205" s="1"/>
      <c r="D205" s="1" t="s">
        <v>834</v>
      </c>
      <c r="E205" s="1" t="s">
        <v>582</v>
      </c>
      <c r="F205" s="1" t="s">
        <v>74</v>
      </c>
      <c r="G205" s="1" t="s">
        <v>835</v>
      </c>
      <c r="H205" s="1" t="s">
        <v>28</v>
      </c>
      <c r="I205" s="1" t="s">
        <v>20</v>
      </c>
      <c r="J205" s="1" t="s">
        <v>30</v>
      </c>
      <c r="K205" s="1" t="s">
        <v>22</v>
      </c>
      <c r="L205" s="1" t="s">
        <v>46</v>
      </c>
    </row>
    <row r="206" spans="1:12">
      <c r="A206">
        <v>1</v>
      </c>
      <c r="B206" s="1" t="s">
        <v>836</v>
      </c>
      <c r="C206" s="1"/>
      <c r="D206" s="1" t="s">
        <v>776</v>
      </c>
      <c r="E206" s="1" t="s">
        <v>86</v>
      </c>
      <c r="F206" s="1" t="s">
        <v>617</v>
      </c>
      <c r="G206" s="1" t="s">
        <v>278</v>
      </c>
      <c r="H206" s="1" t="s">
        <v>58</v>
      </c>
      <c r="I206" s="1" t="s">
        <v>20</v>
      </c>
      <c r="J206" s="1" t="s">
        <v>21</v>
      </c>
      <c r="K206" s="1" t="s">
        <v>82</v>
      </c>
      <c r="L206" s="1" t="s">
        <v>82</v>
      </c>
    </row>
    <row r="207" spans="1:12">
      <c r="A207">
        <v>1</v>
      </c>
      <c r="B207" s="1" t="s">
        <v>837</v>
      </c>
      <c r="C207" s="1"/>
      <c r="D207" s="1" t="s">
        <v>346</v>
      </c>
      <c r="E207" s="1" t="s">
        <v>838</v>
      </c>
      <c r="F207" s="1" t="s">
        <v>68</v>
      </c>
      <c r="G207" s="1" t="s">
        <v>839</v>
      </c>
      <c r="H207" s="1" t="s">
        <v>70</v>
      </c>
      <c r="I207" s="1" t="s">
        <v>109</v>
      </c>
      <c r="J207" s="1" t="s">
        <v>21</v>
      </c>
      <c r="K207" s="1" t="s">
        <v>59</v>
      </c>
      <c r="L207" s="1" t="s">
        <v>40</v>
      </c>
    </row>
    <row r="208" spans="1:12">
      <c r="A208">
        <v>1</v>
      </c>
      <c r="B208" s="1" t="s">
        <v>840</v>
      </c>
      <c r="C208" s="1"/>
      <c r="D208" s="1" t="s">
        <v>142</v>
      </c>
      <c r="E208" s="1" t="s">
        <v>841</v>
      </c>
      <c r="F208" s="1" t="s">
        <v>164</v>
      </c>
      <c r="G208" s="1" t="s">
        <v>842</v>
      </c>
      <c r="H208" s="1" t="s">
        <v>208</v>
      </c>
      <c r="I208" s="1" t="s">
        <v>29</v>
      </c>
      <c r="J208" s="1" t="s">
        <v>21</v>
      </c>
      <c r="K208" s="1" t="s">
        <v>52</v>
      </c>
      <c r="L208" s="1" t="s">
        <v>104</v>
      </c>
    </row>
    <row r="209" spans="1:12">
      <c r="A209">
        <v>1</v>
      </c>
      <c r="B209" s="1" t="s">
        <v>843</v>
      </c>
      <c r="C209" s="1"/>
      <c r="D209" s="1" t="s">
        <v>844</v>
      </c>
      <c r="E209" s="1" t="s">
        <v>845</v>
      </c>
      <c r="F209" s="1" t="s">
        <v>154</v>
      </c>
      <c r="G209" s="1" t="s">
        <v>846</v>
      </c>
      <c r="H209" s="1" t="s">
        <v>58</v>
      </c>
      <c r="I209" s="1" t="s">
        <v>29</v>
      </c>
      <c r="J209" s="1" t="s">
        <v>30</v>
      </c>
      <c r="K209" s="1" t="s">
        <v>22</v>
      </c>
      <c r="L209" s="1" t="s">
        <v>46</v>
      </c>
    </row>
    <row r="210" spans="1:12">
      <c r="A210">
        <v>1</v>
      </c>
      <c r="B210" s="1" t="s">
        <v>847</v>
      </c>
      <c r="C210" s="1"/>
      <c r="D210" s="1" t="s">
        <v>848</v>
      </c>
      <c r="E210" s="1" t="s">
        <v>849</v>
      </c>
      <c r="F210" s="1" t="s">
        <v>44</v>
      </c>
      <c r="G210" s="1" t="s">
        <v>850</v>
      </c>
      <c r="H210" s="1" t="s">
        <v>19</v>
      </c>
      <c r="I210" s="1" t="s">
        <v>20</v>
      </c>
      <c r="J210" s="1" t="s">
        <v>99</v>
      </c>
      <c r="K210" s="1" t="s">
        <v>82</v>
      </c>
      <c r="L210" s="1" t="s">
        <v>82</v>
      </c>
    </row>
    <row r="211" spans="1:12">
      <c r="A211">
        <v>1</v>
      </c>
      <c r="B211" s="1" t="s">
        <v>851</v>
      </c>
      <c r="C211" s="1"/>
      <c r="D211" s="1" t="s">
        <v>852</v>
      </c>
      <c r="E211" s="1" t="s">
        <v>853</v>
      </c>
      <c r="F211" s="1" t="s">
        <v>854</v>
      </c>
      <c r="G211" s="1" t="s">
        <v>855</v>
      </c>
      <c r="H211" s="1" t="s">
        <v>70</v>
      </c>
      <c r="I211" s="1" t="s">
        <v>20</v>
      </c>
      <c r="J211" s="1" t="s">
        <v>30</v>
      </c>
      <c r="K211" s="1" t="s">
        <v>59</v>
      </c>
      <c r="L211" s="1" t="s">
        <v>104</v>
      </c>
    </row>
    <row r="212" spans="1:12">
      <c r="A212">
        <v>1</v>
      </c>
      <c r="B212" s="1" t="s">
        <v>856</v>
      </c>
      <c r="C212" s="1"/>
      <c r="D212" s="1" t="s">
        <v>857</v>
      </c>
      <c r="E212" s="1" t="s">
        <v>470</v>
      </c>
      <c r="F212" s="1" t="s">
        <v>97</v>
      </c>
      <c r="G212" s="1" t="s">
        <v>858</v>
      </c>
      <c r="H212" s="1" t="s">
        <v>70</v>
      </c>
      <c r="I212" s="1" t="s">
        <v>20</v>
      </c>
      <c r="J212" s="1" t="s">
        <v>99</v>
      </c>
      <c r="K212" s="1" t="s">
        <v>82</v>
      </c>
      <c r="L212" s="1" t="s">
        <v>82</v>
      </c>
    </row>
    <row r="213" spans="1:12">
      <c r="A213">
        <v>1</v>
      </c>
      <c r="B213" s="1" t="s">
        <v>859</v>
      </c>
      <c r="C213" s="1"/>
      <c r="D213" s="1" t="s">
        <v>860</v>
      </c>
      <c r="E213" s="1" t="s">
        <v>612</v>
      </c>
      <c r="F213" s="1" t="s">
        <v>861</v>
      </c>
      <c r="G213" s="1" t="s">
        <v>862</v>
      </c>
      <c r="H213" s="1" t="s">
        <v>70</v>
      </c>
      <c r="I213" s="1" t="s">
        <v>20</v>
      </c>
      <c r="J213" s="1" t="s">
        <v>21</v>
      </c>
      <c r="K213" s="1" t="s">
        <v>22</v>
      </c>
      <c r="L213" s="1" t="s">
        <v>40</v>
      </c>
    </row>
    <row r="214" spans="1:12">
      <c r="A214">
        <v>1</v>
      </c>
      <c r="B214" s="1" t="s">
        <v>863</v>
      </c>
      <c r="C214" s="1"/>
      <c r="D214" s="1" t="s">
        <v>864</v>
      </c>
      <c r="E214" s="1" t="s">
        <v>86</v>
      </c>
      <c r="F214" s="1" t="s">
        <v>17</v>
      </c>
      <c r="G214" s="1" t="s">
        <v>865</v>
      </c>
      <c r="H214" s="1" t="s">
        <v>70</v>
      </c>
      <c r="I214" s="1" t="s">
        <v>20</v>
      </c>
      <c r="J214" s="1" t="s">
        <v>21</v>
      </c>
      <c r="K214" s="1" t="s">
        <v>22</v>
      </c>
      <c r="L214" s="1" t="s">
        <v>40</v>
      </c>
    </row>
    <row r="215" spans="1:12">
      <c r="A215">
        <v>1</v>
      </c>
      <c r="B215" s="1" t="s">
        <v>866</v>
      </c>
      <c r="C215" s="1"/>
      <c r="D215" s="1" t="s">
        <v>305</v>
      </c>
      <c r="E215" s="1" t="s">
        <v>867</v>
      </c>
      <c r="F215" s="1" t="s">
        <v>868</v>
      </c>
      <c r="G215" s="1" t="s">
        <v>869</v>
      </c>
      <c r="H215" s="1" t="s">
        <v>70</v>
      </c>
      <c r="I215" s="1" t="s">
        <v>20</v>
      </c>
      <c r="J215" s="1" t="s">
        <v>21</v>
      </c>
      <c r="K215" s="1" t="s">
        <v>52</v>
      </c>
      <c r="L215" s="1" t="s">
        <v>46</v>
      </c>
    </row>
    <row r="216" spans="1:12">
      <c r="A216">
        <v>1</v>
      </c>
      <c r="B216" s="1" t="s">
        <v>870</v>
      </c>
      <c r="C216" s="1"/>
      <c r="D216" s="1" t="s">
        <v>871</v>
      </c>
      <c r="E216" s="1" t="s">
        <v>872</v>
      </c>
      <c r="F216" s="1" t="s">
        <v>97</v>
      </c>
      <c r="G216" s="1" t="s">
        <v>873</v>
      </c>
      <c r="H216" s="1" t="s">
        <v>70</v>
      </c>
      <c r="I216" s="1" t="s">
        <v>38</v>
      </c>
      <c r="J216" s="1" t="s">
        <v>21</v>
      </c>
      <c r="K216" s="1" t="s">
        <v>52</v>
      </c>
      <c r="L216" s="1" t="s">
        <v>32</v>
      </c>
    </row>
    <row r="217" spans="1:12">
      <c r="A217">
        <v>1</v>
      </c>
      <c r="B217" s="1" t="s">
        <v>874</v>
      </c>
      <c r="C217" s="1"/>
      <c r="D217" s="1" t="s">
        <v>228</v>
      </c>
      <c r="E217" s="1" t="s">
        <v>875</v>
      </c>
      <c r="F217" s="1" t="s">
        <v>727</v>
      </c>
      <c r="G217" s="1" t="s">
        <v>876</v>
      </c>
      <c r="H217" s="1" t="s">
        <v>70</v>
      </c>
      <c r="I217" s="1" t="s">
        <v>20</v>
      </c>
      <c r="J217" s="1" t="s">
        <v>21</v>
      </c>
      <c r="K217" s="1" t="s">
        <v>59</v>
      </c>
      <c r="L217" s="1" t="s">
        <v>104</v>
      </c>
    </row>
    <row r="218" spans="1:12">
      <c r="A218">
        <v>1</v>
      </c>
      <c r="B218" s="1" t="s">
        <v>877</v>
      </c>
      <c r="C218" s="1"/>
      <c r="D218" s="1" t="s">
        <v>95</v>
      </c>
      <c r="E218" s="1" t="s">
        <v>878</v>
      </c>
      <c r="F218" s="1" t="s">
        <v>97</v>
      </c>
      <c r="G218" s="1" t="s">
        <v>879</v>
      </c>
      <c r="H218" s="1" t="s">
        <v>70</v>
      </c>
      <c r="I218" s="1" t="s">
        <v>38</v>
      </c>
      <c r="J218" s="1" t="s">
        <v>110</v>
      </c>
      <c r="K218" s="1" t="s">
        <v>59</v>
      </c>
      <c r="L218" s="1" t="s">
        <v>40</v>
      </c>
    </row>
    <row r="219" spans="1:12">
      <c r="A219">
        <v>1</v>
      </c>
      <c r="B219" s="1" t="s">
        <v>880</v>
      </c>
      <c r="C219" s="1">
        <f>VALUE(LEFT(D219,1))</f>
        <v>8</v>
      </c>
      <c r="D219" s="1" t="s">
        <v>410</v>
      </c>
      <c r="E219" s="1" t="s">
        <v>881</v>
      </c>
      <c r="F219" s="1" t="s">
        <v>882</v>
      </c>
      <c r="G219" s="1" t="s">
        <v>883</v>
      </c>
      <c r="H219" s="1" t="s">
        <v>70</v>
      </c>
      <c r="I219" s="1" t="s">
        <v>29</v>
      </c>
      <c r="J219" s="1" t="s">
        <v>21</v>
      </c>
      <c r="K219" s="1" t="s">
        <v>59</v>
      </c>
      <c r="L219" s="1" t="s">
        <v>40</v>
      </c>
    </row>
    <row r="220" spans="1:12">
      <c r="A220">
        <v>1</v>
      </c>
      <c r="B220" s="1" t="s">
        <v>673</v>
      </c>
      <c r="C220" s="1">
        <f>VALUE(LEFT(D220,1))</f>
        <v>9</v>
      </c>
      <c r="D220" s="1" t="s">
        <v>462</v>
      </c>
      <c r="E220" s="1" t="s">
        <v>674</v>
      </c>
      <c r="F220" s="1" t="s">
        <v>91</v>
      </c>
      <c r="G220" s="1" t="s">
        <v>675</v>
      </c>
      <c r="H220" s="1" t="s">
        <v>19</v>
      </c>
      <c r="I220" s="1" t="s">
        <v>29</v>
      </c>
      <c r="J220" s="1" t="s">
        <v>21</v>
      </c>
      <c r="K220" s="1" t="s">
        <v>59</v>
      </c>
      <c r="L220" s="1" t="s">
        <v>40</v>
      </c>
    </row>
    <row r="221" spans="1:12">
      <c r="A221">
        <v>1</v>
      </c>
      <c r="B221" s="1" t="s">
        <v>888</v>
      </c>
      <c r="C221" s="1"/>
      <c r="D221" s="1" t="s">
        <v>889</v>
      </c>
      <c r="E221" s="1" t="s">
        <v>890</v>
      </c>
      <c r="F221" s="1" t="s">
        <v>291</v>
      </c>
      <c r="G221" s="1" t="s">
        <v>675</v>
      </c>
      <c r="H221" s="1" t="s">
        <v>70</v>
      </c>
      <c r="I221" s="1" t="s">
        <v>20</v>
      </c>
      <c r="J221" s="1" t="s">
        <v>21</v>
      </c>
      <c r="K221" s="1" t="s">
        <v>59</v>
      </c>
      <c r="L221" s="1" t="s">
        <v>40</v>
      </c>
    </row>
    <row r="222" spans="1:12">
      <c r="A222">
        <v>1</v>
      </c>
      <c r="B222" s="1" t="s">
        <v>891</v>
      </c>
      <c r="C222" s="1"/>
      <c r="D222" s="1" t="s">
        <v>892</v>
      </c>
      <c r="E222" s="1" t="s">
        <v>153</v>
      </c>
      <c r="F222" s="1" t="s">
        <v>893</v>
      </c>
      <c r="G222" s="1" t="s">
        <v>894</v>
      </c>
      <c r="H222" s="1" t="s">
        <v>58</v>
      </c>
      <c r="I222" s="1" t="s">
        <v>38</v>
      </c>
      <c r="J222" s="1" t="s">
        <v>30</v>
      </c>
      <c r="K222" s="1" t="s">
        <v>52</v>
      </c>
      <c r="L222" s="1" t="s">
        <v>104</v>
      </c>
    </row>
    <row r="223" spans="1:12">
      <c r="A223">
        <v>1</v>
      </c>
      <c r="B223" s="1" t="s">
        <v>895</v>
      </c>
      <c r="C223" s="1"/>
      <c r="D223" s="1" t="s">
        <v>896</v>
      </c>
      <c r="E223" s="1" t="s">
        <v>897</v>
      </c>
      <c r="F223" s="1" t="s">
        <v>97</v>
      </c>
      <c r="G223" s="1" t="s">
        <v>898</v>
      </c>
      <c r="H223" s="1" t="s">
        <v>19</v>
      </c>
      <c r="I223" s="1" t="s">
        <v>20</v>
      </c>
      <c r="J223" s="1" t="s">
        <v>30</v>
      </c>
      <c r="K223" s="1" t="s">
        <v>52</v>
      </c>
      <c r="L223" s="1" t="s">
        <v>40</v>
      </c>
    </row>
    <row r="224" spans="1:12">
      <c r="A224">
        <v>1</v>
      </c>
      <c r="B224" s="1" t="s">
        <v>899</v>
      </c>
      <c r="C224" s="1"/>
      <c r="D224" s="1" t="s">
        <v>392</v>
      </c>
      <c r="E224" s="1" t="s">
        <v>900</v>
      </c>
      <c r="F224" s="1" t="s">
        <v>17</v>
      </c>
      <c r="G224" s="1" t="s">
        <v>901</v>
      </c>
      <c r="H224" s="1" t="s">
        <v>70</v>
      </c>
      <c r="I224" s="1" t="s">
        <v>20</v>
      </c>
      <c r="J224" s="1" t="s">
        <v>21</v>
      </c>
      <c r="K224" s="1" t="s">
        <v>22</v>
      </c>
      <c r="L224" s="1" t="s">
        <v>46</v>
      </c>
    </row>
    <row r="225" spans="1:12">
      <c r="A225">
        <v>1</v>
      </c>
      <c r="B225" s="1" t="s">
        <v>902</v>
      </c>
      <c r="C225" s="1"/>
      <c r="D225" s="1" t="s">
        <v>903</v>
      </c>
      <c r="E225" s="1" t="s">
        <v>904</v>
      </c>
      <c r="F225" s="1" t="s">
        <v>97</v>
      </c>
      <c r="G225" s="1" t="s">
        <v>905</v>
      </c>
      <c r="H225" s="1" t="s">
        <v>70</v>
      </c>
      <c r="I225" s="1" t="s">
        <v>20</v>
      </c>
      <c r="J225" s="1" t="s">
        <v>30</v>
      </c>
      <c r="K225" s="1" t="s">
        <v>52</v>
      </c>
      <c r="L225" s="1" t="s">
        <v>46</v>
      </c>
    </row>
    <row r="226" spans="1:12">
      <c r="A226">
        <v>1</v>
      </c>
      <c r="B226" s="1" t="s">
        <v>906</v>
      </c>
      <c r="C226" s="1"/>
      <c r="D226" s="1" t="s">
        <v>907</v>
      </c>
      <c r="E226" s="1" t="s">
        <v>908</v>
      </c>
      <c r="F226" s="1" t="s">
        <v>548</v>
      </c>
      <c r="G226" s="1" t="s">
        <v>909</v>
      </c>
      <c r="H226" s="1" t="s">
        <v>58</v>
      </c>
      <c r="I226" s="1" t="s">
        <v>20</v>
      </c>
      <c r="J226" s="1" t="s">
        <v>21</v>
      </c>
      <c r="K226" s="1" t="s">
        <v>52</v>
      </c>
      <c r="L226" s="1" t="s">
        <v>46</v>
      </c>
    </row>
    <row r="227" spans="1:12">
      <c r="A227">
        <v>1</v>
      </c>
      <c r="B227" s="1" t="s">
        <v>910</v>
      </c>
      <c r="C227" s="1"/>
      <c r="D227" s="1" t="s">
        <v>747</v>
      </c>
      <c r="E227" s="1" t="s">
        <v>911</v>
      </c>
      <c r="F227" s="1" t="s">
        <v>282</v>
      </c>
      <c r="G227" s="1" t="s">
        <v>912</v>
      </c>
      <c r="H227" s="1" t="s">
        <v>19</v>
      </c>
      <c r="I227" s="1" t="s">
        <v>38</v>
      </c>
      <c r="J227" s="1" t="s">
        <v>21</v>
      </c>
      <c r="K227" s="1" t="s">
        <v>52</v>
      </c>
      <c r="L227" s="1" t="s">
        <v>46</v>
      </c>
    </row>
    <row r="228" spans="1:12">
      <c r="A228">
        <v>1</v>
      </c>
      <c r="B228" s="1" t="s">
        <v>913</v>
      </c>
      <c r="C228" s="1"/>
      <c r="D228" s="1" t="s">
        <v>914</v>
      </c>
      <c r="E228" s="1" t="s">
        <v>915</v>
      </c>
      <c r="F228" s="1" t="s">
        <v>97</v>
      </c>
      <c r="G228" s="1" t="s">
        <v>916</v>
      </c>
      <c r="H228" s="1" t="s">
        <v>19</v>
      </c>
      <c r="I228" s="1" t="s">
        <v>20</v>
      </c>
      <c r="J228" s="1" t="s">
        <v>21</v>
      </c>
      <c r="K228" s="1" t="s">
        <v>52</v>
      </c>
      <c r="L228" s="1" t="s">
        <v>46</v>
      </c>
    </row>
    <row r="229" spans="1:12">
      <c r="A229">
        <v>1</v>
      </c>
      <c r="B229" s="1" t="s">
        <v>917</v>
      </c>
      <c r="C229" s="1"/>
      <c r="D229" s="1" t="s">
        <v>918</v>
      </c>
      <c r="E229" s="1" t="s">
        <v>919</v>
      </c>
      <c r="F229" s="1" t="s">
        <v>74</v>
      </c>
      <c r="G229" s="1" t="s">
        <v>920</v>
      </c>
      <c r="H229" s="1" t="s">
        <v>70</v>
      </c>
      <c r="I229" s="1" t="s">
        <v>20</v>
      </c>
      <c r="J229" s="1" t="s">
        <v>83</v>
      </c>
      <c r="K229" s="1" t="s">
        <v>39</v>
      </c>
      <c r="L229" s="1" t="s">
        <v>82</v>
      </c>
    </row>
    <row r="230" spans="1:12">
      <c r="A230">
        <v>1</v>
      </c>
      <c r="B230" s="1" t="s">
        <v>921</v>
      </c>
      <c r="C230" s="1"/>
      <c r="D230" s="1" t="s">
        <v>885</v>
      </c>
      <c r="E230" s="1" t="s">
        <v>922</v>
      </c>
      <c r="F230" s="1" t="s">
        <v>97</v>
      </c>
      <c r="G230" s="1" t="s">
        <v>923</v>
      </c>
      <c r="H230" s="1" t="s">
        <v>19</v>
      </c>
      <c r="I230" s="1" t="s">
        <v>20</v>
      </c>
      <c r="J230" s="1" t="s">
        <v>21</v>
      </c>
      <c r="K230" s="1" t="s">
        <v>39</v>
      </c>
      <c r="L230" s="1" t="s">
        <v>104</v>
      </c>
    </row>
    <row r="231" spans="1:12">
      <c r="A231">
        <v>1</v>
      </c>
      <c r="B231" s="1" t="s">
        <v>924</v>
      </c>
      <c r="C231" s="1"/>
      <c r="D231" s="1" t="s">
        <v>925</v>
      </c>
      <c r="E231" s="1" t="s">
        <v>926</v>
      </c>
      <c r="F231" s="1" t="s">
        <v>927</v>
      </c>
      <c r="G231" s="1" t="s">
        <v>928</v>
      </c>
      <c r="H231" s="1" t="s">
        <v>70</v>
      </c>
      <c r="I231" s="1" t="s">
        <v>20</v>
      </c>
      <c r="J231" s="1" t="s">
        <v>21</v>
      </c>
      <c r="K231" s="1" t="s">
        <v>52</v>
      </c>
      <c r="L231" s="1" t="s">
        <v>104</v>
      </c>
    </row>
    <row r="232" spans="1:12">
      <c r="A232">
        <v>1</v>
      </c>
      <c r="B232" s="1" t="s">
        <v>929</v>
      </c>
      <c r="C232" s="1"/>
      <c r="D232" s="1" t="s">
        <v>930</v>
      </c>
      <c r="E232" s="1" t="s">
        <v>931</v>
      </c>
      <c r="F232" s="1" t="s">
        <v>805</v>
      </c>
      <c r="G232" s="1" t="s">
        <v>932</v>
      </c>
      <c r="H232" s="1" t="s">
        <v>28</v>
      </c>
      <c r="I232" s="1" t="s">
        <v>29</v>
      </c>
      <c r="J232" s="1" t="s">
        <v>21</v>
      </c>
      <c r="K232" s="1" t="s">
        <v>59</v>
      </c>
      <c r="L232" s="1" t="s">
        <v>40</v>
      </c>
    </row>
    <row r="233" spans="1:12">
      <c r="A233">
        <v>1</v>
      </c>
      <c r="B233" s="1" t="s">
        <v>933</v>
      </c>
      <c r="C233" s="1">
        <f>VALUE(LEFT(D233,2))</f>
        <v>17</v>
      </c>
      <c r="D233" s="1" t="s">
        <v>635</v>
      </c>
      <c r="E233" s="1" t="s">
        <v>934</v>
      </c>
      <c r="F233" s="1" t="s">
        <v>56</v>
      </c>
      <c r="G233" s="1" t="s">
        <v>935</v>
      </c>
      <c r="H233" s="1" t="s">
        <v>70</v>
      </c>
      <c r="I233" s="1" t="s">
        <v>82</v>
      </c>
      <c r="J233" s="1" t="s">
        <v>21</v>
      </c>
      <c r="K233" s="1" t="s">
        <v>82</v>
      </c>
      <c r="L233" s="1" t="s">
        <v>82</v>
      </c>
    </row>
    <row r="234" spans="1:12">
      <c r="A234">
        <v>1</v>
      </c>
      <c r="B234" s="1" t="s">
        <v>936</v>
      </c>
      <c r="C234" s="1"/>
      <c r="D234" s="1" t="s">
        <v>937</v>
      </c>
      <c r="E234" s="1" t="s">
        <v>938</v>
      </c>
      <c r="F234" s="1" t="s">
        <v>97</v>
      </c>
      <c r="G234" s="1" t="s">
        <v>939</v>
      </c>
      <c r="H234" s="1" t="s">
        <v>70</v>
      </c>
      <c r="I234" s="1" t="s">
        <v>20</v>
      </c>
      <c r="J234" s="1" t="s">
        <v>30</v>
      </c>
      <c r="K234" s="1" t="s">
        <v>52</v>
      </c>
      <c r="L234" s="1" t="s">
        <v>40</v>
      </c>
    </row>
    <row r="235" spans="1:12">
      <c r="A235">
        <v>1</v>
      </c>
      <c r="B235" s="1" t="s">
        <v>940</v>
      </c>
      <c r="C235" s="1"/>
      <c r="D235" s="1" t="s">
        <v>462</v>
      </c>
      <c r="E235" s="1" t="s">
        <v>941</v>
      </c>
      <c r="F235" s="1" t="s">
        <v>68</v>
      </c>
      <c r="G235" s="1" t="s">
        <v>942</v>
      </c>
      <c r="H235" s="1" t="s">
        <v>19</v>
      </c>
      <c r="I235" s="1" t="s">
        <v>38</v>
      </c>
      <c r="J235" s="1" t="s">
        <v>21</v>
      </c>
      <c r="K235" s="1" t="s">
        <v>59</v>
      </c>
      <c r="L235" s="1" t="s">
        <v>46</v>
      </c>
    </row>
    <row r="236" spans="1:12">
      <c r="A236">
        <v>1</v>
      </c>
      <c r="B236" s="1" t="s">
        <v>943</v>
      </c>
      <c r="C236" s="1"/>
      <c r="D236" s="1" t="s">
        <v>310</v>
      </c>
      <c r="E236" s="1" t="s">
        <v>944</v>
      </c>
      <c r="F236" s="1" t="s">
        <v>97</v>
      </c>
      <c r="G236" s="1" t="s">
        <v>945</v>
      </c>
      <c r="H236" s="1" t="s">
        <v>28</v>
      </c>
      <c r="I236" s="1" t="s">
        <v>20</v>
      </c>
      <c r="J236" s="1" t="s">
        <v>21</v>
      </c>
      <c r="K236" s="1" t="s">
        <v>52</v>
      </c>
      <c r="L236" s="1" t="s">
        <v>104</v>
      </c>
    </row>
    <row r="237" spans="1:12">
      <c r="A237">
        <v>1</v>
      </c>
      <c r="B237" s="1" t="s">
        <v>946</v>
      </c>
      <c r="C237" s="1"/>
      <c r="D237" s="1" t="s">
        <v>947</v>
      </c>
      <c r="E237" s="1" t="s">
        <v>948</v>
      </c>
      <c r="F237" s="1" t="s">
        <v>949</v>
      </c>
      <c r="G237" s="1" t="s">
        <v>950</v>
      </c>
      <c r="H237" s="1" t="s">
        <v>70</v>
      </c>
      <c r="I237" s="1" t="s">
        <v>29</v>
      </c>
      <c r="J237" s="1" t="s">
        <v>21</v>
      </c>
      <c r="K237" s="1" t="s">
        <v>52</v>
      </c>
      <c r="L237" s="1" t="s">
        <v>104</v>
      </c>
    </row>
    <row r="238" spans="1:12">
      <c r="A238">
        <v>1</v>
      </c>
      <c r="B238" s="1" t="s">
        <v>951</v>
      </c>
      <c r="C238" s="1"/>
      <c r="D238" s="1" t="s">
        <v>952</v>
      </c>
      <c r="E238" s="1" t="s">
        <v>953</v>
      </c>
      <c r="F238" s="1" t="s">
        <v>17</v>
      </c>
      <c r="G238" s="1" t="s">
        <v>954</v>
      </c>
      <c r="H238" s="1" t="s">
        <v>58</v>
      </c>
      <c r="I238" s="1" t="s">
        <v>38</v>
      </c>
      <c r="J238" s="1" t="s">
        <v>30</v>
      </c>
      <c r="K238" s="1" t="s">
        <v>52</v>
      </c>
      <c r="L238" s="1" t="s">
        <v>23</v>
      </c>
    </row>
    <row r="239" spans="1:12">
      <c r="A239">
        <v>1</v>
      </c>
      <c r="B239" s="1" t="s">
        <v>955</v>
      </c>
      <c r="C239" s="1"/>
      <c r="D239" s="1" t="s">
        <v>956</v>
      </c>
      <c r="E239" s="1" t="s">
        <v>957</v>
      </c>
      <c r="F239" s="1" t="s">
        <v>74</v>
      </c>
      <c r="G239" s="1" t="s">
        <v>958</v>
      </c>
      <c r="H239" s="1" t="s">
        <v>70</v>
      </c>
      <c r="I239" s="1" t="s">
        <v>109</v>
      </c>
      <c r="J239" s="1" t="s">
        <v>99</v>
      </c>
      <c r="K239" s="1" t="s">
        <v>82</v>
      </c>
      <c r="L239" s="1" t="s">
        <v>82</v>
      </c>
    </row>
    <row r="240" spans="1:12">
      <c r="A240">
        <v>1</v>
      </c>
      <c r="B240" s="1" t="s">
        <v>959</v>
      </c>
      <c r="C240" s="1"/>
      <c r="D240" s="1" t="s">
        <v>392</v>
      </c>
      <c r="E240" s="1" t="s">
        <v>960</v>
      </c>
      <c r="F240" s="1" t="s">
        <v>154</v>
      </c>
      <c r="G240" s="1" t="s">
        <v>961</v>
      </c>
      <c r="H240" s="1" t="s">
        <v>58</v>
      </c>
      <c r="I240" s="1" t="s">
        <v>20</v>
      </c>
      <c r="J240" s="1" t="s">
        <v>21</v>
      </c>
      <c r="K240" s="1" t="s">
        <v>82</v>
      </c>
      <c r="L240" s="1" t="s">
        <v>82</v>
      </c>
    </row>
    <row r="241" spans="1:12">
      <c r="A241">
        <v>1</v>
      </c>
      <c r="B241" s="1" t="s">
        <v>962</v>
      </c>
      <c r="C241" s="1"/>
      <c r="D241" s="1" t="s">
        <v>963</v>
      </c>
      <c r="E241" s="1" t="s">
        <v>919</v>
      </c>
      <c r="F241" s="1" t="s">
        <v>964</v>
      </c>
      <c r="G241" s="1" t="s">
        <v>965</v>
      </c>
      <c r="H241" s="1" t="s">
        <v>58</v>
      </c>
      <c r="I241" s="1" t="s">
        <v>20</v>
      </c>
      <c r="J241" s="1" t="s">
        <v>110</v>
      </c>
      <c r="K241" s="1" t="s">
        <v>59</v>
      </c>
      <c r="L241" s="1" t="s">
        <v>40</v>
      </c>
    </row>
    <row r="242" spans="1:12">
      <c r="A242">
        <v>1</v>
      </c>
      <c r="B242" s="1" t="s">
        <v>966</v>
      </c>
      <c r="C242" s="1"/>
      <c r="D242" s="1" t="s">
        <v>967</v>
      </c>
      <c r="E242" s="1" t="s">
        <v>968</v>
      </c>
      <c r="F242" s="1" t="s">
        <v>17</v>
      </c>
      <c r="G242" s="1" t="s">
        <v>969</v>
      </c>
      <c r="H242" s="1" t="s">
        <v>70</v>
      </c>
      <c r="I242" s="1" t="s">
        <v>38</v>
      </c>
      <c r="J242" s="1" t="s">
        <v>30</v>
      </c>
      <c r="K242" s="1" t="s">
        <v>59</v>
      </c>
      <c r="L242" s="1" t="s">
        <v>40</v>
      </c>
    </row>
    <row r="243" spans="1:12">
      <c r="A243">
        <v>1</v>
      </c>
      <c r="B243" s="1" t="s">
        <v>970</v>
      </c>
      <c r="C243" s="1"/>
      <c r="D243" s="1" t="s">
        <v>89</v>
      </c>
      <c r="E243" s="1" t="s">
        <v>971</v>
      </c>
      <c r="F243" s="1" t="s">
        <v>97</v>
      </c>
      <c r="G243" s="1" t="s">
        <v>972</v>
      </c>
      <c r="H243" s="1" t="s">
        <v>19</v>
      </c>
      <c r="I243" s="1" t="s">
        <v>29</v>
      </c>
      <c r="J243" s="1" t="s">
        <v>30</v>
      </c>
      <c r="K243" s="1" t="s">
        <v>52</v>
      </c>
      <c r="L243" s="1" t="s">
        <v>46</v>
      </c>
    </row>
    <row r="244" spans="1:12">
      <c r="A244">
        <v>1</v>
      </c>
      <c r="B244" s="1" t="s">
        <v>973</v>
      </c>
      <c r="C244" s="1"/>
      <c r="D244" s="1" t="s">
        <v>974</v>
      </c>
      <c r="E244" s="1" t="s">
        <v>975</v>
      </c>
      <c r="F244" s="1" t="s">
        <v>56</v>
      </c>
      <c r="G244" s="1" t="s">
        <v>976</v>
      </c>
      <c r="H244" s="1" t="s">
        <v>82</v>
      </c>
      <c r="I244" s="1" t="s">
        <v>20</v>
      </c>
      <c r="J244" s="1" t="s">
        <v>99</v>
      </c>
      <c r="K244" s="1" t="s">
        <v>82</v>
      </c>
      <c r="L244" s="1" t="s">
        <v>82</v>
      </c>
    </row>
    <row r="245" spans="1:12">
      <c r="A245">
        <v>1</v>
      </c>
      <c r="B245" s="1" t="s">
        <v>977</v>
      </c>
      <c r="C245" s="1"/>
      <c r="D245" s="1" t="s">
        <v>978</v>
      </c>
      <c r="E245" s="1" t="s">
        <v>979</v>
      </c>
      <c r="F245" s="1" t="s">
        <v>97</v>
      </c>
      <c r="G245" s="1" t="s">
        <v>980</v>
      </c>
      <c r="H245" s="1" t="s">
        <v>208</v>
      </c>
      <c r="I245" s="1" t="s">
        <v>29</v>
      </c>
      <c r="J245" s="1" t="s">
        <v>30</v>
      </c>
      <c r="K245" s="1" t="s">
        <v>39</v>
      </c>
      <c r="L245" s="1" t="s">
        <v>104</v>
      </c>
    </row>
    <row r="246" spans="1:12">
      <c r="A246">
        <v>1</v>
      </c>
      <c r="B246" s="1" t="s">
        <v>981</v>
      </c>
      <c r="C246" s="1"/>
      <c r="D246" s="1" t="s">
        <v>982</v>
      </c>
      <c r="E246" s="1" t="s">
        <v>82</v>
      </c>
      <c r="F246" s="1" t="s">
        <v>56</v>
      </c>
      <c r="G246" s="1" t="s">
        <v>983</v>
      </c>
      <c r="H246" s="1" t="s">
        <v>70</v>
      </c>
      <c r="I246" s="1" t="s">
        <v>82</v>
      </c>
      <c r="J246" s="1" t="s">
        <v>30</v>
      </c>
      <c r="K246" s="1" t="s">
        <v>59</v>
      </c>
      <c r="L246" s="1" t="s">
        <v>46</v>
      </c>
    </row>
    <row r="247" spans="1:12">
      <c r="A247">
        <v>1</v>
      </c>
      <c r="B247" s="1" t="s">
        <v>984</v>
      </c>
      <c r="C247" s="1"/>
      <c r="D247" s="1" t="s">
        <v>558</v>
      </c>
      <c r="E247" s="1" t="s">
        <v>919</v>
      </c>
      <c r="F247" s="1" t="s">
        <v>68</v>
      </c>
      <c r="G247" s="1" t="s">
        <v>985</v>
      </c>
      <c r="H247" s="1" t="s">
        <v>58</v>
      </c>
      <c r="I247" s="1" t="s">
        <v>20</v>
      </c>
      <c r="J247" s="1" t="s">
        <v>30</v>
      </c>
      <c r="K247" s="1" t="s">
        <v>22</v>
      </c>
      <c r="L247" s="1" t="s">
        <v>46</v>
      </c>
    </row>
    <row r="248" spans="1:12">
      <c r="A248">
        <v>1</v>
      </c>
      <c r="B248" s="1" t="s">
        <v>986</v>
      </c>
      <c r="C248" s="1"/>
      <c r="D248" s="1" t="s">
        <v>987</v>
      </c>
      <c r="E248" s="1" t="s">
        <v>988</v>
      </c>
      <c r="F248" s="1" t="s">
        <v>97</v>
      </c>
      <c r="G248" s="1" t="s">
        <v>989</v>
      </c>
      <c r="H248" s="1" t="s">
        <v>70</v>
      </c>
      <c r="I248" s="1" t="s">
        <v>38</v>
      </c>
      <c r="J248" s="1" t="s">
        <v>30</v>
      </c>
      <c r="K248" s="1" t="s">
        <v>31</v>
      </c>
      <c r="L248" s="1" t="s">
        <v>40</v>
      </c>
    </row>
    <row r="249" spans="1:12">
      <c r="A249">
        <v>1</v>
      </c>
      <c r="B249" s="1" t="s">
        <v>990</v>
      </c>
      <c r="C249" s="1">
        <f>VALUE(LEFT(D249,2))</f>
        <v>18</v>
      </c>
      <c r="D249" s="1" t="s">
        <v>991</v>
      </c>
      <c r="E249" s="1" t="s">
        <v>992</v>
      </c>
      <c r="F249" s="1" t="s">
        <v>927</v>
      </c>
      <c r="G249" s="1" t="s">
        <v>993</v>
      </c>
      <c r="H249" s="1" t="s">
        <v>19</v>
      </c>
      <c r="I249" s="1" t="s">
        <v>29</v>
      </c>
      <c r="J249" s="1" t="s">
        <v>21</v>
      </c>
      <c r="K249" s="1" t="s">
        <v>52</v>
      </c>
      <c r="L249" s="1" t="s">
        <v>40</v>
      </c>
    </row>
    <row r="250" spans="1:12">
      <c r="A250">
        <v>1</v>
      </c>
      <c r="B250" s="1" t="s">
        <v>994</v>
      </c>
      <c r="C250" s="1"/>
      <c r="D250" s="1" t="s">
        <v>602</v>
      </c>
      <c r="E250" s="1" t="s">
        <v>628</v>
      </c>
      <c r="F250" s="1" t="s">
        <v>68</v>
      </c>
      <c r="G250" s="1" t="s">
        <v>995</v>
      </c>
      <c r="H250" s="1" t="s">
        <v>19</v>
      </c>
      <c r="I250" s="1" t="s">
        <v>20</v>
      </c>
      <c r="J250" s="1" t="s">
        <v>21</v>
      </c>
      <c r="K250" s="1" t="s">
        <v>52</v>
      </c>
      <c r="L250" s="1" t="s">
        <v>104</v>
      </c>
    </row>
    <row r="251" spans="1:12">
      <c r="A251">
        <v>1</v>
      </c>
      <c r="B251" s="1" t="s">
        <v>996</v>
      </c>
      <c r="C251" s="1"/>
      <c r="D251" s="1" t="s">
        <v>392</v>
      </c>
      <c r="E251" s="1" t="s">
        <v>997</v>
      </c>
      <c r="F251" s="1" t="s">
        <v>97</v>
      </c>
      <c r="G251" s="1" t="s">
        <v>998</v>
      </c>
      <c r="H251" s="1" t="s">
        <v>70</v>
      </c>
      <c r="I251" s="1" t="s">
        <v>20</v>
      </c>
      <c r="J251" s="1" t="s">
        <v>21</v>
      </c>
      <c r="K251" s="1" t="s">
        <v>31</v>
      </c>
      <c r="L251" s="1" t="s">
        <v>46</v>
      </c>
    </row>
    <row r="252" spans="1:12">
      <c r="A252">
        <v>1</v>
      </c>
      <c r="B252" s="1" t="s">
        <v>999</v>
      </c>
      <c r="C252" s="1"/>
      <c r="D252" s="1" t="s">
        <v>1000</v>
      </c>
      <c r="E252" s="1" t="s">
        <v>644</v>
      </c>
      <c r="F252" s="1" t="s">
        <v>17</v>
      </c>
      <c r="G252" s="1" t="s">
        <v>1001</v>
      </c>
      <c r="H252" s="1" t="s">
        <v>58</v>
      </c>
      <c r="I252" s="1" t="s">
        <v>20</v>
      </c>
      <c r="J252" s="1" t="s">
        <v>110</v>
      </c>
      <c r="K252" s="1" t="s">
        <v>39</v>
      </c>
      <c r="L252" s="1" t="s">
        <v>40</v>
      </c>
    </row>
    <row r="253" spans="1:12">
      <c r="A253">
        <v>1</v>
      </c>
      <c r="B253" s="1" t="s">
        <v>1002</v>
      </c>
      <c r="C253" s="1"/>
      <c r="D253" s="1" t="s">
        <v>116</v>
      </c>
      <c r="E253" s="1" t="s">
        <v>1003</v>
      </c>
      <c r="F253" s="1" t="s">
        <v>1004</v>
      </c>
      <c r="G253" s="1" t="s">
        <v>1005</v>
      </c>
      <c r="H253" s="1" t="s">
        <v>70</v>
      </c>
      <c r="I253" s="1" t="s">
        <v>20</v>
      </c>
      <c r="J253" s="1" t="s">
        <v>110</v>
      </c>
      <c r="K253" s="1" t="s">
        <v>22</v>
      </c>
      <c r="L253" s="1" t="s">
        <v>104</v>
      </c>
    </row>
    <row r="254" spans="1:12">
      <c r="A254">
        <v>1</v>
      </c>
      <c r="B254" s="1" t="s">
        <v>1006</v>
      </c>
      <c r="C254" s="1"/>
      <c r="D254" s="1" t="s">
        <v>1007</v>
      </c>
      <c r="E254" s="1" t="s">
        <v>1008</v>
      </c>
      <c r="F254" s="1" t="s">
        <v>80</v>
      </c>
      <c r="G254" s="1" t="s">
        <v>1009</v>
      </c>
      <c r="H254" s="1" t="s">
        <v>70</v>
      </c>
      <c r="I254" s="1" t="s">
        <v>20</v>
      </c>
      <c r="J254" s="1" t="s">
        <v>30</v>
      </c>
      <c r="K254" s="1" t="s">
        <v>39</v>
      </c>
      <c r="L254" s="1" t="s">
        <v>40</v>
      </c>
    </row>
    <row r="255" spans="1:12">
      <c r="A255">
        <v>1</v>
      </c>
      <c r="B255" s="1" t="s">
        <v>1010</v>
      </c>
      <c r="C255" s="1"/>
      <c r="D255" s="1" t="s">
        <v>1011</v>
      </c>
      <c r="E255" s="1" t="s">
        <v>1012</v>
      </c>
      <c r="F255" s="1" t="s">
        <v>154</v>
      </c>
      <c r="G255" s="1" t="s">
        <v>1013</v>
      </c>
      <c r="H255" s="1" t="s">
        <v>58</v>
      </c>
      <c r="I255" s="1" t="s">
        <v>20</v>
      </c>
      <c r="J255" s="1" t="s">
        <v>30</v>
      </c>
      <c r="K255" s="1" t="s">
        <v>52</v>
      </c>
      <c r="L255" s="1" t="s">
        <v>104</v>
      </c>
    </row>
    <row r="256" spans="1:12">
      <c r="A256">
        <v>1</v>
      </c>
      <c r="B256" s="1" t="s">
        <v>1014</v>
      </c>
      <c r="C256" s="1"/>
      <c r="D256" s="1" t="s">
        <v>1015</v>
      </c>
      <c r="E256" s="1" t="s">
        <v>1016</v>
      </c>
      <c r="F256" s="1" t="s">
        <v>56</v>
      </c>
      <c r="G256" s="1" t="s">
        <v>1017</v>
      </c>
      <c r="H256" s="1" t="s">
        <v>19</v>
      </c>
      <c r="I256" s="1" t="s">
        <v>20</v>
      </c>
      <c r="J256" s="1" t="s">
        <v>21</v>
      </c>
      <c r="K256" s="1" t="s">
        <v>52</v>
      </c>
      <c r="L256" s="1" t="s">
        <v>46</v>
      </c>
    </row>
    <row r="257" spans="1:12">
      <c r="A257">
        <v>1</v>
      </c>
      <c r="B257" s="1" t="s">
        <v>1018</v>
      </c>
      <c r="C257" s="1"/>
      <c r="D257" s="1" t="s">
        <v>747</v>
      </c>
      <c r="E257" s="1" t="s">
        <v>878</v>
      </c>
      <c r="F257" s="1" t="s">
        <v>17</v>
      </c>
      <c r="G257" s="1" t="s">
        <v>1019</v>
      </c>
      <c r="H257" s="1" t="s">
        <v>70</v>
      </c>
      <c r="I257" s="1" t="s">
        <v>20</v>
      </c>
      <c r="J257" s="1" t="s">
        <v>99</v>
      </c>
      <c r="K257" s="1" t="s">
        <v>59</v>
      </c>
      <c r="L257" s="1" t="s">
        <v>46</v>
      </c>
    </row>
    <row r="258" spans="1:12">
      <c r="A258">
        <v>1</v>
      </c>
      <c r="B258" s="1" t="s">
        <v>1020</v>
      </c>
      <c r="C258" s="1"/>
      <c r="D258" s="1" t="s">
        <v>1021</v>
      </c>
      <c r="E258" s="1" t="s">
        <v>1022</v>
      </c>
      <c r="F258" s="1" t="s">
        <v>1023</v>
      </c>
      <c r="G258" s="1" t="s">
        <v>1024</v>
      </c>
      <c r="H258" s="1" t="s">
        <v>19</v>
      </c>
      <c r="I258" s="1" t="s">
        <v>20</v>
      </c>
      <c r="J258" s="1" t="s">
        <v>30</v>
      </c>
      <c r="K258" s="1" t="s">
        <v>52</v>
      </c>
      <c r="L258" s="1" t="s">
        <v>104</v>
      </c>
    </row>
    <row r="259" spans="1:12">
      <c r="A259">
        <v>1</v>
      </c>
      <c r="B259" s="1" t="s">
        <v>236</v>
      </c>
      <c r="C259" s="1">
        <f>VALUE(LEFT(D259,2))</f>
        <v>23</v>
      </c>
      <c r="D259" s="1" t="s">
        <v>237</v>
      </c>
      <c r="E259" s="1" t="s">
        <v>238</v>
      </c>
      <c r="F259" s="1" t="s">
        <v>97</v>
      </c>
      <c r="G259" s="1" t="s">
        <v>239</v>
      </c>
      <c r="H259" s="1" t="s">
        <v>82</v>
      </c>
      <c r="I259" s="1" t="s">
        <v>82</v>
      </c>
      <c r="J259" s="1" t="s">
        <v>83</v>
      </c>
      <c r="K259" s="1" t="s">
        <v>22</v>
      </c>
      <c r="L259" s="1" t="s">
        <v>46</v>
      </c>
    </row>
    <row r="260" spans="1:12">
      <c r="A260">
        <v>1</v>
      </c>
      <c r="B260" s="1" t="s">
        <v>1028</v>
      </c>
      <c r="C260" s="1"/>
      <c r="D260" s="1" t="s">
        <v>1029</v>
      </c>
      <c r="E260" s="1" t="s">
        <v>1030</v>
      </c>
      <c r="F260" s="1" t="s">
        <v>56</v>
      </c>
      <c r="G260" s="1" t="s">
        <v>1031</v>
      </c>
      <c r="H260" s="1" t="s">
        <v>58</v>
      </c>
      <c r="I260" s="1" t="s">
        <v>38</v>
      </c>
      <c r="J260" s="1" t="s">
        <v>99</v>
      </c>
      <c r="K260" s="1" t="s">
        <v>59</v>
      </c>
      <c r="L260" s="1" t="s">
        <v>104</v>
      </c>
    </row>
    <row r="261" spans="1:12">
      <c r="A261">
        <v>1</v>
      </c>
      <c r="B261" s="1" t="s">
        <v>1032</v>
      </c>
      <c r="C261" s="1"/>
      <c r="D261" s="1" t="s">
        <v>563</v>
      </c>
      <c r="E261" s="1" t="s">
        <v>1033</v>
      </c>
      <c r="F261" s="1" t="s">
        <v>68</v>
      </c>
      <c r="G261" s="1" t="s">
        <v>1034</v>
      </c>
      <c r="H261" s="1" t="s">
        <v>70</v>
      </c>
      <c r="I261" s="1" t="s">
        <v>38</v>
      </c>
      <c r="J261" s="1" t="s">
        <v>30</v>
      </c>
      <c r="K261" s="1" t="s">
        <v>39</v>
      </c>
      <c r="L261" s="1" t="s">
        <v>40</v>
      </c>
    </row>
    <row r="262" spans="1:12">
      <c r="A262">
        <v>1</v>
      </c>
      <c r="B262" s="1" t="s">
        <v>1035</v>
      </c>
      <c r="C262" s="1"/>
      <c r="D262" s="1" t="s">
        <v>776</v>
      </c>
      <c r="E262" s="1" t="s">
        <v>1036</v>
      </c>
      <c r="F262" s="1" t="s">
        <v>50</v>
      </c>
      <c r="G262" s="1" t="s">
        <v>1037</v>
      </c>
      <c r="H262" s="1" t="s">
        <v>70</v>
      </c>
      <c r="I262" s="1" t="s">
        <v>82</v>
      </c>
      <c r="J262" s="1" t="s">
        <v>110</v>
      </c>
      <c r="K262" s="1" t="s">
        <v>31</v>
      </c>
      <c r="L262" s="1" t="s">
        <v>82</v>
      </c>
    </row>
    <row r="263" spans="1:12">
      <c r="A263">
        <v>1</v>
      </c>
      <c r="B263" s="1" t="s">
        <v>1038</v>
      </c>
      <c r="C263" s="1"/>
      <c r="D263" s="1" t="s">
        <v>1039</v>
      </c>
      <c r="E263" s="1" t="s">
        <v>616</v>
      </c>
      <c r="F263" s="1" t="s">
        <v>56</v>
      </c>
      <c r="G263" s="1" t="s">
        <v>1034</v>
      </c>
      <c r="H263" s="1" t="s">
        <v>70</v>
      </c>
      <c r="I263" s="1" t="s">
        <v>38</v>
      </c>
      <c r="J263" s="1" t="s">
        <v>21</v>
      </c>
      <c r="K263" s="1" t="s">
        <v>82</v>
      </c>
      <c r="L263" s="1" t="s">
        <v>82</v>
      </c>
    </row>
    <row r="264" spans="1:12">
      <c r="A264">
        <v>1</v>
      </c>
      <c r="B264" s="1" t="s">
        <v>1040</v>
      </c>
      <c r="C264" s="1"/>
      <c r="D264" s="1" t="s">
        <v>1041</v>
      </c>
      <c r="E264" s="1" t="s">
        <v>35</v>
      </c>
      <c r="F264" s="1" t="s">
        <v>154</v>
      </c>
      <c r="G264" s="1" t="s">
        <v>1042</v>
      </c>
      <c r="H264" s="1" t="s">
        <v>58</v>
      </c>
      <c r="I264" s="1" t="s">
        <v>20</v>
      </c>
      <c r="J264" s="1" t="s">
        <v>21</v>
      </c>
      <c r="K264" s="1" t="s">
        <v>52</v>
      </c>
      <c r="L264" s="1" t="s">
        <v>40</v>
      </c>
    </row>
    <row r="265" spans="1:12">
      <c r="A265">
        <v>1</v>
      </c>
      <c r="B265" s="1" t="s">
        <v>1043</v>
      </c>
      <c r="C265" s="1"/>
      <c r="D265" s="1" t="s">
        <v>593</v>
      </c>
      <c r="E265" s="1" t="s">
        <v>1044</v>
      </c>
      <c r="F265" s="1" t="s">
        <v>97</v>
      </c>
      <c r="G265" s="1" t="s">
        <v>1045</v>
      </c>
      <c r="H265" s="1" t="s">
        <v>70</v>
      </c>
      <c r="I265" s="1" t="s">
        <v>20</v>
      </c>
      <c r="J265" s="1" t="s">
        <v>30</v>
      </c>
      <c r="K265" s="1" t="s">
        <v>39</v>
      </c>
      <c r="L265" s="1" t="s">
        <v>40</v>
      </c>
    </row>
    <row r="266" spans="1:12">
      <c r="A266">
        <v>1</v>
      </c>
      <c r="B266" s="1" t="s">
        <v>1046</v>
      </c>
      <c r="C266" s="1"/>
      <c r="D266" s="1" t="s">
        <v>213</v>
      </c>
      <c r="E266" s="1" t="s">
        <v>1047</v>
      </c>
      <c r="F266" s="1" t="s">
        <v>44</v>
      </c>
      <c r="G266" s="1" t="s">
        <v>1048</v>
      </c>
      <c r="H266" s="1" t="s">
        <v>70</v>
      </c>
      <c r="I266" s="1" t="s">
        <v>20</v>
      </c>
      <c r="J266" s="1" t="s">
        <v>110</v>
      </c>
      <c r="K266" s="1" t="s">
        <v>39</v>
      </c>
      <c r="L266" s="1" t="s">
        <v>40</v>
      </c>
    </row>
    <row r="267" spans="1:12">
      <c r="A267">
        <v>1</v>
      </c>
      <c r="B267" s="1" t="s">
        <v>1049</v>
      </c>
      <c r="C267" s="1"/>
      <c r="D267" s="1" t="s">
        <v>89</v>
      </c>
      <c r="E267" s="1" t="s">
        <v>1050</v>
      </c>
      <c r="F267" s="1" t="s">
        <v>17</v>
      </c>
      <c r="G267" s="1" t="s">
        <v>1051</v>
      </c>
      <c r="H267" s="1" t="s">
        <v>70</v>
      </c>
      <c r="I267" s="1" t="s">
        <v>82</v>
      </c>
      <c r="J267" s="1" t="s">
        <v>30</v>
      </c>
      <c r="K267" s="1" t="s">
        <v>22</v>
      </c>
      <c r="L267" s="1" t="s">
        <v>40</v>
      </c>
    </row>
    <row r="268" spans="1:12">
      <c r="A268">
        <v>1</v>
      </c>
      <c r="B268" s="1" t="s">
        <v>1052</v>
      </c>
      <c r="C268" s="1"/>
      <c r="D268" s="1" t="s">
        <v>1053</v>
      </c>
      <c r="E268" s="1" t="s">
        <v>1054</v>
      </c>
      <c r="F268" s="1" t="s">
        <v>17</v>
      </c>
      <c r="G268" s="1" t="s">
        <v>1055</v>
      </c>
      <c r="H268" s="1" t="s">
        <v>19</v>
      </c>
      <c r="I268" s="1" t="s">
        <v>38</v>
      </c>
      <c r="J268" s="1" t="s">
        <v>30</v>
      </c>
      <c r="K268" s="1" t="s">
        <v>59</v>
      </c>
      <c r="L268" s="1" t="s">
        <v>23</v>
      </c>
    </row>
    <row r="269" spans="1:12">
      <c r="A269">
        <v>1</v>
      </c>
      <c r="B269" s="1" t="s">
        <v>1056</v>
      </c>
      <c r="C269" s="1"/>
      <c r="D269" s="1" t="s">
        <v>1057</v>
      </c>
      <c r="E269" s="1" t="s">
        <v>128</v>
      </c>
      <c r="F269" s="1" t="s">
        <v>68</v>
      </c>
      <c r="G269" s="1" t="s">
        <v>1058</v>
      </c>
      <c r="H269" s="1" t="s">
        <v>28</v>
      </c>
      <c r="I269" s="1" t="s">
        <v>20</v>
      </c>
      <c r="J269" s="1" t="s">
        <v>21</v>
      </c>
      <c r="K269" s="1" t="s">
        <v>59</v>
      </c>
      <c r="L269" s="1" t="s">
        <v>40</v>
      </c>
    </row>
    <row r="270" spans="1:12">
      <c r="A270">
        <v>1</v>
      </c>
      <c r="B270" s="1" t="s">
        <v>1059</v>
      </c>
      <c r="C270" s="1"/>
      <c r="D270" s="1" t="s">
        <v>1060</v>
      </c>
      <c r="E270" s="1" t="s">
        <v>1061</v>
      </c>
      <c r="F270" s="1" t="s">
        <v>1062</v>
      </c>
      <c r="G270" s="1" t="s">
        <v>1063</v>
      </c>
      <c r="H270" s="1" t="s">
        <v>58</v>
      </c>
      <c r="I270" s="1" t="s">
        <v>38</v>
      </c>
      <c r="J270" s="1" t="s">
        <v>21</v>
      </c>
      <c r="K270" s="1" t="s">
        <v>31</v>
      </c>
      <c r="L270" s="1" t="s">
        <v>104</v>
      </c>
    </row>
    <row r="271" spans="1:12">
      <c r="A271">
        <v>1</v>
      </c>
      <c r="B271" s="1" t="s">
        <v>1064</v>
      </c>
      <c r="C271" s="1"/>
      <c r="D271" s="1" t="s">
        <v>241</v>
      </c>
      <c r="E271" s="1" t="s">
        <v>784</v>
      </c>
      <c r="F271" s="1" t="s">
        <v>17</v>
      </c>
      <c r="G271" s="1" t="s">
        <v>1065</v>
      </c>
      <c r="H271" s="1" t="s">
        <v>58</v>
      </c>
      <c r="I271" s="1" t="s">
        <v>38</v>
      </c>
      <c r="J271" s="1" t="s">
        <v>21</v>
      </c>
      <c r="K271" s="1" t="s">
        <v>52</v>
      </c>
      <c r="L271" s="1" t="s">
        <v>104</v>
      </c>
    </row>
    <row r="272" spans="1:12">
      <c r="A272">
        <v>1</v>
      </c>
      <c r="B272" s="1" t="s">
        <v>1066</v>
      </c>
      <c r="C272" s="1">
        <f>VALUE(LEFT(D272,2))</f>
        <v>15</v>
      </c>
      <c r="D272" s="1" t="s">
        <v>967</v>
      </c>
      <c r="E272" s="1" t="s">
        <v>968</v>
      </c>
      <c r="F272" s="1" t="s">
        <v>17</v>
      </c>
      <c r="G272" s="1" t="s">
        <v>1067</v>
      </c>
      <c r="H272" s="1" t="s">
        <v>70</v>
      </c>
      <c r="I272" s="1" t="s">
        <v>29</v>
      </c>
      <c r="J272" s="1" t="s">
        <v>21</v>
      </c>
      <c r="K272" s="1" t="s">
        <v>59</v>
      </c>
      <c r="L272" s="1" t="s">
        <v>46</v>
      </c>
    </row>
    <row r="273" spans="1:12">
      <c r="A273">
        <v>1</v>
      </c>
      <c r="B273" s="1" t="s">
        <v>1068</v>
      </c>
      <c r="C273" s="1"/>
      <c r="D273" s="1" t="s">
        <v>1069</v>
      </c>
      <c r="E273" s="1" t="s">
        <v>1070</v>
      </c>
      <c r="F273" s="1" t="s">
        <v>17</v>
      </c>
      <c r="G273" s="1" t="s">
        <v>1071</v>
      </c>
      <c r="H273" s="1" t="s">
        <v>70</v>
      </c>
      <c r="I273" s="1" t="s">
        <v>20</v>
      </c>
      <c r="J273" s="1" t="s">
        <v>110</v>
      </c>
      <c r="K273" s="1" t="s">
        <v>59</v>
      </c>
      <c r="L273" s="1" t="s">
        <v>46</v>
      </c>
    </row>
    <row r="274" spans="1:12">
      <c r="A274">
        <v>1</v>
      </c>
      <c r="B274" s="1" t="s">
        <v>1072</v>
      </c>
      <c r="C274" s="1"/>
      <c r="D274" s="1" t="s">
        <v>1073</v>
      </c>
      <c r="E274" s="1" t="s">
        <v>1074</v>
      </c>
      <c r="F274" s="1" t="s">
        <v>97</v>
      </c>
      <c r="G274" s="1" t="s">
        <v>1075</v>
      </c>
      <c r="H274" s="1" t="s">
        <v>58</v>
      </c>
      <c r="I274" s="1" t="s">
        <v>20</v>
      </c>
      <c r="J274" s="1" t="s">
        <v>30</v>
      </c>
      <c r="K274" s="1" t="s">
        <v>59</v>
      </c>
      <c r="L274" s="1" t="s">
        <v>46</v>
      </c>
    </row>
    <row r="275" spans="1:12">
      <c r="A275">
        <v>1</v>
      </c>
      <c r="B275" s="1" t="s">
        <v>1076</v>
      </c>
      <c r="C275" s="1"/>
      <c r="D275" s="1" t="s">
        <v>1077</v>
      </c>
      <c r="E275" s="1" t="s">
        <v>1078</v>
      </c>
      <c r="F275" s="1" t="s">
        <v>17</v>
      </c>
      <c r="G275" s="1" t="s">
        <v>1079</v>
      </c>
      <c r="H275" s="1" t="s">
        <v>58</v>
      </c>
      <c r="I275" s="1" t="s">
        <v>20</v>
      </c>
      <c r="J275" s="1" t="s">
        <v>30</v>
      </c>
      <c r="K275" s="1" t="s">
        <v>52</v>
      </c>
      <c r="L275" s="1" t="s">
        <v>46</v>
      </c>
    </row>
    <row r="276" spans="1:12">
      <c r="A276">
        <v>1</v>
      </c>
      <c r="B276" s="1" t="s">
        <v>1080</v>
      </c>
      <c r="C276" s="1"/>
      <c r="D276" s="1" t="s">
        <v>1081</v>
      </c>
      <c r="E276" s="1" t="s">
        <v>1082</v>
      </c>
      <c r="F276" s="1" t="s">
        <v>360</v>
      </c>
      <c r="G276" s="1" t="s">
        <v>1083</v>
      </c>
      <c r="H276" s="1" t="s">
        <v>58</v>
      </c>
      <c r="I276" s="1" t="s">
        <v>29</v>
      </c>
      <c r="J276" s="1" t="s">
        <v>30</v>
      </c>
      <c r="K276" s="1" t="s">
        <v>59</v>
      </c>
      <c r="L276" s="1" t="s">
        <v>46</v>
      </c>
    </row>
    <row r="277" spans="1:12">
      <c r="A277">
        <v>1</v>
      </c>
      <c r="B277" s="1" t="s">
        <v>1084</v>
      </c>
      <c r="C277" s="1"/>
      <c r="D277" s="1" t="s">
        <v>1085</v>
      </c>
      <c r="E277" s="1" t="s">
        <v>277</v>
      </c>
      <c r="F277" s="1" t="s">
        <v>56</v>
      </c>
      <c r="G277" s="1" t="s">
        <v>1086</v>
      </c>
      <c r="H277" s="1" t="s">
        <v>70</v>
      </c>
      <c r="I277" s="1" t="s">
        <v>20</v>
      </c>
      <c r="J277" s="1" t="s">
        <v>30</v>
      </c>
      <c r="K277" s="1" t="s">
        <v>31</v>
      </c>
      <c r="L277" s="1" t="s">
        <v>104</v>
      </c>
    </row>
    <row r="278" spans="1:12">
      <c r="A278">
        <v>1</v>
      </c>
      <c r="B278" s="1" t="s">
        <v>1087</v>
      </c>
      <c r="C278" s="1"/>
      <c r="D278" s="1" t="s">
        <v>1088</v>
      </c>
      <c r="E278" s="1" t="s">
        <v>1089</v>
      </c>
      <c r="F278" s="1" t="s">
        <v>129</v>
      </c>
      <c r="G278" s="1" t="s">
        <v>1090</v>
      </c>
      <c r="H278" s="1" t="s">
        <v>208</v>
      </c>
      <c r="I278" s="1" t="s">
        <v>29</v>
      </c>
      <c r="J278" s="1" t="s">
        <v>21</v>
      </c>
      <c r="K278" s="1" t="s">
        <v>31</v>
      </c>
      <c r="L278" s="1" t="s">
        <v>40</v>
      </c>
    </row>
    <row r="280" spans="1:12">
      <c r="B280">
        <f>SUBTOTAL(9,A11:A272)</f>
        <v>262</v>
      </c>
    </row>
  </sheetData>
  <autoFilter ref="B1:L278" xr:uid="{00000000-0009-0000-0000-000000000000}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shourya.bansal</dc:creator>
  <cp:keywords/>
  <dc:description/>
  <cp:lastModifiedBy>Guest User</cp:lastModifiedBy>
  <cp:revision/>
  <dcterms:created xsi:type="dcterms:W3CDTF">2020-08-03T23:27:52Z</dcterms:created>
  <dcterms:modified xsi:type="dcterms:W3CDTF">2020-08-10T01:39:09Z</dcterms:modified>
  <cp:category/>
  <cp:contentStatus/>
</cp:coreProperties>
</file>