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workspace\demoTemplate\Template\src\main\resources\wordTemp\temp2\"/>
    </mc:Choice>
  </mc:AlternateContent>
  <xr:revisionPtr revIDLastSave="0" documentId="12_ncr:500000_{18229A8E-8CD9-47FE-BEB2-49C092781DB4}" xr6:coauthVersionLast="31" xr6:coauthVersionMax="31" xr10:uidLastSave="{00000000-0000-0000-0000-000000000000}"/>
  <bookViews>
    <workbookView xWindow="0" yWindow="0" windowWidth="20496" windowHeight="7788" firstSheet="5" activeTab="6" xr2:uid="{00000000-000D-0000-FFFF-FFFF00000000}"/>
  </bookViews>
  <sheets>
    <sheet name="抵押借款人" sheetId="1" r:id="rId1"/>
    <sheet name="全民创业" sheetId="2" r:id="rId2"/>
    <sheet name="光伏按揭" sheetId="3" r:id="rId3"/>
    <sheet name="光伏普通" sheetId="4" r:id="rId4"/>
    <sheet name="保证借款人" sheetId="5" r:id="rId5"/>
    <sheet name="保证人" sheetId="6" r:id="rId6"/>
    <sheet name="汽车按揭" sheetId="7" r:id="rId7"/>
    <sheet name="家庭贷" sheetId="8" r:id="rId8"/>
    <sheet name="股东诚信" sheetId="9" r:id="rId9"/>
    <sheet name="公职保证借款人" sheetId="10" r:id="rId10"/>
    <sheet name="公职保证人" sheetId="11" r:id="rId11"/>
    <sheet name="职工贷款" sheetId="12" r:id="rId12"/>
    <sheet name="职工保证人" sheetId="13" r:id="rId13"/>
  </sheets>
  <calcPr calcId="162913"/>
</workbook>
</file>

<file path=xl/calcChain.xml><?xml version="1.0" encoding="utf-8"?>
<calcChain xmlns="http://schemas.openxmlformats.org/spreadsheetml/2006/main">
  <c r="D23" i="13" l="1"/>
  <c r="B23" i="13"/>
  <c r="F23" i="13" s="1"/>
  <c r="D23" i="12"/>
  <c r="F23" i="12" s="1"/>
  <c r="B27" i="12" s="1"/>
  <c r="B23" i="12"/>
  <c r="D23" i="11"/>
  <c r="B23" i="11"/>
  <c r="F23" i="11" s="1"/>
  <c r="B27" i="11" s="1"/>
  <c r="D23" i="10"/>
  <c r="F23" i="10" s="1"/>
  <c r="B27" i="10" s="1"/>
  <c r="B23" i="10"/>
  <c r="D23" i="9"/>
  <c r="B23" i="9"/>
  <c r="F23" i="9" s="1"/>
  <c r="D23" i="8"/>
  <c r="B23" i="8"/>
  <c r="F23" i="8" s="1"/>
  <c r="B27" i="8" s="1"/>
  <c r="B23" i="7"/>
  <c r="D23" i="6"/>
  <c r="B23" i="6"/>
  <c r="F23" i="6" s="1"/>
  <c r="B26" i="6" s="1"/>
  <c r="D23" i="5"/>
  <c r="F23" i="5" s="1"/>
  <c r="B26" i="5" s="1"/>
  <c r="B23" i="5"/>
  <c r="D23" i="4"/>
  <c r="B23" i="4"/>
  <c r="F23" i="4" s="1"/>
  <c r="B26" i="4" s="1"/>
  <c r="D23" i="3"/>
  <c r="B23" i="3"/>
  <c r="F23" i="3" s="1"/>
  <c r="F23" i="2"/>
  <c r="D23" i="2"/>
  <c r="B23" i="2"/>
  <c r="F23" i="1"/>
  <c r="D23" i="1"/>
  <c r="B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6" authorId="0" shapeId="0" xr:uid="{00000000-0006-0000-06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保证金：授信额度（贷款额）</t>
        </r>
        <r>
          <rPr>
            <sz val="9"/>
            <rFont val="Tahoma"/>
            <family val="2"/>
          </rPr>
          <t>*0.05</t>
        </r>
      </text>
    </comment>
  </commentList>
</comments>
</file>

<file path=xl/sharedStrings.xml><?xml version="1.0" encoding="utf-8"?>
<sst xmlns="http://schemas.openxmlformats.org/spreadsheetml/2006/main" count="763" uniqueCount="87">
  <si>
    <t>抵押贷款面谈记录及授信额度测算表</t>
  </si>
  <si>
    <t>单位：万元</t>
  </si>
  <si>
    <t>面谈时间</t>
  </si>
  <si>
    <t xml:space="preserve">    年  月 日</t>
  </si>
  <si>
    <t>客户名称</t>
  </si>
  <si>
    <t>联系方式</t>
  </si>
  <si>
    <t>面谈地点</t>
  </si>
  <si>
    <t>怀安联社</t>
  </si>
  <si>
    <t>一、客户贷款申请基本信息</t>
  </si>
  <si>
    <t>贷款品种</t>
  </si>
  <si>
    <t>借款金额</t>
  </si>
  <si>
    <t>授信期限</t>
  </si>
  <si>
    <t>用信类型</t>
  </si>
  <si>
    <t>还款方式</t>
  </si>
  <si>
    <t>担保方式</t>
  </si>
  <si>
    <t>从事工作</t>
  </si>
  <si>
    <t>月收入</t>
  </si>
  <si>
    <t>二、客户资产信息</t>
  </si>
  <si>
    <t>不动产类型</t>
  </si>
  <si>
    <t>位置</t>
  </si>
  <si>
    <t>购入时间</t>
  </si>
  <si>
    <t>市值</t>
  </si>
  <si>
    <t>动产类型</t>
  </si>
  <si>
    <t>型号</t>
  </si>
  <si>
    <t>车牌号</t>
  </si>
  <si>
    <t>保险金额</t>
  </si>
  <si>
    <t>其他资产</t>
  </si>
  <si>
    <t>价值</t>
  </si>
  <si>
    <t>三、客户负债信息</t>
  </si>
  <si>
    <t>金融借贷金额</t>
  </si>
  <si>
    <t>利息支出金额</t>
  </si>
  <si>
    <t>担保金额</t>
  </si>
  <si>
    <t>民间借贷</t>
  </si>
  <si>
    <t>四、客户测算信息</t>
  </si>
  <si>
    <t>家庭资产总额</t>
  </si>
  <si>
    <t>家庭负债总额</t>
  </si>
  <si>
    <t>净资产</t>
  </si>
  <si>
    <t>等级评定结果</t>
  </si>
  <si>
    <t>评价系数</t>
  </si>
  <si>
    <t>五、授信额度测算</t>
  </si>
  <si>
    <t>抵押物资产价值</t>
  </si>
  <si>
    <t>抵押率</t>
  </si>
  <si>
    <t>家庭净负债</t>
  </si>
  <si>
    <t>授信额度</t>
  </si>
  <si>
    <t>客户签字：</t>
  </si>
  <si>
    <t>主办客户经理：</t>
  </si>
  <si>
    <t>财产共有人签字：</t>
  </si>
  <si>
    <t>协办客户经理：</t>
  </si>
  <si>
    <t>保险保证贷款面谈记录及授信额度测算表</t>
  </si>
  <si>
    <t>保险单保证价值</t>
  </si>
  <si>
    <t>分户式光伏贷款面谈记录及授信额度测算表</t>
  </si>
  <si>
    <t>光伏设备价值</t>
  </si>
  <si>
    <t>保证金</t>
  </si>
  <si>
    <t>保证贷款面谈记录及授信额度测算表</t>
  </si>
  <si>
    <t>保证限额</t>
  </si>
  <si>
    <t>汽车抵押贷款面谈记录及授信额度测算表</t>
  </si>
  <si>
    <t>怀安县农村信用联社股份有限公司怀安城信用社</t>
  </si>
  <si>
    <t>汽车抵押贷款</t>
  </si>
  <si>
    <t>一次性</t>
  </si>
  <si>
    <t>按月结息到期还本</t>
  </si>
  <si>
    <t>抵押</t>
  </si>
  <si>
    <t>住宅楼</t>
  </si>
  <si>
    <t>无</t>
  </si>
  <si>
    <t>A</t>
  </si>
  <si>
    <t>汽车购入价值</t>
  </si>
  <si>
    <t>公职人员家庭贷款面谈记录及授信额度测算表</t>
  </si>
  <si>
    <t>借款人月均收入</t>
  </si>
  <si>
    <t>配偶月均收入</t>
  </si>
  <si>
    <t>股东诚信贷款面谈记录及授信额度测算表</t>
  </si>
  <si>
    <t>股权价值</t>
  </si>
  <si>
    <t>反担保率</t>
  </si>
  <si>
    <t>公职人员保证贷款面谈记录及授信额度测算表</t>
  </si>
  <si>
    <t>保证人月均收入</t>
  </si>
  <si>
    <t>月均收入</t>
  </si>
  <si>
    <t>职工贷款面谈记录及授信额度测算表</t>
  </si>
  <si>
    <t>借款人年均收入</t>
  </si>
  <si>
    <t>剩余工作年限</t>
  </si>
  <si>
    <t>${cls.name}</t>
    <phoneticPr fontId="10" type="noConversion"/>
  </si>
  <si>
    <t>${cls.tel}</t>
    <phoneticPr fontId="10" type="noConversion"/>
  </si>
  <si>
    <t>${cls.cSumM}</t>
    <phoneticPr fontId="10" type="noConversion"/>
  </si>
  <si>
    <t>${cls.company}</t>
    <phoneticPr fontId="10" type="noConversion"/>
  </si>
  <si>
    <t>${cls.MI}</t>
    <phoneticPr fontId="10" type="noConversion"/>
  </si>
  <si>
    <t>${cls.pLAdd}</t>
    <phoneticPr fontId="10" type="noConversion"/>
  </si>
  <si>
    <t>${cls.totalA}</t>
    <phoneticPr fontId="10" type="noConversion"/>
  </si>
  <si>
    <t>${cls.vPriceM}</t>
    <phoneticPr fontId="10" type="noConversion"/>
  </si>
  <si>
    <t>${cls.Bond}</t>
    <phoneticPr fontId="10" type="noConversion"/>
  </si>
  <si>
    <t>${cls.nop}个月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</si>
</sst>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6" xfId="0" applyBorder="1">
      <alignment vertical="center"/>
    </xf>
    <xf numFmtId="31" fontId="2" fillId="0" borderId="2" xfId="0" applyNumberFormat="1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57" fontId="2" fillId="0" borderId="2" xfId="0" applyNumberFormat="1" applyFont="1" applyBorder="1" applyAlignment="1">
      <alignment horizontal="left" vertical="center"/>
    </xf>
    <xf numFmtId="57" fontId="0" fillId="0" borderId="2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5" fillId="0" borderId="0" xfId="0" applyFont="1">
      <alignment vertical="center"/>
    </xf>
    <xf numFmtId="0" fontId="0" fillId="2" borderId="2" xfId="0" applyFill="1" applyBorder="1" applyAlignment="1">
      <alignment vertical="center"/>
    </xf>
    <xf numFmtId="0" fontId="9" fillId="0" borderId="2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F28" sqref="F28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0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1"/>
      <c r="E24" s="22"/>
      <c r="F24" s="23"/>
    </row>
    <row r="25" spans="1:6" ht="19.5" customHeight="1" x14ac:dyDescent="0.25">
      <c r="A25" s="20" t="s">
        <v>39</v>
      </c>
      <c r="B25" s="20"/>
      <c r="C25" s="20"/>
      <c r="D25" s="20"/>
      <c r="E25" s="20"/>
      <c r="F25" s="20"/>
    </row>
    <row r="26" spans="1:6" ht="19.5" customHeight="1" x14ac:dyDescent="0.25">
      <c r="A26" s="1" t="s">
        <v>40</v>
      </c>
      <c r="B26" s="5"/>
      <c r="C26" s="5" t="s">
        <v>41</v>
      </c>
      <c r="D26" s="5"/>
      <c r="E26" s="5" t="s">
        <v>42</v>
      </c>
      <c r="F26" s="5"/>
    </row>
    <row r="27" spans="1:6" ht="19.5" customHeight="1" x14ac:dyDescent="0.25">
      <c r="A27" s="1" t="s">
        <v>43</v>
      </c>
      <c r="B27" s="21"/>
      <c r="C27" s="22"/>
      <c r="D27" s="22"/>
      <c r="E27" s="22"/>
      <c r="F27" s="23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0"/>
      <c r="C30" s="20"/>
      <c r="D30" t="s">
        <v>45</v>
      </c>
      <c r="E30" s="20"/>
      <c r="F30" s="20"/>
    </row>
    <row r="31" spans="1:6" ht="19.5" customHeight="1" x14ac:dyDescent="0.25">
      <c r="A31" t="s">
        <v>46</v>
      </c>
      <c r="B31" s="20"/>
      <c r="C31" s="20"/>
      <c r="D31" t="s">
        <v>47</v>
      </c>
      <c r="E31" s="20"/>
      <c r="F31" s="20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B27:F27"/>
    <mergeCell ref="B30:C30"/>
    <mergeCell ref="E30:F30"/>
  </mergeCells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"/>
  <sheetViews>
    <sheetView topLeftCell="A7" workbookViewId="0">
      <selection activeCell="F33" sqref="F33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71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1"/>
      <c r="E24" s="22"/>
      <c r="F24" s="23"/>
    </row>
    <row r="25" spans="1:6" ht="19.5" customHeight="1" x14ac:dyDescent="0.25">
      <c r="A25" s="20" t="s">
        <v>39</v>
      </c>
      <c r="B25" s="20"/>
      <c r="C25" s="20"/>
      <c r="D25" s="20"/>
      <c r="E25" s="20"/>
      <c r="F25" s="20"/>
    </row>
    <row r="26" spans="1:6" ht="19.5" customHeight="1" x14ac:dyDescent="0.25">
      <c r="A26" s="2" t="s">
        <v>66</v>
      </c>
      <c r="B26" s="3"/>
      <c r="C26" s="3" t="s">
        <v>72</v>
      </c>
      <c r="D26" s="3"/>
      <c r="E26" s="3" t="s">
        <v>11</v>
      </c>
      <c r="F26" s="3"/>
    </row>
    <row r="27" spans="1:6" ht="19.5" customHeight="1" x14ac:dyDescent="0.25">
      <c r="A27" s="1" t="s">
        <v>42</v>
      </c>
      <c r="B27" s="4">
        <f>F23*D24</f>
        <v>0</v>
      </c>
      <c r="C27" s="4" t="s">
        <v>43</v>
      </c>
      <c r="D27" s="24"/>
      <c r="E27" s="24"/>
      <c r="F27" s="24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0"/>
      <c r="C30" s="20"/>
      <c r="D30" t="s">
        <v>45</v>
      </c>
      <c r="E30" s="20"/>
      <c r="F30" s="20"/>
    </row>
    <row r="31" spans="1:6" ht="19.5" customHeight="1" x14ac:dyDescent="0.25">
      <c r="A31" t="s">
        <v>46</v>
      </c>
      <c r="B31" s="20"/>
      <c r="C31" s="20"/>
      <c r="D31" t="s">
        <v>47</v>
      </c>
      <c r="E31" s="20"/>
      <c r="F31" s="20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D27:F27"/>
    <mergeCell ref="B30:C30"/>
    <mergeCell ref="E30:F30"/>
  </mergeCells>
  <phoneticPr fontId="1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1"/>
  <sheetViews>
    <sheetView topLeftCell="A13" workbookViewId="0">
      <selection activeCell="D24" sqref="D24:F24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71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1"/>
      <c r="E24" s="22"/>
      <c r="F24" s="23"/>
    </row>
    <row r="25" spans="1:6" ht="19.5" customHeight="1" x14ac:dyDescent="0.25">
      <c r="A25" s="40" t="s">
        <v>39</v>
      </c>
      <c r="B25" s="40"/>
      <c r="C25" s="40"/>
      <c r="D25" s="40"/>
      <c r="E25" s="40"/>
      <c r="F25" s="40"/>
    </row>
    <row r="26" spans="1:6" ht="19.5" customHeight="1" x14ac:dyDescent="0.25">
      <c r="A26" s="2" t="s">
        <v>73</v>
      </c>
      <c r="B26" s="26"/>
      <c r="C26" s="27"/>
      <c r="D26" s="28"/>
      <c r="E26" s="3" t="s">
        <v>11</v>
      </c>
      <c r="F26" s="3"/>
    </row>
    <row r="27" spans="1:6" ht="19.5" customHeight="1" x14ac:dyDescent="0.25">
      <c r="A27" s="1" t="s">
        <v>42</v>
      </c>
      <c r="B27" s="26">
        <f>F23*D24</f>
        <v>0</v>
      </c>
      <c r="C27" s="27"/>
      <c r="D27" s="27"/>
      <c r="E27" s="27"/>
      <c r="F27" s="28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0"/>
      <c r="C30" s="20"/>
      <c r="D30" t="s">
        <v>45</v>
      </c>
      <c r="E30" s="20"/>
      <c r="F30" s="20"/>
    </row>
    <row r="31" spans="1:6" ht="19.5" customHeight="1" x14ac:dyDescent="0.25">
      <c r="A31" t="s">
        <v>46</v>
      </c>
      <c r="B31" s="20"/>
      <c r="C31" s="20"/>
      <c r="D31" t="s">
        <v>47</v>
      </c>
      <c r="E31" s="20"/>
      <c r="F31" s="20"/>
    </row>
  </sheetData>
  <mergeCells count="30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B31:C31"/>
    <mergeCell ref="E31:F31"/>
    <mergeCell ref="A22:F22"/>
    <mergeCell ref="D24:F24"/>
    <mergeCell ref="A25:F25"/>
    <mergeCell ref="B26:D26"/>
    <mergeCell ref="B27:F27"/>
  </mergeCells>
  <phoneticPr fontId="10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1"/>
  <sheetViews>
    <sheetView workbookViewId="0">
      <selection activeCell="H25" sqref="H25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74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1"/>
      <c r="E24" s="22"/>
      <c r="F24" s="23"/>
    </row>
    <row r="25" spans="1:6" ht="19.5" customHeight="1" x14ac:dyDescent="0.25">
      <c r="A25" s="20" t="s">
        <v>39</v>
      </c>
      <c r="B25" s="20"/>
      <c r="C25" s="20"/>
      <c r="D25" s="20"/>
      <c r="E25" s="20"/>
      <c r="F25" s="20"/>
    </row>
    <row r="26" spans="1:6" ht="19.5" customHeight="1" x14ac:dyDescent="0.25">
      <c r="A26" s="2" t="s">
        <v>75</v>
      </c>
      <c r="B26" s="3"/>
      <c r="C26" s="3" t="s">
        <v>76</v>
      </c>
      <c r="D26" s="26"/>
      <c r="E26" s="27"/>
      <c r="F26" s="28"/>
    </row>
    <row r="27" spans="1:6" ht="19.5" customHeight="1" x14ac:dyDescent="0.25">
      <c r="A27" s="1" t="s">
        <v>42</v>
      </c>
      <c r="B27" s="4">
        <f>F23*D24</f>
        <v>0</v>
      </c>
      <c r="C27" s="4" t="s">
        <v>43</v>
      </c>
      <c r="D27" s="24"/>
      <c r="E27" s="24"/>
      <c r="F27" s="24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0"/>
      <c r="C30" s="20"/>
      <c r="D30" t="s">
        <v>45</v>
      </c>
      <c r="E30" s="20"/>
      <c r="F30" s="20"/>
    </row>
    <row r="31" spans="1:6" ht="19.5" customHeight="1" x14ac:dyDescent="0.25">
      <c r="A31" t="s">
        <v>46</v>
      </c>
      <c r="B31" s="20"/>
      <c r="C31" s="20"/>
      <c r="D31" t="s">
        <v>47</v>
      </c>
      <c r="E31" s="20"/>
      <c r="F31" s="20"/>
    </row>
  </sheetData>
  <mergeCells count="30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B31:C31"/>
    <mergeCell ref="E31:F31"/>
    <mergeCell ref="A22:F22"/>
    <mergeCell ref="D24:F24"/>
    <mergeCell ref="A25:F25"/>
    <mergeCell ref="D26:F26"/>
    <mergeCell ref="D27:F27"/>
  </mergeCells>
  <phoneticPr fontId="10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8"/>
  <sheetViews>
    <sheetView topLeftCell="A7" workbookViewId="0">
      <selection activeCell="H25" sqref="H25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74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1"/>
      <c r="E24" s="22"/>
      <c r="F24" s="23"/>
    </row>
    <row r="25" spans="1:6" ht="19.5" customHeight="1" x14ac:dyDescent="0.25"/>
    <row r="26" spans="1:6" ht="19.5" customHeight="1" x14ac:dyDescent="0.25"/>
    <row r="27" spans="1:6" ht="19.5" customHeight="1" x14ac:dyDescent="0.25">
      <c r="A27" t="s">
        <v>44</v>
      </c>
      <c r="B27" s="20"/>
      <c r="C27" s="20"/>
      <c r="D27" t="s">
        <v>45</v>
      </c>
      <c r="E27" s="20"/>
      <c r="F27" s="20"/>
    </row>
    <row r="28" spans="1:6" ht="19.5" customHeight="1" x14ac:dyDescent="0.25">
      <c r="A28" t="s">
        <v>46</v>
      </c>
      <c r="B28" s="20"/>
      <c r="C28" s="20"/>
      <c r="D28" t="s">
        <v>47</v>
      </c>
      <c r="E28" s="20"/>
      <c r="F28" s="20"/>
    </row>
  </sheetData>
  <mergeCells count="27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A22:F22"/>
    <mergeCell ref="D24:F24"/>
    <mergeCell ref="B27:C27"/>
    <mergeCell ref="E27:F27"/>
    <mergeCell ref="B28:C28"/>
    <mergeCell ref="E28:F28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opLeftCell="A16" workbookViewId="0">
      <selection activeCell="D35" sqref="D35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48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1"/>
      <c r="E24" s="22"/>
      <c r="F24" s="23"/>
    </row>
    <row r="25" spans="1:6" ht="19.5" customHeight="1" x14ac:dyDescent="0.25">
      <c r="A25" s="20" t="s">
        <v>39</v>
      </c>
      <c r="B25" s="20"/>
      <c r="C25" s="20"/>
      <c r="D25" s="20"/>
      <c r="E25" s="20"/>
      <c r="F25" s="20"/>
    </row>
    <row r="26" spans="1:6" ht="19.5" customHeight="1" x14ac:dyDescent="0.25">
      <c r="A26" s="1" t="s">
        <v>49</v>
      </c>
      <c r="B26" s="26"/>
      <c r="C26" s="27"/>
      <c r="D26" s="28"/>
      <c r="E26" s="1" t="s">
        <v>42</v>
      </c>
      <c r="F26" s="1"/>
    </row>
    <row r="27" spans="1:6" ht="19.5" customHeight="1" x14ac:dyDescent="0.25">
      <c r="A27" s="1" t="s">
        <v>43</v>
      </c>
      <c r="B27" s="21"/>
      <c r="C27" s="22"/>
      <c r="D27" s="22"/>
      <c r="E27" s="22"/>
      <c r="F27" s="23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0"/>
      <c r="C30" s="20"/>
      <c r="D30" t="s">
        <v>45</v>
      </c>
      <c r="E30" s="20"/>
      <c r="F30" s="20"/>
    </row>
    <row r="31" spans="1:6" ht="19.5" customHeight="1" x14ac:dyDescent="0.25">
      <c r="A31" t="s">
        <v>46</v>
      </c>
      <c r="B31" s="20"/>
      <c r="C31" s="20"/>
      <c r="D31" t="s">
        <v>47</v>
      </c>
      <c r="E31" s="20"/>
      <c r="F31" s="20"/>
    </row>
  </sheetData>
  <mergeCells count="30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B31:C31"/>
    <mergeCell ref="E31:F31"/>
    <mergeCell ref="A22:F22"/>
    <mergeCell ref="D24:F24"/>
    <mergeCell ref="A25:F25"/>
    <mergeCell ref="B26:D26"/>
    <mergeCell ref="B27:F27"/>
  </mergeCells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topLeftCell="A7" workbookViewId="0">
      <selection activeCell="C26" sqref="C26:D26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50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1"/>
      <c r="E24" s="22"/>
      <c r="F24" s="23"/>
    </row>
    <row r="25" spans="1:6" ht="19.5" customHeight="1" x14ac:dyDescent="0.25">
      <c r="A25" s="20" t="s">
        <v>39</v>
      </c>
      <c r="B25" s="20"/>
      <c r="C25" s="20"/>
      <c r="D25" s="20"/>
      <c r="E25" s="20"/>
      <c r="F25" s="20"/>
    </row>
    <row r="26" spans="1:6" ht="19.5" customHeight="1" x14ac:dyDescent="0.25">
      <c r="A26" s="1" t="s">
        <v>51</v>
      </c>
      <c r="B26" s="4"/>
      <c r="C26" s="15" t="s">
        <v>52</v>
      </c>
      <c r="D26" s="15"/>
      <c r="E26" s="1" t="s">
        <v>42</v>
      </c>
      <c r="F26" s="1"/>
    </row>
    <row r="27" spans="1:6" ht="19.5" customHeight="1" x14ac:dyDescent="0.25">
      <c r="A27" s="1" t="s">
        <v>43</v>
      </c>
      <c r="B27" s="21"/>
      <c r="C27" s="22"/>
      <c r="D27" s="22"/>
      <c r="E27" s="22"/>
      <c r="F27" s="23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0"/>
      <c r="C30" s="20"/>
      <c r="D30" t="s">
        <v>45</v>
      </c>
      <c r="E30" s="20"/>
      <c r="F30" s="20"/>
    </row>
    <row r="31" spans="1:6" ht="19.5" customHeight="1" x14ac:dyDescent="0.25">
      <c r="A31" t="s">
        <v>46</v>
      </c>
      <c r="B31" s="20"/>
      <c r="C31" s="20"/>
      <c r="D31" t="s">
        <v>47</v>
      </c>
      <c r="E31" s="20"/>
      <c r="F31" s="20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B27:F27"/>
    <mergeCell ref="B30:C30"/>
    <mergeCell ref="E30:F30"/>
  </mergeCells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workbookViewId="0">
      <selection sqref="A1:XFD1048576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50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1"/>
    </row>
    <row r="25" spans="1:6" ht="19.5" customHeight="1" x14ac:dyDescent="0.25">
      <c r="A25" s="20" t="s">
        <v>39</v>
      </c>
      <c r="B25" s="20"/>
      <c r="C25" s="20"/>
      <c r="D25" s="20"/>
      <c r="E25" s="20"/>
      <c r="F25" s="20"/>
    </row>
    <row r="26" spans="1:6" ht="19.5" customHeight="1" x14ac:dyDescent="0.25">
      <c r="A26" s="1" t="s">
        <v>43</v>
      </c>
      <c r="B26" s="24">
        <f>F23*D24</f>
        <v>0</v>
      </c>
      <c r="C26" s="24"/>
      <c r="D26" s="24"/>
      <c r="E26" s="24"/>
      <c r="F26" s="24"/>
    </row>
    <row r="27" spans="1:6" ht="19.5" customHeight="1" x14ac:dyDescent="0.25"/>
    <row r="28" spans="1:6" ht="19.5" customHeight="1" x14ac:dyDescent="0.25"/>
    <row r="29" spans="1:6" ht="19.5" customHeight="1" x14ac:dyDescent="0.25">
      <c r="A29" t="s">
        <v>44</v>
      </c>
      <c r="B29" s="20"/>
      <c r="C29" s="20"/>
      <c r="D29" t="s">
        <v>45</v>
      </c>
      <c r="E29" s="20"/>
      <c r="F29" s="20"/>
    </row>
    <row r="30" spans="1:6" ht="19.5" customHeight="1" x14ac:dyDescent="0.25">
      <c r="A30" t="s">
        <v>46</v>
      </c>
      <c r="B30" s="20"/>
      <c r="C30" s="20"/>
      <c r="D30" t="s">
        <v>47</v>
      </c>
      <c r="E30" s="20"/>
      <c r="F30" s="20"/>
    </row>
  </sheetData>
  <mergeCells count="28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A22:F22"/>
    <mergeCell ref="A25:F25"/>
    <mergeCell ref="B26:F26"/>
    <mergeCell ref="B29:C29"/>
    <mergeCell ref="E29:F29"/>
  </mergeCells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0"/>
  <sheetViews>
    <sheetView topLeftCell="A10" workbookViewId="0">
      <selection activeCell="E29" sqref="E29:F29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53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1"/>
      <c r="E24" s="22"/>
      <c r="F24" s="23"/>
    </row>
    <row r="25" spans="1:6" ht="19.5" customHeight="1" x14ac:dyDescent="0.25">
      <c r="A25" s="20" t="s">
        <v>39</v>
      </c>
      <c r="B25" s="20"/>
      <c r="C25" s="20"/>
      <c r="D25" s="20"/>
      <c r="E25" s="20"/>
      <c r="F25" s="20"/>
    </row>
    <row r="26" spans="1:6" ht="19.5" customHeight="1" x14ac:dyDescent="0.25">
      <c r="A26" s="1" t="s">
        <v>43</v>
      </c>
      <c r="B26" s="24">
        <f>F23*D24</f>
        <v>0</v>
      </c>
      <c r="C26" s="24"/>
      <c r="D26" s="24"/>
      <c r="E26" s="24"/>
      <c r="F26" s="24"/>
    </row>
    <row r="27" spans="1:6" ht="19.5" customHeight="1" x14ac:dyDescent="0.25"/>
    <row r="28" spans="1:6" ht="19.5" customHeight="1" x14ac:dyDescent="0.25"/>
    <row r="29" spans="1:6" ht="19.5" customHeight="1" x14ac:dyDescent="0.25">
      <c r="A29" t="s">
        <v>44</v>
      </c>
      <c r="B29" s="20"/>
      <c r="C29" s="20"/>
      <c r="D29" t="s">
        <v>45</v>
      </c>
      <c r="E29" s="20"/>
      <c r="F29" s="20"/>
    </row>
    <row r="30" spans="1:6" ht="19.5" customHeight="1" x14ac:dyDescent="0.25">
      <c r="A30" t="s">
        <v>46</v>
      </c>
      <c r="B30" s="20"/>
      <c r="C30" s="20"/>
      <c r="D30" t="s">
        <v>47</v>
      </c>
      <c r="E30" s="20"/>
      <c r="F30" s="20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A22:F22"/>
    <mergeCell ref="D24:F24"/>
    <mergeCell ref="A25:F25"/>
    <mergeCell ref="B26:F26"/>
    <mergeCell ref="B29:C29"/>
    <mergeCell ref="E29:F29"/>
  </mergeCells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0"/>
  <sheetViews>
    <sheetView topLeftCell="A10" workbookViewId="0">
      <selection activeCell="G27" sqref="G27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53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1"/>
      <c r="E24" s="22"/>
      <c r="F24" s="23"/>
    </row>
    <row r="25" spans="1:6" ht="19.5" customHeight="1" x14ac:dyDescent="0.25">
      <c r="A25" s="20" t="s">
        <v>39</v>
      </c>
      <c r="B25" s="20"/>
      <c r="C25" s="20"/>
      <c r="D25" s="20"/>
      <c r="E25" s="20"/>
      <c r="F25" s="20"/>
    </row>
    <row r="26" spans="1:6" ht="19.5" customHeight="1" x14ac:dyDescent="0.25">
      <c r="A26" s="1" t="s">
        <v>54</v>
      </c>
      <c r="B26" s="24">
        <f>F23*D24</f>
        <v>0</v>
      </c>
      <c r="C26" s="24"/>
      <c r="D26" s="24"/>
      <c r="E26" s="24"/>
      <c r="F26" s="24"/>
    </row>
    <row r="27" spans="1:6" ht="19.5" customHeight="1" x14ac:dyDescent="0.25"/>
    <row r="28" spans="1:6" ht="19.5" customHeight="1" x14ac:dyDescent="0.25"/>
    <row r="29" spans="1:6" ht="19.5" customHeight="1" x14ac:dyDescent="0.25">
      <c r="A29" t="s">
        <v>44</v>
      </c>
      <c r="B29" s="20"/>
      <c r="C29" s="20"/>
      <c r="D29" t="s">
        <v>45</v>
      </c>
      <c r="E29" s="20"/>
      <c r="F29" s="20"/>
    </row>
    <row r="30" spans="1:6" ht="19.5" customHeight="1" x14ac:dyDescent="0.25">
      <c r="A30" t="s">
        <v>46</v>
      </c>
      <c r="B30" s="20"/>
      <c r="C30" s="20"/>
      <c r="D30" t="s">
        <v>47</v>
      </c>
      <c r="E30" s="20"/>
      <c r="F30" s="20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A22:F22"/>
    <mergeCell ref="D24:F24"/>
    <mergeCell ref="A25:F25"/>
    <mergeCell ref="B26:F26"/>
    <mergeCell ref="B29:C29"/>
    <mergeCell ref="E29:F29"/>
  </mergeCells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1"/>
  <sheetViews>
    <sheetView tabSelected="1" zoomScaleNormal="100" workbookViewId="0">
      <selection activeCell="H9" sqref="H9"/>
    </sheetView>
  </sheetViews>
  <sheetFormatPr defaultColWidth="9" defaultRowHeight="14.4" x14ac:dyDescent="0.25"/>
  <cols>
    <col min="1" max="1" width="16.6640625" customWidth="1"/>
    <col min="2" max="2" width="22.6640625" customWidth="1"/>
    <col min="3" max="3" width="13" customWidth="1"/>
    <col min="4" max="4" width="14" customWidth="1"/>
    <col min="5" max="5" width="10.33203125" customWidth="1"/>
    <col min="6" max="6" width="20" customWidth="1"/>
  </cols>
  <sheetData>
    <row r="1" spans="1:6" ht="32.25" customHeight="1" x14ac:dyDescent="0.25">
      <c r="A1" s="29" t="s">
        <v>55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6">
        <v>43718</v>
      </c>
      <c r="C3" s="7" t="s">
        <v>4</v>
      </c>
      <c r="D3" s="16" t="s">
        <v>77</v>
      </c>
      <c r="E3" s="1" t="s">
        <v>5</v>
      </c>
      <c r="F3" s="16" t="s">
        <v>78</v>
      </c>
    </row>
    <row r="4" spans="1:6" ht="19.5" customHeight="1" x14ac:dyDescent="0.25">
      <c r="A4" s="1" t="s">
        <v>6</v>
      </c>
      <c r="B4" s="31" t="s">
        <v>56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7" t="s">
        <v>57</v>
      </c>
      <c r="C6" s="7" t="s">
        <v>10</v>
      </c>
      <c r="D6" s="17" t="s">
        <v>79</v>
      </c>
      <c r="E6" s="1" t="s">
        <v>11</v>
      </c>
      <c r="F6" s="19" t="s">
        <v>86</v>
      </c>
    </row>
    <row r="7" spans="1:6" ht="19.5" customHeight="1" x14ac:dyDescent="0.25">
      <c r="A7" s="1" t="s">
        <v>12</v>
      </c>
      <c r="B7" s="7" t="s">
        <v>58</v>
      </c>
      <c r="C7" s="7" t="s">
        <v>13</v>
      </c>
      <c r="D7" s="9" t="s">
        <v>59</v>
      </c>
      <c r="E7" s="1" t="s">
        <v>14</v>
      </c>
      <c r="F7" s="3" t="s">
        <v>60</v>
      </c>
    </row>
    <row r="8" spans="1:6" ht="19.5" customHeight="1" x14ac:dyDescent="0.25">
      <c r="A8" s="1" t="s">
        <v>15</v>
      </c>
      <c r="B8" s="36" t="s">
        <v>80</v>
      </c>
      <c r="C8" s="36"/>
      <c r="D8" s="36"/>
      <c r="E8" s="1" t="s">
        <v>16</v>
      </c>
      <c r="F8" s="17" t="s">
        <v>81</v>
      </c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 t="s">
        <v>61</v>
      </c>
      <c r="C10" s="1" t="s">
        <v>19</v>
      </c>
      <c r="D10" s="36" t="s">
        <v>82</v>
      </c>
      <c r="E10" s="36"/>
      <c r="F10" s="36"/>
    </row>
    <row r="11" spans="1:6" ht="19.5" customHeight="1" x14ac:dyDescent="0.25">
      <c r="A11" s="1" t="s">
        <v>20</v>
      </c>
      <c r="B11" s="10">
        <v>41456</v>
      </c>
      <c r="C11" s="1" t="s">
        <v>21</v>
      </c>
      <c r="D11" s="37" t="s">
        <v>83</v>
      </c>
      <c r="E11" s="38"/>
      <c r="F11" s="39"/>
    </row>
    <row r="12" spans="1:6" ht="19.5" customHeight="1" x14ac:dyDescent="0.25">
      <c r="A12" s="1" t="s">
        <v>18</v>
      </c>
      <c r="B12" s="1" t="s">
        <v>62</v>
      </c>
      <c r="C12" s="1" t="s">
        <v>19</v>
      </c>
      <c r="D12" s="24" t="s">
        <v>62</v>
      </c>
      <c r="E12" s="24"/>
      <c r="F12" s="24"/>
    </row>
    <row r="13" spans="1:6" ht="19.5" customHeight="1" x14ac:dyDescent="0.25">
      <c r="A13" s="1" t="s">
        <v>20</v>
      </c>
      <c r="B13" s="1" t="s">
        <v>62</v>
      </c>
      <c r="C13" s="1" t="s">
        <v>21</v>
      </c>
      <c r="D13" s="26">
        <v>0</v>
      </c>
      <c r="E13" s="27"/>
      <c r="F13" s="28"/>
    </row>
    <row r="14" spans="1:6" ht="19.5" customHeight="1" x14ac:dyDescent="0.25">
      <c r="A14" s="1" t="s">
        <v>22</v>
      </c>
      <c r="B14" s="1" t="s">
        <v>62</v>
      </c>
      <c r="C14" s="1" t="s">
        <v>23</v>
      </c>
      <c r="D14" s="1" t="s">
        <v>62</v>
      </c>
      <c r="E14" s="1" t="s">
        <v>24</v>
      </c>
      <c r="F14" s="1" t="s">
        <v>62</v>
      </c>
    </row>
    <row r="15" spans="1:6" ht="19.5" customHeight="1" x14ac:dyDescent="0.25">
      <c r="A15" s="1" t="s">
        <v>20</v>
      </c>
      <c r="B15" s="11" t="s">
        <v>62</v>
      </c>
      <c r="C15" s="1" t="s">
        <v>21</v>
      </c>
      <c r="D15" s="2">
        <v>0</v>
      </c>
      <c r="E15" s="1" t="s">
        <v>25</v>
      </c>
      <c r="F15" s="2">
        <v>0</v>
      </c>
    </row>
    <row r="16" spans="1:6" ht="19.5" customHeight="1" x14ac:dyDescent="0.25">
      <c r="A16" s="1" t="s">
        <v>26</v>
      </c>
      <c r="B16" s="24" t="s">
        <v>62</v>
      </c>
      <c r="C16" s="24"/>
      <c r="D16" s="4" t="s">
        <v>27</v>
      </c>
      <c r="E16" s="24">
        <v>0</v>
      </c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35"/>
      <c r="C18" s="35"/>
      <c r="D18" s="1" t="s">
        <v>30</v>
      </c>
      <c r="E18" s="35"/>
      <c r="F18" s="3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4"/>
      <c r="F21" s="24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8" t="e">
        <f>D11+D13+D15+E16</f>
        <v>#VALUE!</v>
      </c>
      <c r="C23" s="1" t="s">
        <v>35</v>
      </c>
      <c r="D23" s="12"/>
      <c r="E23" s="5" t="s">
        <v>36</v>
      </c>
      <c r="F23" s="12"/>
    </row>
    <row r="24" spans="1:6" ht="19.5" customHeight="1" x14ac:dyDescent="0.25">
      <c r="A24" s="1" t="s">
        <v>37</v>
      </c>
      <c r="B24" s="3" t="s">
        <v>63</v>
      </c>
      <c r="C24" s="1" t="s">
        <v>38</v>
      </c>
      <c r="D24" s="21"/>
      <c r="E24" s="22"/>
      <c r="F24" s="23"/>
    </row>
    <row r="25" spans="1:6" ht="19.5" customHeight="1" x14ac:dyDescent="0.25">
      <c r="A25" s="20" t="s">
        <v>39</v>
      </c>
      <c r="B25" s="20"/>
      <c r="C25" s="20"/>
      <c r="D25" s="20"/>
      <c r="E25" s="20"/>
      <c r="F25" s="20"/>
    </row>
    <row r="26" spans="1:6" ht="19.5" customHeight="1" x14ac:dyDescent="0.25">
      <c r="A26" s="1" t="s">
        <v>64</v>
      </c>
      <c r="B26" s="17" t="s">
        <v>84</v>
      </c>
      <c r="C26" s="13" t="s">
        <v>52</v>
      </c>
      <c r="D26" s="18" t="s">
        <v>85</v>
      </c>
      <c r="E26" s="1" t="s">
        <v>42</v>
      </c>
      <c r="F26" s="3"/>
    </row>
    <row r="27" spans="1:6" ht="19.5" customHeight="1" x14ac:dyDescent="0.25">
      <c r="A27" s="1" t="s">
        <v>43</v>
      </c>
      <c r="B27" s="32"/>
      <c r="C27" s="33"/>
      <c r="D27" s="33"/>
      <c r="E27" s="33"/>
      <c r="F27" s="34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0"/>
      <c r="C30" s="20"/>
      <c r="D30" t="s">
        <v>45</v>
      </c>
      <c r="E30" s="20"/>
      <c r="F30" s="20"/>
    </row>
    <row r="31" spans="1:6" ht="19.5" customHeight="1" x14ac:dyDescent="0.25">
      <c r="A31" s="14" t="s">
        <v>46</v>
      </c>
      <c r="B31" s="20"/>
      <c r="C31" s="20"/>
      <c r="D31" t="s">
        <v>47</v>
      </c>
      <c r="E31" s="20"/>
      <c r="F31" s="20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B27:F27"/>
    <mergeCell ref="B30:C30"/>
    <mergeCell ref="E30:F30"/>
  </mergeCells>
  <phoneticPr fontId="10" type="noConversion"/>
  <pageMargins left="0.46875" right="0.16875000000000001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topLeftCell="A10" workbookViewId="0">
      <selection activeCell="F28" sqref="F28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65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1"/>
      <c r="E24" s="22"/>
      <c r="F24" s="23"/>
    </row>
    <row r="25" spans="1:6" ht="19.5" customHeight="1" x14ac:dyDescent="0.25">
      <c r="A25" s="20" t="s">
        <v>39</v>
      </c>
      <c r="B25" s="20"/>
      <c r="C25" s="20"/>
      <c r="D25" s="20"/>
      <c r="E25" s="20"/>
      <c r="F25" s="20"/>
    </row>
    <row r="26" spans="1:6" ht="19.5" customHeight="1" x14ac:dyDescent="0.25">
      <c r="A26" s="2" t="s">
        <v>66</v>
      </c>
      <c r="B26" s="3"/>
      <c r="C26" s="3" t="s">
        <v>67</v>
      </c>
      <c r="D26" s="3"/>
      <c r="E26" s="3" t="s">
        <v>11</v>
      </c>
      <c r="F26" s="3"/>
    </row>
    <row r="27" spans="1:6" ht="19.5" customHeight="1" x14ac:dyDescent="0.25">
      <c r="A27" s="1" t="s">
        <v>42</v>
      </c>
      <c r="B27" s="4">
        <f>F23*D24</f>
        <v>0</v>
      </c>
      <c r="C27" s="4" t="s">
        <v>43</v>
      </c>
      <c r="D27" s="24"/>
      <c r="E27" s="24"/>
      <c r="F27" s="24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0"/>
      <c r="C30" s="20"/>
      <c r="D30" t="s">
        <v>45</v>
      </c>
      <c r="E30" s="20"/>
      <c r="F30" s="20"/>
    </row>
    <row r="31" spans="1:6" ht="19.5" customHeight="1" x14ac:dyDescent="0.25">
      <c r="A31" t="s">
        <v>46</v>
      </c>
      <c r="B31" s="20"/>
      <c r="C31" s="20"/>
      <c r="D31" t="s">
        <v>47</v>
      </c>
      <c r="E31" s="20"/>
      <c r="F31" s="20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D27:F27"/>
    <mergeCell ref="B30:C30"/>
    <mergeCell ref="E30:F30"/>
  </mergeCells>
  <phoneticPr fontId="1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1"/>
  <sheetViews>
    <sheetView topLeftCell="A10" workbookViewId="0">
      <selection activeCell="F37" sqref="F37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9" t="s">
        <v>68</v>
      </c>
      <c r="B1" s="29"/>
      <c r="C1" s="29"/>
      <c r="D1" s="29"/>
      <c r="E1" s="29"/>
      <c r="F1" s="29"/>
    </row>
    <row r="2" spans="1:6" ht="18" customHeight="1" x14ac:dyDescent="0.25">
      <c r="A2" s="30" t="s">
        <v>1</v>
      </c>
      <c r="B2" s="30"/>
      <c r="C2" s="30"/>
      <c r="D2" s="30"/>
      <c r="E2" s="30"/>
      <c r="F2" s="30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31" t="s">
        <v>7</v>
      </c>
      <c r="C4" s="31"/>
      <c r="D4" s="31"/>
      <c r="E4" s="31"/>
      <c r="F4" s="31"/>
    </row>
    <row r="5" spans="1:6" ht="19.5" customHeight="1" x14ac:dyDescent="0.25">
      <c r="A5" s="20" t="s">
        <v>8</v>
      </c>
      <c r="B5" s="20"/>
      <c r="C5" s="20"/>
      <c r="D5" s="20"/>
      <c r="E5" s="20"/>
      <c r="F5" s="20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0" t="s">
        <v>17</v>
      </c>
      <c r="B9" s="20"/>
      <c r="C9" s="20"/>
      <c r="D9" s="20"/>
      <c r="E9" s="20"/>
      <c r="F9" s="20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6"/>
      <c r="E11" s="27"/>
      <c r="F11" s="28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6"/>
      <c r="E13" s="27"/>
      <c r="F13" s="28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0" t="s">
        <v>28</v>
      </c>
      <c r="B17" s="20"/>
      <c r="C17" s="20"/>
      <c r="D17" s="20"/>
      <c r="E17" s="20"/>
      <c r="F17" s="20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5"/>
      <c r="F18" s="25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5"/>
      <c r="F19" s="25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5"/>
      <c r="F20" s="25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5"/>
      <c r="F21" s="25"/>
    </row>
    <row r="22" spans="1:6" ht="19.5" customHeight="1" x14ac:dyDescent="0.25">
      <c r="A22" s="20" t="s">
        <v>33</v>
      </c>
      <c r="B22" s="20"/>
      <c r="C22" s="20"/>
      <c r="D22" s="20"/>
      <c r="E22" s="20"/>
      <c r="F22" s="20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1"/>
      <c r="E24" s="22"/>
      <c r="F24" s="23"/>
    </row>
    <row r="25" spans="1:6" ht="19.5" customHeight="1" x14ac:dyDescent="0.25">
      <c r="A25" s="20" t="s">
        <v>39</v>
      </c>
      <c r="B25" s="20"/>
      <c r="C25" s="20"/>
      <c r="D25" s="20"/>
      <c r="E25" s="20"/>
      <c r="F25" s="20"/>
    </row>
    <row r="26" spans="1:6" ht="19.5" customHeight="1" x14ac:dyDescent="0.25">
      <c r="A26" s="1" t="s">
        <v>69</v>
      </c>
      <c r="B26" s="1"/>
      <c r="C26" s="1" t="s">
        <v>70</v>
      </c>
      <c r="D26" s="1"/>
      <c r="E26" s="1" t="s">
        <v>42</v>
      </c>
      <c r="F26" s="1"/>
    </row>
    <row r="27" spans="1:6" ht="19.5" customHeight="1" x14ac:dyDescent="0.25">
      <c r="A27" s="1" t="s">
        <v>43</v>
      </c>
      <c r="B27" s="21"/>
      <c r="C27" s="22"/>
      <c r="D27" s="22"/>
      <c r="E27" s="22"/>
      <c r="F27" s="23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0"/>
      <c r="C30" s="20"/>
      <c r="D30" t="s">
        <v>45</v>
      </c>
      <c r="E30" s="20"/>
      <c r="F30" s="20"/>
    </row>
    <row r="31" spans="1:6" ht="19.5" customHeight="1" x14ac:dyDescent="0.25">
      <c r="A31" t="s">
        <v>46</v>
      </c>
      <c r="B31" s="20"/>
      <c r="C31" s="20"/>
      <c r="D31" t="s">
        <v>47</v>
      </c>
      <c r="E31" s="20"/>
      <c r="F31" s="20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B27:F27"/>
    <mergeCell ref="B30:C30"/>
    <mergeCell ref="E30:F30"/>
  </mergeCells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抵押借款人</vt:lpstr>
      <vt:lpstr>全民创业</vt:lpstr>
      <vt:lpstr>光伏按揭</vt:lpstr>
      <vt:lpstr>光伏普通</vt:lpstr>
      <vt:lpstr>保证借款人</vt:lpstr>
      <vt:lpstr>保证人</vt:lpstr>
      <vt:lpstr>汽车按揭</vt:lpstr>
      <vt:lpstr>家庭贷</vt:lpstr>
      <vt:lpstr>股东诚信</vt:lpstr>
      <vt:lpstr>公职保证借款人</vt:lpstr>
      <vt:lpstr>公职保证人</vt:lpstr>
      <vt:lpstr>职工贷款</vt:lpstr>
      <vt:lpstr>职工保证人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张艺铧</cp:lastModifiedBy>
  <cp:lastPrinted>2018-09-10T01:48:00Z</cp:lastPrinted>
  <dcterms:created xsi:type="dcterms:W3CDTF">2006-09-13T11:21:00Z</dcterms:created>
  <dcterms:modified xsi:type="dcterms:W3CDTF">2019-07-14T10:51:27Z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