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9335" windowHeight="7515" activeTab="1"/>
  </bookViews>
  <sheets>
    <sheet name="抵押借款人" sheetId="1" r:id="rId1"/>
    <sheet name="抵押人" sheetId="5" r:id="rId2"/>
    <sheet name="保证人" sheetId="6" r:id="rId3"/>
  </sheets>
  <calcPr calcId="125725"/>
</workbook>
</file>

<file path=xl/calcChain.xml><?xml version="1.0" encoding="utf-8"?>
<calcChain xmlns="http://schemas.openxmlformats.org/spreadsheetml/2006/main">
  <c r="B26" i="6"/>
  <c r="F23"/>
  <c r="D23"/>
  <c r="B23"/>
  <c r="B23" i="5"/>
  <c r="F23" i="1"/>
  <c r="D23"/>
  <c r="B23"/>
</calcChain>
</file>

<file path=xl/comments1.xml><?xml version="1.0" encoding="utf-8"?>
<comments xmlns="http://schemas.openxmlformats.org/spreadsheetml/2006/main">
  <authors>
    <author>Administrator</author>
  </authors>
  <commentList>
    <comment ref="B2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房产+车价</t>
        </r>
      </text>
    </comment>
    <comment ref="B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车价</t>
        </r>
      </text>
    </comment>
    <comment ref="E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贷款额 除以 车价</t>
        </r>
      </text>
    </comment>
  </commentList>
</comments>
</file>

<file path=xl/sharedStrings.xml><?xml version="1.0" encoding="utf-8"?>
<sst xmlns="http://schemas.openxmlformats.org/spreadsheetml/2006/main" count="209" uniqueCount="81">
  <si>
    <t>抵押贷款面谈记录及授信额度测算表</t>
  </si>
  <si>
    <t>单位：万元</t>
  </si>
  <si>
    <t>面谈时间</t>
  </si>
  <si>
    <t>客户名称</t>
  </si>
  <si>
    <t>联系方式</t>
  </si>
  <si>
    <t>面谈地点</t>
  </si>
  <si>
    <t>一、客户贷款申请基本信息</t>
  </si>
  <si>
    <t>贷款品种</t>
  </si>
  <si>
    <t>抵押贷款</t>
  </si>
  <si>
    <t>借款金额</t>
  </si>
  <si>
    <t>授信期限</t>
  </si>
  <si>
    <t>12个月</t>
  </si>
  <si>
    <t>用信类型</t>
  </si>
  <si>
    <t>一次性</t>
  </si>
  <si>
    <t>还款方式</t>
  </si>
  <si>
    <t>按季结息</t>
  </si>
  <si>
    <t>担保方式</t>
  </si>
  <si>
    <t>抵押</t>
  </si>
  <si>
    <t>从事工作</t>
  </si>
  <si>
    <t>国网冀北电力有限公司</t>
  </si>
  <si>
    <t>月收入</t>
  </si>
  <si>
    <t>二、客户资产信息</t>
  </si>
  <si>
    <t>不动产类型</t>
  </si>
  <si>
    <t>住宅</t>
  </si>
  <si>
    <t>位置</t>
  </si>
  <si>
    <t>怀安县柴沟堡镇通泰佳园</t>
  </si>
  <si>
    <t>购入时间</t>
  </si>
  <si>
    <t>2013年</t>
  </si>
  <si>
    <t>市值</t>
  </si>
  <si>
    <t>无</t>
  </si>
  <si>
    <t>动产类型</t>
  </si>
  <si>
    <t>汽车</t>
  </si>
  <si>
    <t>型号</t>
  </si>
  <si>
    <t>帕萨特</t>
  </si>
  <si>
    <t>车牌号</t>
  </si>
  <si>
    <t>冀G11c13</t>
  </si>
  <si>
    <t>2016年</t>
  </si>
  <si>
    <t>保险金额</t>
  </si>
  <si>
    <t>其他资产</t>
  </si>
  <si>
    <t>价值</t>
  </si>
  <si>
    <t>三、客户负债信息</t>
  </si>
  <si>
    <t>金融借贷金额</t>
  </si>
  <si>
    <t>利息支出金额</t>
  </si>
  <si>
    <t>担保金额</t>
  </si>
  <si>
    <t>民间借贷</t>
  </si>
  <si>
    <t>四、客户测算信息</t>
  </si>
  <si>
    <t>家庭资产总额</t>
  </si>
  <si>
    <t>家庭负债总额</t>
  </si>
  <si>
    <t>净资产</t>
  </si>
  <si>
    <t>等级评定结果</t>
  </si>
  <si>
    <t>AA</t>
  </si>
  <si>
    <t>评价系数</t>
  </si>
  <si>
    <t>五、授信额度测算</t>
  </si>
  <si>
    <t>抵押物资产价值</t>
  </si>
  <si>
    <t>抵押率</t>
  </si>
  <si>
    <t>家庭净负债</t>
  </si>
  <si>
    <t>授信额度</t>
  </si>
  <si>
    <t>客户签字：</t>
  </si>
  <si>
    <t>主办客户经理：</t>
  </si>
  <si>
    <t>财产共有人签字：</t>
  </si>
  <si>
    <t>协办客户经理：</t>
  </si>
  <si>
    <t>怀安县农村信用联社股份有限公司怀安城信用社</t>
  </si>
  <si>
    <t>按月结息到期还本</t>
  </si>
  <si>
    <t>保证贷款面谈记录及授信额度测算表</t>
  </si>
  <si>
    <t xml:space="preserve">    年  月 日</t>
  </si>
  <si>
    <t>怀安联社</t>
  </si>
  <si>
    <t>股金，其他消费</t>
  </si>
  <si>
    <t>保证限额</t>
  </si>
  <si>
    <t>${cls.sYMD}</t>
    <phoneticPr fontId="8" type="noConversion"/>
  </si>
  <si>
    <t>${cls.name}</t>
    <phoneticPr fontId="8" type="noConversion"/>
  </si>
  <si>
    <t>${cls.tel}</t>
    <phoneticPr fontId="8" type="noConversion"/>
  </si>
  <si>
    <t>${cls.cSumM}</t>
    <phoneticPr fontId="8" type="noConversion"/>
  </si>
  <si>
    <t>${cls.company}</t>
    <phoneticPr fontId="8" type="noConversion"/>
  </si>
  <si>
    <t>${cls.MI}</t>
    <phoneticPr fontId="8" type="noConversion"/>
  </si>
  <si>
    <t>${cls.pLAdd}</t>
    <phoneticPr fontId="8" type="noConversion"/>
  </si>
  <si>
    <t>${cls.totalA}</t>
    <phoneticPr fontId="8" type="noConversion"/>
  </si>
  <si>
    <t>${cls.cBrand}</t>
    <phoneticPr fontId="8" type="noConversion"/>
  </si>
  <si>
    <t>${cls.vPriceM}</t>
    <phoneticPr fontId="8" type="noConversion"/>
  </si>
  <si>
    <t>${cls.lPlate}</t>
    <phoneticPr fontId="8" type="noConversion"/>
  </si>
  <si>
    <t>${cls.nop}个月</t>
    <phoneticPr fontId="8" type="noConversion"/>
  </si>
  <si>
    <t>${cls.MRate}%</t>
    <phoneticPr fontId="8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</si>
</sst>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31" fontId="2" fillId="0" borderId="2" xfId="0" applyNumberFormat="1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/>
    </xf>
    <xf numFmtId="0" fontId="5" fillId="0" borderId="0" xfId="0" applyFont="1">
      <alignment vertical="center"/>
    </xf>
    <xf numFmtId="31" fontId="0" fillId="0" borderId="2" xfId="0" applyNumberFormat="1" applyBorder="1">
      <alignment vertical="center"/>
    </xf>
    <xf numFmtId="0" fontId="0" fillId="0" borderId="6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F3" sqref="F3"/>
    </sheetView>
  </sheetViews>
  <sheetFormatPr defaultColWidth="9" defaultRowHeight="13.5"/>
  <cols>
    <col min="1" max="1" width="16.625" customWidth="1"/>
    <col min="2" max="2" width="14.375" customWidth="1"/>
    <col min="3" max="3" width="13" customWidth="1"/>
    <col min="4" max="4" width="14" customWidth="1"/>
    <col min="5" max="5" width="10.375" customWidth="1"/>
    <col min="6" max="6" width="14.875" customWidth="1"/>
  </cols>
  <sheetData>
    <row r="1" spans="1:6" ht="32.25" customHeight="1">
      <c r="A1" s="22" t="s">
        <v>0</v>
      </c>
      <c r="B1" s="22"/>
      <c r="C1" s="22"/>
      <c r="D1" s="22"/>
      <c r="E1" s="22"/>
      <c r="F1" s="22"/>
    </row>
    <row r="2" spans="1:6" ht="18" customHeight="1">
      <c r="A2" s="23" t="s">
        <v>1</v>
      </c>
      <c r="B2" s="23"/>
      <c r="C2" s="23"/>
      <c r="D2" s="23"/>
      <c r="E2" s="23"/>
      <c r="F2" s="23"/>
    </row>
    <row r="3" spans="1:6" ht="19.5" customHeight="1">
      <c r="A3" s="1" t="s">
        <v>2</v>
      </c>
      <c r="B3" s="11"/>
      <c r="C3" s="1" t="s">
        <v>3</v>
      </c>
      <c r="D3" s="1"/>
      <c r="E3" s="1" t="s">
        <v>4</v>
      </c>
      <c r="F3" s="1"/>
    </row>
    <row r="4" spans="1:6" ht="19.5" customHeight="1">
      <c r="A4" s="1" t="s">
        <v>5</v>
      </c>
      <c r="B4" s="24"/>
      <c r="C4" s="24"/>
      <c r="D4" s="24"/>
      <c r="E4" s="24"/>
      <c r="F4" s="24"/>
    </row>
    <row r="5" spans="1:6" ht="19.5" customHeight="1">
      <c r="A5" s="13" t="s">
        <v>6</v>
      </c>
      <c r="B5" s="13"/>
      <c r="C5" s="13"/>
      <c r="D5" s="13"/>
      <c r="E5" s="13"/>
      <c r="F5" s="13"/>
    </row>
    <row r="6" spans="1:6" ht="19.5" customHeight="1">
      <c r="A6" s="1" t="s">
        <v>7</v>
      </c>
      <c r="B6" s="1" t="s">
        <v>8</v>
      </c>
      <c r="C6" s="1" t="s">
        <v>9</v>
      </c>
      <c r="D6" s="1">
        <v>40</v>
      </c>
      <c r="E6" s="1" t="s">
        <v>10</v>
      </c>
      <c r="F6" s="1" t="s">
        <v>11</v>
      </c>
    </row>
    <row r="7" spans="1:6" ht="19.5" customHeight="1">
      <c r="A7" s="1" t="s">
        <v>12</v>
      </c>
      <c r="B7" s="1" t="s">
        <v>13</v>
      </c>
      <c r="C7" s="1" t="s">
        <v>14</v>
      </c>
      <c r="D7" s="1" t="s">
        <v>15</v>
      </c>
      <c r="E7" s="1" t="s">
        <v>16</v>
      </c>
      <c r="F7" s="1" t="s">
        <v>17</v>
      </c>
    </row>
    <row r="8" spans="1:6" ht="19.5" customHeight="1">
      <c r="A8" s="1" t="s">
        <v>18</v>
      </c>
      <c r="B8" s="17" t="s">
        <v>19</v>
      </c>
      <c r="C8" s="17"/>
      <c r="D8" s="17"/>
      <c r="E8" s="1" t="s">
        <v>20</v>
      </c>
      <c r="F8" s="1">
        <v>0.8</v>
      </c>
    </row>
    <row r="9" spans="1:6" ht="19.5" customHeight="1">
      <c r="A9" s="13" t="s">
        <v>21</v>
      </c>
      <c r="B9" s="13"/>
      <c r="C9" s="13"/>
      <c r="D9" s="13"/>
      <c r="E9" s="13"/>
      <c r="F9" s="13"/>
    </row>
    <row r="10" spans="1:6" ht="19.5" customHeight="1">
      <c r="A10" s="1" t="s">
        <v>22</v>
      </c>
      <c r="B10" s="1" t="s">
        <v>23</v>
      </c>
      <c r="C10" s="1" t="s">
        <v>24</v>
      </c>
      <c r="D10" s="17" t="s">
        <v>25</v>
      </c>
      <c r="E10" s="17"/>
      <c r="F10" s="17"/>
    </row>
    <row r="11" spans="1:6" ht="19.5" customHeight="1">
      <c r="A11" s="1" t="s">
        <v>26</v>
      </c>
      <c r="B11" s="1" t="s">
        <v>27</v>
      </c>
      <c r="C11" s="1" t="s">
        <v>28</v>
      </c>
      <c r="D11" s="19">
        <v>60</v>
      </c>
      <c r="E11" s="20"/>
      <c r="F11" s="21"/>
    </row>
    <row r="12" spans="1:6" ht="19.5" customHeight="1">
      <c r="A12" s="1" t="s">
        <v>22</v>
      </c>
      <c r="B12" s="1" t="s">
        <v>29</v>
      </c>
      <c r="C12" s="1" t="s">
        <v>24</v>
      </c>
      <c r="D12" s="17" t="s">
        <v>29</v>
      </c>
      <c r="E12" s="17"/>
      <c r="F12" s="17"/>
    </row>
    <row r="13" spans="1:6" ht="19.5" customHeight="1">
      <c r="A13" s="1" t="s">
        <v>26</v>
      </c>
      <c r="B13" s="1" t="s">
        <v>29</v>
      </c>
      <c r="C13" s="1" t="s">
        <v>28</v>
      </c>
      <c r="D13" s="19">
        <v>0</v>
      </c>
      <c r="E13" s="20"/>
      <c r="F13" s="21"/>
    </row>
    <row r="14" spans="1:6" ht="19.5" customHeight="1">
      <c r="A14" s="1" t="s">
        <v>30</v>
      </c>
      <c r="B14" s="1" t="s">
        <v>31</v>
      </c>
      <c r="C14" s="1" t="s">
        <v>32</v>
      </c>
      <c r="D14" s="1" t="s">
        <v>33</v>
      </c>
      <c r="E14" s="1" t="s">
        <v>34</v>
      </c>
      <c r="F14" s="1" t="s">
        <v>35</v>
      </c>
    </row>
    <row r="15" spans="1:6" ht="19.5" customHeight="1">
      <c r="A15" s="1" t="s">
        <v>26</v>
      </c>
      <c r="B15" s="1" t="s">
        <v>36</v>
      </c>
      <c r="C15" s="1" t="s">
        <v>28</v>
      </c>
      <c r="D15" s="1">
        <v>20</v>
      </c>
      <c r="E15" s="1" t="s">
        <v>37</v>
      </c>
      <c r="F15" s="1">
        <v>0.8</v>
      </c>
    </row>
    <row r="16" spans="1:6" ht="19.5" customHeight="1">
      <c r="A16" s="1" t="s">
        <v>38</v>
      </c>
      <c r="B16" s="17" t="s">
        <v>29</v>
      </c>
      <c r="C16" s="17"/>
      <c r="D16" s="3" t="s">
        <v>39</v>
      </c>
      <c r="E16" s="17">
        <v>0</v>
      </c>
      <c r="F16" s="17"/>
    </row>
    <row r="17" spans="1:6" ht="19.5" customHeight="1">
      <c r="A17" s="13" t="s">
        <v>40</v>
      </c>
      <c r="B17" s="13"/>
      <c r="C17" s="13"/>
      <c r="D17" s="13"/>
      <c r="E17" s="13"/>
      <c r="F17" s="13"/>
    </row>
    <row r="18" spans="1:6" ht="19.5" customHeight="1">
      <c r="A18" s="1" t="s">
        <v>41</v>
      </c>
      <c r="B18" s="17">
        <v>5</v>
      </c>
      <c r="C18" s="17"/>
      <c r="D18" s="1" t="s">
        <v>42</v>
      </c>
      <c r="E18" s="18">
        <v>0.4</v>
      </c>
      <c r="F18" s="18"/>
    </row>
    <row r="19" spans="1:6" ht="19.5" customHeight="1">
      <c r="A19" s="1" t="s">
        <v>41</v>
      </c>
      <c r="B19" s="17">
        <v>0</v>
      </c>
      <c r="C19" s="17"/>
      <c r="D19" s="1" t="s">
        <v>42</v>
      </c>
      <c r="E19" s="18">
        <v>0</v>
      </c>
      <c r="F19" s="18"/>
    </row>
    <row r="20" spans="1:6" ht="19.5" customHeight="1">
      <c r="A20" s="1" t="s">
        <v>43</v>
      </c>
      <c r="B20" s="17">
        <v>20</v>
      </c>
      <c r="C20" s="17"/>
      <c r="D20" s="1" t="s">
        <v>43</v>
      </c>
      <c r="E20" s="18">
        <v>5</v>
      </c>
      <c r="F20" s="18"/>
    </row>
    <row r="21" spans="1:6" ht="19.5" customHeight="1">
      <c r="A21" s="1" t="s">
        <v>44</v>
      </c>
      <c r="B21" s="17">
        <v>0</v>
      </c>
      <c r="C21" s="17"/>
      <c r="D21" s="1" t="s">
        <v>42</v>
      </c>
      <c r="E21" s="18">
        <v>0</v>
      </c>
      <c r="F21" s="18"/>
    </row>
    <row r="22" spans="1:6" ht="19.5" customHeight="1">
      <c r="A22" s="13" t="s">
        <v>45</v>
      </c>
      <c r="B22" s="13"/>
      <c r="C22" s="13"/>
      <c r="D22" s="13"/>
      <c r="E22" s="13"/>
      <c r="F22" s="13"/>
    </row>
    <row r="23" spans="1:6" ht="19.5" customHeight="1">
      <c r="A23" s="1" t="s">
        <v>46</v>
      </c>
      <c r="B23" s="1">
        <f>D11+D13+D15+E16</f>
        <v>80</v>
      </c>
      <c r="C23" s="1" t="s">
        <v>47</v>
      </c>
      <c r="D23" s="1">
        <f>B18+E18+B19+E19+B20+E20+B21+E21</f>
        <v>30.4</v>
      </c>
      <c r="E23" s="1" t="s">
        <v>48</v>
      </c>
      <c r="F23" s="1">
        <f>B23-D23</f>
        <v>49.6</v>
      </c>
    </row>
    <row r="24" spans="1:6" ht="19.5" customHeight="1">
      <c r="A24" s="1" t="s">
        <v>49</v>
      </c>
      <c r="B24" s="1" t="s">
        <v>50</v>
      </c>
      <c r="C24" s="1" t="s">
        <v>51</v>
      </c>
      <c r="D24" s="14">
        <v>0.87</v>
      </c>
      <c r="E24" s="15"/>
      <c r="F24" s="16"/>
    </row>
    <row r="25" spans="1:6" ht="19.5" customHeight="1">
      <c r="A25" s="13" t="s">
        <v>52</v>
      </c>
      <c r="B25" s="13"/>
      <c r="C25" s="13"/>
      <c r="D25" s="13"/>
      <c r="E25" s="13"/>
      <c r="F25" s="13"/>
    </row>
    <row r="26" spans="1:6" ht="19.5" customHeight="1">
      <c r="A26" s="1" t="s">
        <v>53</v>
      </c>
      <c r="B26" s="12">
        <v>60</v>
      </c>
      <c r="C26" s="12" t="s">
        <v>54</v>
      </c>
      <c r="D26" s="12">
        <v>0.7</v>
      </c>
      <c r="E26" s="12" t="s">
        <v>55</v>
      </c>
      <c r="F26" s="12">
        <v>0</v>
      </c>
    </row>
    <row r="27" spans="1:6" ht="19.5" customHeight="1">
      <c r="A27" s="1" t="s">
        <v>56</v>
      </c>
      <c r="B27" s="14">
        <v>40</v>
      </c>
      <c r="C27" s="15"/>
      <c r="D27" s="15"/>
      <c r="E27" s="15"/>
      <c r="F27" s="16"/>
    </row>
    <row r="28" spans="1:6" ht="19.5" customHeight="1"/>
    <row r="29" spans="1:6" ht="19.5" customHeight="1"/>
    <row r="30" spans="1:6" ht="19.5" customHeight="1">
      <c r="A30" t="s">
        <v>57</v>
      </c>
      <c r="B30" s="13"/>
      <c r="C30" s="13"/>
      <c r="D30" t="s">
        <v>58</v>
      </c>
      <c r="E30" s="13"/>
      <c r="F30" s="13"/>
    </row>
    <row r="31" spans="1:6" ht="19.5" customHeight="1">
      <c r="A31" t="s">
        <v>59</v>
      </c>
      <c r="B31" s="13"/>
      <c r="C31" s="13"/>
      <c r="D31" t="s">
        <v>60</v>
      </c>
      <c r="E31" s="13"/>
      <c r="F31" s="13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1:C31"/>
    <mergeCell ref="E31:F31"/>
    <mergeCell ref="A22:F22"/>
    <mergeCell ref="D24:F24"/>
    <mergeCell ref="A25:F25"/>
    <mergeCell ref="B27:F27"/>
    <mergeCell ref="B30:C30"/>
    <mergeCell ref="E30:F30"/>
  </mergeCells>
  <phoneticPr fontId="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9"/>
  <sheetViews>
    <sheetView tabSelected="1" topLeftCell="A16" zoomScale="90" zoomScaleNormal="90" workbookViewId="0">
      <selection activeCell="F31" sqref="F31"/>
    </sheetView>
  </sheetViews>
  <sheetFormatPr defaultColWidth="9" defaultRowHeight="13.5"/>
  <cols>
    <col min="1" max="1" width="16.625" customWidth="1"/>
    <col min="2" max="2" width="14.375" customWidth="1"/>
    <col min="3" max="3" width="13" customWidth="1"/>
    <col min="4" max="4" width="10.5" customWidth="1"/>
    <col min="5" max="5" width="10.375" customWidth="1"/>
    <col min="6" max="6" width="14.875" customWidth="1"/>
  </cols>
  <sheetData>
    <row r="1" spans="1:7" ht="32.25" customHeight="1">
      <c r="A1" s="22" t="s">
        <v>0</v>
      </c>
      <c r="B1" s="22"/>
      <c r="C1" s="22"/>
      <c r="D1" s="22"/>
      <c r="E1" s="22"/>
      <c r="F1" s="22"/>
    </row>
    <row r="2" spans="1:7" ht="18" customHeight="1">
      <c r="A2" s="23" t="s">
        <v>1</v>
      </c>
      <c r="B2" s="23"/>
      <c r="C2" s="23"/>
      <c r="D2" s="23"/>
      <c r="E2" s="23"/>
      <c r="F2" s="23"/>
    </row>
    <row r="3" spans="1:7" ht="19.5" customHeight="1">
      <c r="A3" s="1" t="s">
        <v>2</v>
      </c>
      <c r="B3" s="4" t="s">
        <v>68</v>
      </c>
      <c r="C3" s="1" t="s">
        <v>3</v>
      </c>
      <c r="D3" s="5" t="s">
        <v>69</v>
      </c>
      <c r="E3" s="1" t="s">
        <v>4</v>
      </c>
      <c r="F3" s="5" t="s">
        <v>70</v>
      </c>
    </row>
    <row r="4" spans="1:7" ht="19.5" customHeight="1">
      <c r="A4" s="1" t="s">
        <v>5</v>
      </c>
      <c r="B4" s="24" t="s">
        <v>61</v>
      </c>
      <c r="C4" s="24"/>
      <c r="D4" s="24"/>
      <c r="E4" s="24"/>
      <c r="F4" s="24"/>
    </row>
    <row r="5" spans="1:7" ht="19.5" customHeight="1">
      <c r="A5" s="13" t="s">
        <v>6</v>
      </c>
      <c r="B5" s="13"/>
      <c r="C5" s="13"/>
      <c r="D5" s="13"/>
      <c r="E5" s="13"/>
      <c r="F5" s="13"/>
    </row>
    <row r="6" spans="1:7" ht="19.5" customHeight="1">
      <c r="A6" s="1" t="s">
        <v>7</v>
      </c>
      <c r="B6" s="1" t="s">
        <v>8</v>
      </c>
      <c r="C6" s="1" t="s">
        <v>9</v>
      </c>
      <c r="D6" s="5" t="s">
        <v>71</v>
      </c>
      <c r="E6" s="1" t="s">
        <v>10</v>
      </c>
      <c r="F6" s="6" t="s">
        <v>79</v>
      </c>
      <c r="G6" s="7"/>
    </row>
    <row r="7" spans="1:7" ht="29.1" customHeight="1">
      <c r="A7" s="1" t="s">
        <v>12</v>
      </c>
      <c r="B7" s="1" t="s">
        <v>13</v>
      </c>
      <c r="C7" s="1" t="s">
        <v>14</v>
      </c>
      <c r="D7" s="8" t="s">
        <v>62</v>
      </c>
      <c r="E7" s="1" t="s">
        <v>16</v>
      </c>
      <c r="F7" s="2" t="s">
        <v>17</v>
      </c>
    </row>
    <row r="8" spans="1:7" ht="19.5" customHeight="1">
      <c r="A8" s="1" t="s">
        <v>18</v>
      </c>
      <c r="B8" s="25" t="s">
        <v>72</v>
      </c>
      <c r="C8" s="25"/>
      <c r="D8" s="25"/>
      <c r="E8" s="1" t="s">
        <v>20</v>
      </c>
      <c r="F8" s="5" t="s">
        <v>73</v>
      </c>
    </row>
    <row r="9" spans="1:7" ht="19.5" customHeight="1">
      <c r="A9" s="13" t="s">
        <v>21</v>
      </c>
      <c r="B9" s="13"/>
      <c r="C9" s="13"/>
      <c r="D9" s="13"/>
      <c r="E9" s="13"/>
      <c r="F9" s="13"/>
    </row>
    <row r="10" spans="1:7" ht="19.5" customHeight="1">
      <c r="A10" s="1" t="s">
        <v>22</v>
      </c>
      <c r="B10" s="1" t="s">
        <v>23</v>
      </c>
      <c r="C10" s="1" t="s">
        <v>24</v>
      </c>
      <c r="D10" s="25" t="s">
        <v>74</v>
      </c>
      <c r="E10" s="25"/>
      <c r="F10" s="25"/>
    </row>
    <row r="11" spans="1:7" ht="19.5" customHeight="1">
      <c r="A11" s="1" t="s">
        <v>26</v>
      </c>
      <c r="B11" s="9" t="s">
        <v>27</v>
      </c>
      <c r="C11" s="1" t="s">
        <v>28</v>
      </c>
      <c r="D11" s="28" t="s">
        <v>75</v>
      </c>
      <c r="E11" s="29"/>
      <c r="F11" s="30"/>
    </row>
    <row r="12" spans="1:7" ht="19.5" customHeight="1">
      <c r="A12" s="1" t="s">
        <v>22</v>
      </c>
      <c r="B12" s="1" t="s">
        <v>29</v>
      </c>
      <c r="C12" s="1" t="s">
        <v>24</v>
      </c>
      <c r="D12" s="17" t="s">
        <v>29</v>
      </c>
      <c r="E12" s="17"/>
      <c r="F12" s="17"/>
    </row>
    <row r="13" spans="1:7" ht="19.5" customHeight="1">
      <c r="A13" s="1" t="s">
        <v>26</v>
      </c>
      <c r="B13" s="1" t="s">
        <v>29</v>
      </c>
      <c r="C13" s="1" t="s">
        <v>28</v>
      </c>
      <c r="D13" s="19">
        <v>0</v>
      </c>
      <c r="E13" s="20"/>
      <c r="F13" s="21"/>
    </row>
    <row r="14" spans="1:7" ht="19.5" customHeight="1">
      <c r="A14" s="1" t="s">
        <v>30</v>
      </c>
      <c r="B14" s="1" t="s">
        <v>31</v>
      </c>
      <c r="C14" s="1" t="s">
        <v>32</v>
      </c>
      <c r="D14" s="5" t="s">
        <v>76</v>
      </c>
      <c r="E14" s="1" t="s">
        <v>34</v>
      </c>
      <c r="F14" s="5" t="s">
        <v>78</v>
      </c>
    </row>
    <row r="15" spans="1:7" ht="19.5" customHeight="1">
      <c r="A15" s="1" t="s">
        <v>26</v>
      </c>
      <c r="B15" s="9" t="s">
        <v>36</v>
      </c>
      <c r="C15" s="1" t="s">
        <v>28</v>
      </c>
      <c r="D15" s="5" t="s">
        <v>77</v>
      </c>
      <c r="E15" s="1" t="s">
        <v>37</v>
      </c>
      <c r="F15" s="5">
        <v>0.8</v>
      </c>
    </row>
    <row r="16" spans="1:7" ht="19.5" customHeight="1">
      <c r="A16" s="1" t="s">
        <v>38</v>
      </c>
      <c r="B16" s="17" t="s">
        <v>29</v>
      </c>
      <c r="C16" s="17"/>
      <c r="D16" s="3" t="s">
        <v>39</v>
      </c>
      <c r="E16" s="17">
        <v>0</v>
      </c>
      <c r="F16" s="17"/>
    </row>
    <row r="17" spans="1:6" ht="19.5" customHeight="1">
      <c r="A17" s="13" t="s">
        <v>40</v>
      </c>
      <c r="B17" s="13"/>
      <c r="C17" s="13"/>
      <c r="D17" s="13"/>
      <c r="E17" s="13"/>
      <c r="F17" s="13"/>
    </row>
    <row r="18" spans="1:6" ht="19.5" customHeight="1">
      <c r="A18" s="1" t="s">
        <v>41</v>
      </c>
      <c r="B18" s="17"/>
      <c r="C18" s="17"/>
      <c r="D18" s="1" t="s">
        <v>42</v>
      </c>
      <c r="E18" s="18"/>
      <c r="F18" s="18"/>
    </row>
    <row r="19" spans="1:6" ht="19.5" customHeight="1">
      <c r="A19" s="1" t="s">
        <v>41</v>
      </c>
      <c r="B19" s="17"/>
      <c r="C19" s="17"/>
      <c r="D19" s="1" t="s">
        <v>42</v>
      </c>
      <c r="E19" s="18"/>
      <c r="F19" s="18"/>
    </row>
    <row r="20" spans="1:6" ht="19.5" customHeight="1">
      <c r="A20" s="1" t="s">
        <v>43</v>
      </c>
      <c r="B20" s="17"/>
      <c r="C20" s="17"/>
      <c r="D20" s="1" t="s">
        <v>43</v>
      </c>
      <c r="E20" s="18"/>
      <c r="F20" s="18"/>
    </row>
    <row r="21" spans="1:6" ht="19.5" customHeight="1">
      <c r="A21" s="1" t="s">
        <v>44</v>
      </c>
      <c r="B21" s="17"/>
      <c r="C21" s="17"/>
      <c r="D21" s="1" t="s">
        <v>42</v>
      </c>
      <c r="E21" s="18"/>
      <c r="F21" s="18"/>
    </row>
    <row r="22" spans="1:6" ht="19.5" customHeight="1">
      <c r="A22" s="13" t="s">
        <v>45</v>
      </c>
      <c r="B22" s="13"/>
      <c r="C22" s="13"/>
      <c r="D22" s="13"/>
      <c r="E22" s="13"/>
      <c r="F22" s="13"/>
    </row>
    <row r="23" spans="1:6" ht="19.5" customHeight="1">
      <c r="A23" s="1" t="s">
        <v>46</v>
      </c>
      <c r="B23" s="5" t="e">
        <f>D11+D13+D15+E16</f>
        <v>#VALUE!</v>
      </c>
      <c r="C23" s="1" t="s">
        <v>47</v>
      </c>
      <c r="D23" s="1"/>
      <c r="E23" s="1" t="s">
        <v>48</v>
      </c>
      <c r="F23" s="1"/>
    </row>
    <row r="24" spans="1:6" ht="19.5" customHeight="1">
      <c r="A24" s="13" t="s">
        <v>52</v>
      </c>
      <c r="B24" s="13"/>
      <c r="C24" s="13"/>
      <c r="D24" s="13"/>
      <c r="E24" s="13"/>
      <c r="F24" s="13"/>
    </row>
    <row r="25" spans="1:6" ht="19.5" customHeight="1">
      <c r="A25" s="1" t="s">
        <v>53</v>
      </c>
      <c r="B25" s="25" t="s">
        <v>77</v>
      </c>
      <c r="C25" s="25"/>
      <c r="D25" s="1" t="s">
        <v>54</v>
      </c>
      <c r="E25" s="26" t="s">
        <v>80</v>
      </c>
      <c r="F25" s="27"/>
    </row>
    <row r="26" spans="1:6" ht="19.5" customHeight="1"/>
    <row r="27" spans="1:6" ht="19.5" customHeight="1"/>
    <row r="28" spans="1:6" ht="19.5" customHeight="1">
      <c r="A28" t="s">
        <v>57</v>
      </c>
      <c r="B28" s="13"/>
      <c r="C28" s="13"/>
      <c r="D28" t="s">
        <v>58</v>
      </c>
      <c r="E28" s="13"/>
      <c r="F28" s="13"/>
    </row>
    <row r="29" spans="1:6" ht="19.5" customHeight="1">
      <c r="A29" s="10" t="s">
        <v>59</v>
      </c>
      <c r="B29" s="13"/>
      <c r="C29" s="13"/>
      <c r="D29" t="s">
        <v>60</v>
      </c>
      <c r="E29" s="13"/>
      <c r="F29" s="13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29:C29"/>
    <mergeCell ref="E29:F29"/>
    <mergeCell ref="A22:F22"/>
    <mergeCell ref="A24:F24"/>
    <mergeCell ref="B25:C25"/>
    <mergeCell ref="E25:F25"/>
    <mergeCell ref="B28:C28"/>
    <mergeCell ref="E28:F28"/>
  </mergeCells>
  <phoneticPr fontId="8" type="noConversion"/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0"/>
  <sheetViews>
    <sheetView topLeftCell="A16" workbookViewId="0">
      <selection activeCell="F31" sqref="F31"/>
    </sheetView>
  </sheetViews>
  <sheetFormatPr defaultColWidth="9" defaultRowHeight="13.5"/>
  <cols>
    <col min="1" max="1" width="16.625" customWidth="1"/>
    <col min="2" max="2" width="13.375" customWidth="1"/>
    <col min="3" max="3" width="13" customWidth="1"/>
    <col min="4" max="4" width="14" customWidth="1"/>
    <col min="5" max="5" width="10.375" customWidth="1"/>
    <col min="6" max="6" width="14.875" customWidth="1"/>
  </cols>
  <sheetData>
    <row r="1" spans="1:6" ht="32.25" customHeight="1">
      <c r="A1" s="22" t="s">
        <v>63</v>
      </c>
      <c r="B1" s="22"/>
      <c r="C1" s="22"/>
      <c r="D1" s="22"/>
      <c r="E1" s="22"/>
      <c r="F1" s="22"/>
    </row>
    <row r="2" spans="1:6" ht="18" customHeight="1">
      <c r="A2" s="23" t="s">
        <v>1</v>
      </c>
      <c r="B2" s="23"/>
      <c r="C2" s="23"/>
      <c r="D2" s="23"/>
      <c r="E2" s="23"/>
      <c r="F2" s="23"/>
    </row>
    <row r="3" spans="1:6" ht="19.5" customHeight="1">
      <c r="A3" s="1" t="s">
        <v>2</v>
      </c>
      <c r="B3" s="1" t="s">
        <v>64</v>
      </c>
      <c r="C3" s="1" t="s">
        <v>3</v>
      </c>
      <c r="D3" s="1"/>
      <c r="E3" s="1" t="s">
        <v>4</v>
      </c>
      <c r="F3" s="1"/>
    </row>
    <row r="4" spans="1:6" ht="19.5" customHeight="1">
      <c r="A4" s="1" t="s">
        <v>5</v>
      </c>
      <c r="B4" s="24" t="s">
        <v>65</v>
      </c>
      <c r="C4" s="24"/>
      <c r="D4" s="24"/>
      <c r="E4" s="24"/>
      <c r="F4" s="24"/>
    </row>
    <row r="5" spans="1:6" ht="19.5" customHeight="1">
      <c r="A5" s="13" t="s">
        <v>6</v>
      </c>
      <c r="B5" s="13"/>
      <c r="C5" s="13"/>
      <c r="D5" s="13"/>
      <c r="E5" s="13"/>
      <c r="F5" s="13"/>
    </row>
    <row r="6" spans="1:6" ht="19.5" customHeight="1">
      <c r="A6" s="1" t="s">
        <v>7</v>
      </c>
      <c r="B6" s="1" t="s">
        <v>66</v>
      </c>
      <c r="C6" s="1" t="s">
        <v>9</v>
      </c>
      <c r="D6" s="1"/>
      <c r="E6" s="1" t="s">
        <v>10</v>
      </c>
      <c r="F6" s="1"/>
    </row>
    <row r="7" spans="1:6" ht="19.5" customHeight="1">
      <c r="A7" s="1" t="s">
        <v>12</v>
      </c>
      <c r="B7" s="1"/>
      <c r="C7" s="1" t="s">
        <v>14</v>
      </c>
      <c r="D7" s="1"/>
      <c r="E7" s="1" t="s">
        <v>16</v>
      </c>
      <c r="F7" s="1"/>
    </row>
    <row r="8" spans="1:6" ht="19.5" customHeight="1">
      <c r="A8" s="1" t="s">
        <v>18</v>
      </c>
      <c r="B8" s="17"/>
      <c r="C8" s="17"/>
      <c r="D8" s="17"/>
      <c r="E8" s="1" t="s">
        <v>20</v>
      </c>
      <c r="F8" s="1"/>
    </row>
    <row r="9" spans="1:6" ht="19.5" customHeight="1">
      <c r="A9" s="13" t="s">
        <v>21</v>
      </c>
      <c r="B9" s="13"/>
      <c r="C9" s="13"/>
      <c r="D9" s="13"/>
      <c r="E9" s="13"/>
      <c r="F9" s="13"/>
    </row>
    <row r="10" spans="1:6" ht="19.5" customHeight="1">
      <c r="A10" s="1" t="s">
        <v>22</v>
      </c>
      <c r="B10" s="1"/>
      <c r="C10" s="1" t="s">
        <v>24</v>
      </c>
      <c r="D10" s="17"/>
      <c r="E10" s="17"/>
      <c r="F10" s="17"/>
    </row>
    <row r="11" spans="1:6" ht="19.5" customHeight="1">
      <c r="A11" s="1" t="s">
        <v>26</v>
      </c>
      <c r="B11" s="1"/>
      <c r="C11" s="1" t="s">
        <v>28</v>
      </c>
      <c r="D11" s="19"/>
      <c r="E11" s="20"/>
      <c r="F11" s="21"/>
    </row>
    <row r="12" spans="1:6" ht="19.5" customHeight="1">
      <c r="A12" s="1" t="s">
        <v>22</v>
      </c>
      <c r="B12" s="1"/>
      <c r="C12" s="1" t="s">
        <v>24</v>
      </c>
      <c r="D12" s="17"/>
      <c r="E12" s="17"/>
      <c r="F12" s="17"/>
    </row>
    <row r="13" spans="1:6" ht="19.5" customHeight="1">
      <c r="A13" s="1" t="s">
        <v>26</v>
      </c>
      <c r="B13" s="1"/>
      <c r="C13" s="1" t="s">
        <v>28</v>
      </c>
      <c r="D13" s="19"/>
      <c r="E13" s="20"/>
      <c r="F13" s="21"/>
    </row>
    <row r="14" spans="1:6" ht="19.5" customHeight="1">
      <c r="A14" s="1" t="s">
        <v>30</v>
      </c>
      <c r="B14" s="1"/>
      <c r="C14" s="1" t="s">
        <v>32</v>
      </c>
      <c r="D14" s="1"/>
      <c r="E14" s="1" t="s">
        <v>34</v>
      </c>
      <c r="F14" s="1"/>
    </row>
    <row r="15" spans="1:6" ht="19.5" customHeight="1">
      <c r="A15" s="1" t="s">
        <v>26</v>
      </c>
      <c r="B15" s="1"/>
      <c r="C15" s="1" t="s">
        <v>28</v>
      </c>
      <c r="D15" s="1"/>
      <c r="E15" s="1" t="s">
        <v>37</v>
      </c>
      <c r="F15" s="1"/>
    </row>
    <row r="16" spans="1:6" ht="19.5" customHeight="1">
      <c r="A16" s="1" t="s">
        <v>38</v>
      </c>
      <c r="B16" s="17"/>
      <c r="C16" s="17"/>
      <c r="D16" s="3" t="s">
        <v>39</v>
      </c>
      <c r="E16" s="17"/>
      <c r="F16" s="17"/>
    </row>
    <row r="17" spans="1:6" ht="19.5" customHeight="1">
      <c r="A17" s="13" t="s">
        <v>40</v>
      </c>
      <c r="B17" s="13"/>
      <c r="C17" s="13"/>
      <c r="D17" s="13"/>
      <c r="E17" s="13"/>
      <c r="F17" s="13"/>
    </row>
    <row r="18" spans="1:6" ht="19.5" customHeight="1">
      <c r="A18" s="1" t="s">
        <v>41</v>
      </c>
      <c r="B18" s="17"/>
      <c r="C18" s="17"/>
      <c r="D18" s="1" t="s">
        <v>42</v>
      </c>
      <c r="E18" s="18"/>
      <c r="F18" s="18"/>
    </row>
    <row r="19" spans="1:6" ht="19.5" customHeight="1">
      <c r="A19" s="1" t="s">
        <v>41</v>
      </c>
      <c r="B19" s="17"/>
      <c r="C19" s="17"/>
      <c r="D19" s="1" t="s">
        <v>42</v>
      </c>
      <c r="E19" s="18"/>
      <c r="F19" s="18"/>
    </row>
    <row r="20" spans="1:6" ht="19.5" customHeight="1">
      <c r="A20" s="1" t="s">
        <v>43</v>
      </c>
      <c r="B20" s="17"/>
      <c r="C20" s="17"/>
      <c r="D20" s="1" t="s">
        <v>43</v>
      </c>
      <c r="E20" s="18"/>
      <c r="F20" s="18"/>
    </row>
    <row r="21" spans="1:6" ht="19.5" customHeight="1">
      <c r="A21" s="1" t="s">
        <v>44</v>
      </c>
      <c r="B21" s="17"/>
      <c r="C21" s="17"/>
      <c r="D21" s="1" t="s">
        <v>42</v>
      </c>
      <c r="E21" s="18"/>
      <c r="F21" s="18"/>
    </row>
    <row r="22" spans="1:6" ht="19.5" customHeight="1">
      <c r="A22" s="13" t="s">
        <v>45</v>
      </c>
      <c r="B22" s="13"/>
      <c r="C22" s="13"/>
      <c r="D22" s="13"/>
      <c r="E22" s="13"/>
      <c r="F22" s="13"/>
    </row>
    <row r="23" spans="1:6" ht="19.5" customHeight="1">
      <c r="A23" s="1" t="s">
        <v>46</v>
      </c>
      <c r="B23" s="1">
        <f>D11+D13+D15+E16</f>
        <v>0</v>
      </c>
      <c r="C23" s="1" t="s">
        <v>47</v>
      </c>
      <c r="D23" s="1">
        <f>B18+E18+B19+E19+B20+E20+B21+E21</f>
        <v>0</v>
      </c>
      <c r="E23" s="1" t="s">
        <v>48</v>
      </c>
      <c r="F23" s="1">
        <f>B23-D23</f>
        <v>0</v>
      </c>
    </row>
    <row r="24" spans="1:6" ht="19.5" customHeight="1">
      <c r="A24" s="1" t="s">
        <v>49</v>
      </c>
      <c r="B24" s="1"/>
      <c r="C24" s="1" t="s">
        <v>51</v>
      </c>
      <c r="D24" s="14"/>
      <c r="E24" s="15"/>
      <c r="F24" s="16"/>
    </row>
    <row r="25" spans="1:6" ht="19.5" customHeight="1">
      <c r="A25" s="13" t="s">
        <v>52</v>
      </c>
      <c r="B25" s="13"/>
      <c r="C25" s="13"/>
      <c r="D25" s="13"/>
      <c r="E25" s="13"/>
      <c r="F25" s="13"/>
    </row>
    <row r="26" spans="1:6" ht="19.5" customHeight="1">
      <c r="A26" s="1" t="s">
        <v>67</v>
      </c>
      <c r="B26" s="17">
        <f>F23*D24</f>
        <v>0</v>
      </c>
      <c r="C26" s="17"/>
      <c r="D26" s="17"/>
      <c r="E26" s="17"/>
      <c r="F26" s="17"/>
    </row>
    <row r="27" spans="1:6" ht="19.5" customHeight="1"/>
    <row r="28" spans="1:6" ht="19.5" customHeight="1"/>
    <row r="29" spans="1:6" ht="19.5" customHeight="1">
      <c r="A29" t="s">
        <v>57</v>
      </c>
      <c r="B29" s="13"/>
      <c r="C29" s="13"/>
      <c r="D29" t="s">
        <v>58</v>
      </c>
      <c r="E29" s="13"/>
      <c r="F29" s="13"/>
    </row>
    <row r="30" spans="1:6" ht="19.5" customHeight="1">
      <c r="A30" t="s">
        <v>59</v>
      </c>
      <c r="B30" s="13"/>
      <c r="C30" s="13"/>
      <c r="D30" t="s">
        <v>60</v>
      </c>
      <c r="E30" s="13"/>
      <c r="F30" s="13"/>
    </row>
  </sheetData>
  <mergeCells count="29">
    <mergeCell ref="A1:F1"/>
    <mergeCell ref="A2:F2"/>
    <mergeCell ref="B4:F4"/>
    <mergeCell ref="A5:F5"/>
    <mergeCell ref="B8:D8"/>
    <mergeCell ref="A9:F9"/>
    <mergeCell ref="D10:F10"/>
    <mergeCell ref="D11:F11"/>
    <mergeCell ref="D12:F12"/>
    <mergeCell ref="D13:F13"/>
    <mergeCell ref="B16:C16"/>
    <mergeCell ref="E16:F16"/>
    <mergeCell ref="A17:F17"/>
    <mergeCell ref="B18:C18"/>
    <mergeCell ref="E18:F18"/>
    <mergeCell ref="B19:C19"/>
    <mergeCell ref="E19:F19"/>
    <mergeCell ref="B20:C20"/>
    <mergeCell ref="E20:F20"/>
    <mergeCell ref="B21:C21"/>
    <mergeCell ref="E21:F21"/>
    <mergeCell ref="B30:C30"/>
    <mergeCell ref="E30:F30"/>
    <mergeCell ref="A22:F22"/>
    <mergeCell ref="D24:F24"/>
    <mergeCell ref="A25:F25"/>
    <mergeCell ref="B26:F26"/>
    <mergeCell ref="B29:C29"/>
    <mergeCell ref="E29:F29"/>
  </mergeCells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抵押借款人</vt:lpstr>
      <vt:lpstr>抵押人</vt:lpstr>
      <vt:lpstr>保证人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2019-08-14T00:08:47Z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