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
    </mc:Choice>
  </mc:AlternateContent>
  <xr:revisionPtr revIDLastSave="0" documentId="13_ncr:1_{71F8F0CC-C358-473D-86B3-78BC41CBE177}" xr6:coauthVersionLast="47" xr6:coauthVersionMax="47" xr10:uidLastSave="{00000000-0000-0000-0000-000000000000}"/>
  <bookViews>
    <workbookView xWindow="-108" yWindow="-108" windowWidth="23256" windowHeight="12456" xr2:uid="{DE3846EA-76E5-4655-B7FF-E43ED486F2E1}"/>
  </bookViews>
  <sheets>
    <sheet name="KPI'S" sheetId="1" r:id="rId1"/>
    <sheet name="Dashboard" sheetId="2" r:id="rId2"/>
    <sheet name="Satisfiction Score Daily Trend" sheetId="5" r:id="rId3"/>
    <sheet name="Average Wait Time Daily Trend" sheetId="4" r:id="rId4"/>
    <sheet name="No.of Patient in ER Daily Trend" sheetId="3" r:id="rId5"/>
  </sheets>
  <definedNames>
    <definedName name="Slicer_Date__Month">#N/A</definedName>
    <definedName name="Slicer_Date__Year">#N/A</definedName>
  </definedNames>
  <calcPr calcId="191029"/>
  <pivotCaches>
    <pivotCache cacheId="2406" r:id="rId6"/>
    <pivotCache cacheId="2409" r:id="rId7"/>
    <pivotCache cacheId="2412" r:id="rId8"/>
    <pivotCache cacheId="2415" r:id="rId9"/>
    <pivotCache cacheId="2418" r:id="rId10"/>
    <pivotCache cacheId="2421" r:id="rId11"/>
    <pivotCache cacheId="2424" r:id="rId12"/>
    <pivotCache cacheId="2427" r:id="rId13"/>
    <pivotCache cacheId="2430" r:id="rId14"/>
    <pivotCache cacheId="2433" r:id="rId15"/>
    <pivotCache cacheId="2436" r:id="rId16"/>
    <pivotCache cacheId="2439" r:id="rId17"/>
  </pivotCaches>
  <extLst>
    <ext xmlns:x14="http://schemas.microsoft.com/office/spreadsheetml/2009/9/main" uri="{876F7934-8845-4945-9796-88D515C7AA90}">
      <x14:pivotCaches>
        <pivotCache cacheId="1928"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6604a5b-a88b-41cb-a337-034ef44af039" name="Hospital Emergency Room Data" connection="Query - Hospital Emergency Room Data"/>
          <x15:modelTable id="Calendar_Table_f278eb63-e486-4677-81be-33d34c17749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9" i="1" l="1"/>
  <c r="C49" i="1"/>
  <c r="D49" i="1"/>
  <c r="B50" i="1"/>
  <c r="C50" i="1"/>
  <c r="D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C2584C-21FB-4F08-A79B-A61CDD2F0B28}" name="Query - Calendar_Table" description="Connection to the 'Calendar_Table' query in the workbook." type="100" refreshedVersion="8" minRefreshableVersion="5">
    <extLst>
      <ext xmlns:x15="http://schemas.microsoft.com/office/spreadsheetml/2010/11/main" uri="{DE250136-89BD-433C-8126-D09CA5730AF9}">
        <x15:connection id="3c99de93-c6f6-4115-91ed-cb096bdb22bc"/>
      </ext>
    </extLst>
  </connection>
  <connection id="2" xr16:uid="{4CCB4719-4CD0-4367-B5A4-AC00D6B7360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be380d7-e2e0-4f19-98b3-2f44e34c8463"/>
      </ext>
    </extLst>
  </connection>
  <connection id="3" xr16:uid="{F0F75501-0CEC-4617-822D-DDE1CC4D370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<sst xmlns="http://schemas.openxmlformats.org/spreadsheetml/2006/main" count="160" uniqueCount="78">
  <si>
    <t>Row Labels</t>
  </si>
  <si>
    <t>Grand Total</t>
  </si>
  <si>
    <t>Distinct Count of Patient Id</t>
  </si>
  <si>
    <t>No. of patient:</t>
  </si>
  <si>
    <t>Average of Patient Waittime</t>
  </si>
  <si>
    <t>Average of Patient Satisfaction Score</t>
  </si>
  <si>
    <t>Patient wait time:</t>
  </si>
  <si>
    <t>patient satisfiction score:</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</si>
  <si>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</si>
  <si>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</si>
  <si>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</si>
  <si>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</si>
  <si>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</si>
  <si>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</si>
  <si>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</si>
  <si>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</si>
  <si>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</si>
  <si>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</si>
  <si>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</si>
  <si>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</si>
  <si>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</si>
  <si>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</si>
  <si>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</si>
  <si>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</si>
  <si>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</si>
  <si>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</si>
  <si>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</si>
  <si>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</si>
  <si>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</si>
  <si>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</si>
  <si>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</si>
  <si>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</si>
  <si>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</si>
  <si>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</si>
  <si>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</si>
  <si>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</si>
  <si>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</si>
  <si>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</si>
  <si>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</si>
  <si>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</si>
  <si>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Daily Trends of No. of Patient:</t>
  </si>
  <si>
    <t>Average Wait Time Daily Trend:</t>
  </si>
  <si>
    <t>Satisfiction Score Daily Trend:</t>
  </si>
  <si>
    <t>Admitted</t>
  </si>
  <si>
    <t>Not Admitted</t>
  </si>
  <si>
    <t>Count of Patient Admission Flag</t>
  </si>
  <si>
    <t>Male</t>
  </si>
  <si>
    <t>None</t>
  </si>
  <si>
    <t>40-49</t>
  </si>
  <si>
    <t>Delay</t>
  </si>
  <si>
    <t>0-09</t>
  </si>
  <si>
    <t>50-59</t>
  </si>
  <si>
    <t>Ontime</t>
  </si>
  <si>
    <t>20-29</t>
  </si>
  <si>
    <t>30-39</t>
  </si>
  <si>
    <t>10-19</t>
  </si>
  <si>
    <t>60-69</t>
  </si>
  <si>
    <t>70-79</t>
  </si>
  <si>
    <t>Female</t>
  </si>
  <si>
    <t>General Practice</t>
  </si>
  <si>
    <t>Orthopedics</t>
  </si>
  <si>
    <t>Physiotherapy</t>
  </si>
  <si>
    <t>Cardiology</t>
  </si>
  <si>
    <t>Neurology</t>
  </si>
  <si>
    <t>Gastroenterology</t>
  </si>
  <si>
    <t>Renal</t>
  </si>
  <si>
    <t>Count of Patient Admission Flag2</t>
  </si>
  <si>
    <t>Admission Status</t>
  </si>
  <si>
    <t>Patient</t>
  </si>
  <si>
    <t>% Status</t>
  </si>
  <si>
    <t>Count of Patient Attend Status</t>
  </si>
  <si>
    <t>Age group wise analysis:</t>
  </si>
  <si>
    <t>Admitted wise analysis:</t>
  </si>
  <si>
    <t>patient attend status:</t>
  </si>
  <si>
    <t>Count of Patient Gender</t>
  </si>
  <si>
    <t>Gender:</t>
  </si>
  <si>
    <t>Count of Department Referral</t>
  </si>
  <si>
    <t>Department Referal wise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</si>
</sst>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2" formatCode="_(* #,##0_);_(* \(#,##0\);_(* &quot;-&quot;??_);_(@_)"/>
  </numFmts>
  <fonts count="2" x14ac:knownFonts="1">
    <font>
      <sz val="11"/>
      <color theme="1"/>
      <name val="Aptos Narrow"/>
      <family val="2"/>
      <scheme val="minor"/>
    </font>
    <font>
      <sz val="11"/>
      <color theme="1"/>
      <name val="Aptos Narrow"/>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3"/>
        <bgColor indexed="64"/>
      </patternFill>
    </fill>
    <fill>
      <patternFill patternType="solid">
        <fgColor theme="6" tint="0.39997558519241921"/>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2" fontId="0" fillId="0" borderId="0" xfId="0" applyNumberFormat="1"/>
    <xf numFmtId="43" fontId="0" fillId="0" borderId="0" xfId="0" applyNumberFormat="1"/>
    <xf numFmtId="172" fontId="0" fillId="0" borderId="0" xfId="0" applyNumberFormat="1"/>
    <xf numFmtId="0" fontId="0" fillId="2" borderId="0" xfId="0" applyFill="1"/>
    <xf numFmtId="0" fontId="0" fillId="0" borderId="0" xfId="0" applyFill="1"/>
    <xf numFmtId="0" fontId="0" fillId="3" borderId="0" xfId="0" applyFill="1"/>
    <xf numFmtId="1" fontId="0" fillId="0" borderId="0" xfId="0" applyNumberFormat="1"/>
    <xf numFmtId="10" fontId="0" fillId="0" borderId="0" xfId="0" applyNumberFormat="1"/>
    <xf numFmtId="0" fontId="0" fillId="4" borderId="0" xfId="0" applyFill="1"/>
    <xf numFmtId="0" fontId="0" fillId="5" borderId="0" xfId="0" applyFill="1"/>
    <xf numFmtId="0" fontId="0" fillId="4" borderId="0" xfId="0" applyFill="1" applyAlignment="1">
      <alignment horizontal="center"/>
    </xf>
    <xf numFmtId="0" fontId="0" fillId="5" borderId="0" xfId="0" applyFill="1" applyAlignment="1">
      <alignment horizontal="center"/>
    </xf>
    <xf numFmtId="9" fontId="0" fillId="5" borderId="0" xfId="1" applyFont="1" applyFill="1" applyAlignment="1">
      <alignment horizontal="center"/>
    </xf>
  </cellXfs>
  <cellStyles count="2">
    <cellStyle name="Normal" xfId="0" builtinId="0"/>
    <cellStyle name="Percent" xfId="1" builtinId="5"/>
  </cellStyles>
  <dxfs count="103">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35" formatCode="_(* #,##0.00_);_(* \(#,##0.00\);_(* &quot;-&quot;??_);_(@_)"/>
    </dxf>
    <dxf>
      <numFmt numFmtId="35" formatCode="_(* #,##0.00_);_(* \(#,##0.00\);_(* &quot;-&quot;??_);_(@_)"/>
    </dxf>
    <dxf>
      <numFmt numFmtId="2" formatCode="0.00"/>
    </dxf>
    <dxf>
      <numFmt numFmtId="2" formatCode="0.00"/>
    </dxf>
    <dxf>
      <numFmt numFmtId="172" formatCode="_(* #,##0_);_(* \(#,##0\);_(* &quot;-&quot;??_);_(@_)"/>
    </dxf>
    <dxf>
      <numFmt numFmtId="172" formatCode="_(* #,##0_);_(* \(#,##0\);_(* &quot;-&quot;??_);_(@_)"/>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35" formatCode="_(* #,##0.00_);_(* \(#,##0.00\);_(* &quot;-&quot;??_);_(@_)"/>
    </dxf>
    <dxf>
      <numFmt numFmtId="35" formatCode="_(* #,##0.00_);_(* \(#,##0.00\);_(* &quot;-&quot;??_);_(@_)"/>
    </dxf>
    <dxf>
      <numFmt numFmtId="2" formatCode="0.00"/>
    </dxf>
    <dxf>
      <numFmt numFmtId="2" formatCode="0.00"/>
    </dxf>
    <dxf>
      <numFmt numFmtId="172" formatCode="_(* #,##0_);_(* \(#,##0\);_(* &quot;-&quot;??_);_(@_)"/>
    </dxf>
    <dxf>
      <numFmt numFmtId="172" formatCode="_(* #,##0_);_(* \(#,##0\);_(* &quot;-&quot;??_);_(@_)"/>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35" formatCode="_(* #,##0.00_);_(* \(#,##0.00\);_(* &quot;-&quot;??_);_(@_)"/>
    </dxf>
    <dxf>
      <numFmt numFmtId="35" formatCode="_(* #,##0.00_);_(* \(#,##0.00\);_(* &quot;-&quot;??_);_(@_)"/>
    </dxf>
    <dxf>
      <numFmt numFmtId="2" formatCode="0.00"/>
    </dxf>
    <dxf>
      <numFmt numFmtId="2" formatCode="0.00"/>
    </dxf>
    <dxf>
      <numFmt numFmtId="172" formatCode="_(* #,##0_);_(* \(#,##0\);_(* &quot;-&quot;??_);_(@_)"/>
    </dxf>
    <dxf>
      <numFmt numFmtId="172" formatCode="_(* #,##0_);_(* \(#,##0\);_(* &quot;-&quot;??_);_(@_)"/>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35" formatCode="_(* #,##0.00_);_(* \(#,##0.00\);_(* &quot;-&quot;??_);_(@_)"/>
    </dxf>
    <dxf>
      <numFmt numFmtId="35" formatCode="_(* #,##0.00_);_(* \(#,##0.00\);_(* &quot;-&quot;??_);_(@_)"/>
    </dxf>
    <dxf>
      <numFmt numFmtId="2" formatCode="0.00"/>
    </dxf>
    <dxf>
      <numFmt numFmtId="2" formatCode="0.00"/>
    </dxf>
    <dxf>
      <numFmt numFmtId="172" formatCode="_(* #,##0_);_(* \(#,##0\);_(* &quot;-&quot;??_);_(@_)"/>
    </dxf>
    <dxf>
      <numFmt numFmtId="172" formatCode="_(* #,##0_);_(* \(#,##0\);_(* &quot;-&quot;??_);_(@_)"/>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35" formatCode="_(* #,##0.00_);_(* \(#,##0.00\);_(* &quot;-&quot;??_);_(@_)"/>
    </dxf>
    <dxf>
      <numFmt numFmtId="35" formatCode="_(* #,##0.00_);_(* \(#,##0.00\);_(* &quot;-&quot;??_);_(@_)"/>
    </dxf>
    <dxf>
      <numFmt numFmtId="2" formatCode="0.00"/>
    </dxf>
    <dxf>
      <numFmt numFmtId="2" formatCode="0.00"/>
    </dxf>
    <dxf>
      <numFmt numFmtId="172" formatCode="_(* #,##0_);_(* \(#,##0\);_(* &quot;-&quot;??_);_(@_)"/>
    </dxf>
    <dxf>
      <numFmt numFmtId="172" formatCode="_(* #,##0_);_(* \(#,##0\);_(* &quot;-&quot;??_);_(@_)"/>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35" formatCode="_(* #,##0.00_);_(* \(#,##0.00\);_(* &quot;-&quot;??_);_(@_)"/>
    </dxf>
    <dxf>
      <numFmt numFmtId="35" formatCode="_(* #,##0.00_);_(* \(#,##0.00\);_(* &quot;-&quot;??_);_(@_)"/>
    </dxf>
    <dxf>
      <numFmt numFmtId="2" formatCode="0.00"/>
    </dxf>
    <dxf>
      <numFmt numFmtId="2" formatCode="0.00"/>
    </dxf>
    <dxf>
      <numFmt numFmtId="172" formatCode="_(* #,##0_);_(* \(#,##0\);_(* &quot;-&quot;??_);_(@_)"/>
    </dxf>
    <dxf>
      <numFmt numFmtId="172" formatCode="_(* #,##0_);_(* \(#,##0\);_(* &quot;-&quot;??_);_(@_)"/>
    </dxf>
    <dxf>
      <numFmt numFmtId="2" formatCode="0.00"/>
    </dxf>
    <dxf>
      <numFmt numFmtId="1" formatCode="0"/>
    </dxf>
    <dxf>
      <numFmt numFmtId="1" formatCode="0"/>
    </dxf>
    <dxf>
      <numFmt numFmtId="1" formatCode="0"/>
    </dxf>
    <dxf>
      <numFmt numFmtId="14" formatCode="0.00%"/>
    </dxf>
    <dxf>
      <numFmt numFmtId="35" formatCode="_(* #,##0.00_);_(* \(#,##0.00\);_(* &quot;-&quot;??_);_(@_)"/>
    </dxf>
    <dxf>
      <numFmt numFmtId="172" formatCode="_(* #,##0_);_(* \(#,##0\);_(* &quot;-&quot;??_);_(@_)"/>
    </dxf>
    <dxf>
      <numFmt numFmtId="1" formatCode="0"/>
    </dxf>
    <dxf>
      <numFmt numFmtId="1" formatCode="0"/>
    </dxf>
    <dxf>
      <numFmt numFmtId="2" formatCode="0.00"/>
    </dxf>
    <dxf>
      <numFmt numFmtId="172"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35" formatCode="_(* #,##0.00_);_(* \(#,##0.00\);_(* &quot;-&quot;??_);_(@_)"/>
    </dxf>
    <dxf>
      <numFmt numFmtId="35" formatCode="_(* #,##0.00_);_(* \(#,##0.00\);_(* &quot;-&quot;??_);_(@_)"/>
    </dxf>
    <dxf>
      <numFmt numFmtId="2" formatCode="0.00"/>
    </dxf>
    <dxf>
      <numFmt numFmtId="2" formatCode="0.00"/>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07D6BA-11C9-40D2-BBC9-9F97DACEC131}" type="CELLRANGE">
                  <a:rPr lang="en-US"/>
                  <a:pPr>
                    <a:defRPr/>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5D364E-2563-4E85-82FD-F5696DC6E2CE}" type="CELLRANGE">
                  <a:rPr lang="en-US"/>
                  <a:pPr>
                    <a:defRPr/>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s>
    <c:plotArea>
      <c:layout>
        <c:manualLayout>
          <c:layoutTarget val="inner"/>
          <c:xMode val="edge"/>
          <c:yMode val="edge"/>
          <c:x val="1.5224312238747935E-2"/>
          <c:y val="4.9019607843137254E-2"/>
          <c:w val="0.98477568776125202"/>
          <c:h val="0.9183006535947712"/>
        </c:manualLayout>
      </c:layout>
      <c:barChart>
        <c:barDir val="bar"/>
        <c:grouping val="clustered"/>
        <c:varyColors val="0"/>
        <c:ser>
          <c:idx val="0"/>
          <c:order val="0"/>
          <c:tx>
            <c:strRef>
              <c:f>'KPI''S'!$D$40:$D$41</c:f>
              <c:strCache>
                <c:ptCount val="1"/>
                <c:pt idx="0">
                  <c:v>Count of Patient Admission Flag</c:v>
                </c:pt>
              </c:strCache>
            </c:strRef>
          </c:tx>
          <c:spPr>
            <a:solidFill>
              <a:schemeClr val="accent1"/>
            </a:solidFill>
            <a:ln>
              <a:noFill/>
            </a:ln>
            <a:effectLst/>
          </c:spPr>
          <c:invertIfNegative val="0"/>
          <c:dLbls>
            <c:dLbl>
              <c:idx val="0"/>
              <c:tx>
                <c:rich>
                  <a:bodyPr/>
                  <a:lstStyle/>
                  <a:p>
                    <a:fld id="{E307D6BA-11C9-40D2-BBC9-9F97DACEC13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602-4101-AE00-F094A1F2DD9C}"/>
                </c:ext>
              </c:extLst>
            </c:dLbl>
            <c:dLbl>
              <c:idx val="1"/>
              <c:tx>
                <c:rich>
                  <a:bodyPr/>
                  <a:lstStyle/>
                  <a:p>
                    <a:fld id="{255D364E-2563-4E85-82FD-F5696DC6E2C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602-4101-AE00-F094A1F2DD9C}"/>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'KPI''S'!$D$40:$D$41</c:f>
              <c:strCache>
                <c:ptCount val="2"/>
                <c:pt idx="0">
                  <c:v>Admitted</c:v>
                </c:pt>
                <c:pt idx="1">
                  <c:v>Not Admitted</c:v>
                </c:pt>
              </c:strCache>
            </c:strRef>
          </c:cat>
          <c:val>
            <c:numRef>
              <c:f>'KPI''S'!$D$40:$D$41</c:f>
              <c:numCache>
                <c:formatCode>0</c:formatCode>
                <c:ptCount val="2"/>
                <c:pt idx="0">
                  <c:v>266</c:v>
                </c:pt>
                <c:pt idx="1">
                  <c:v>253</c:v>
                </c:pt>
              </c:numCache>
            </c:numRef>
          </c:val>
          <c:extLst>
            <c:ext xmlns:c15="http://schemas.microsoft.com/office/drawing/2012/chart" uri="{02D57815-91ED-43cb-92C2-25804820EDAC}">
              <c15:datalabelsRange>
                <c15:f>'KPI''S'!$D$40:$D$41</c15:f>
                <c15:dlblRangeCache>
                  <c:ptCount val="2"/>
                  <c:pt idx="0">
                    <c:v>51.25%</c:v>
                  </c:pt>
                  <c:pt idx="1">
                    <c:v>48.75%</c:v>
                  </c:pt>
                </c15:dlblRangeCache>
              </c15:datalabelsRange>
            </c:ext>
            <c:ext xmlns:c16="http://schemas.microsoft.com/office/drawing/2014/chart" uri="{C3380CC4-5D6E-409C-BE32-E72D297353CC}">
              <c16:uniqueId val="{00000005-5602-4101-AE00-F094A1F2DD9C}"/>
            </c:ext>
          </c:extLst>
        </c:ser>
        <c:ser>
          <c:idx val="1"/>
          <c:order val="1"/>
          <c:tx>
            <c:strRef>
              <c:f>'KPI''S'!$D$40:$D$41</c:f>
              <c:strCache>
                <c:ptCount val="1"/>
                <c:pt idx="0">
                  <c:v>Count of Patient Admission Flag2</c:v>
                </c:pt>
              </c:strCache>
            </c:strRef>
          </c:tx>
          <c:spPr>
            <a:solidFill>
              <a:schemeClr val="accent2"/>
            </a:solidFill>
            <a:ln>
              <a:noFill/>
            </a:ln>
            <a:effectLst/>
          </c:spPr>
          <c:invertIfNegative val="0"/>
          <c:dLbls>
            <c:delete val="1"/>
          </c:dLbls>
          <c:cat>
            <c:strRef>
              <c:f>'KPI''S'!$D$40:$D$41</c:f>
              <c:strCache>
                <c:ptCount val="2"/>
                <c:pt idx="0">
                  <c:v>Admitted</c:v>
                </c:pt>
                <c:pt idx="1">
                  <c:v>Not Admitted</c:v>
                </c:pt>
              </c:strCache>
            </c:strRef>
          </c:cat>
          <c:val>
            <c:numRef>
              <c:f>'KPI''S'!$D$40:$D$41</c:f>
              <c:numCache>
                <c:formatCode>0.00%</c:formatCode>
                <c:ptCount val="2"/>
                <c:pt idx="0">
                  <c:v>0.51252408477842004</c:v>
                </c:pt>
                <c:pt idx="1">
                  <c:v>0.48747591522157996</c:v>
                </c:pt>
              </c:numCache>
            </c:numRef>
          </c:val>
          <c:extLst>
            <c:ext xmlns:c16="http://schemas.microsoft.com/office/drawing/2014/chart" uri="{C3380CC4-5D6E-409C-BE32-E72D297353CC}">
              <c16:uniqueId val="{00000006-5602-4101-AE00-F094A1F2DD9C}"/>
            </c:ext>
          </c:extLst>
        </c:ser>
        <c:dLbls>
          <c:dLblPos val="outEnd"/>
          <c:showLegendKey val="0"/>
          <c:showVal val="1"/>
          <c:showCatName val="0"/>
          <c:showSerName val="0"/>
          <c:showPercent val="0"/>
          <c:showBubbleSize val="0"/>
        </c:dLbls>
        <c:gapWidth val="60"/>
        <c:axId val="1893505472"/>
        <c:axId val="1893506432"/>
      </c:barChart>
      <c:catAx>
        <c:axId val="1893505472"/>
        <c:scaling>
          <c:orientation val="minMax"/>
        </c:scaling>
        <c:delete val="1"/>
        <c:axPos val="l"/>
        <c:numFmt formatCode="General" sourceLinked="1"/>
        <c:majorTickMark val="none"/>
        <c:minorTickMark val="none"/>
        <c:tickLblPos val="nextTo"/>
        <c:crossAx val="1893506432"/>
        <c:crosses val="autoZero"/>
        <c:auto val="1"/>
        <c:lblAlgn val="ctr"/>
        <c:lblOffset val="100"/>
        <c:noMultiLvlLbl val="0"/>
      </c:catAx>
      <c:valAx>
        <c:axId val="1893506432"/>
        <c:scaling>
          <c:orientation val="minMax"/>
        </c:scaling>
        <c:delete val="1"/>
        <c:axPos val="b"/>
        <c:numFmt formatCode="0" sourceLinked="1"/>
        <c:majorTickMark val="none"/>
        <c:minorTickMark val="none"/>
        <c:tickLblPos val="nextTo"/>
        <c:crossAx val="1893505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Dashboard.xlsx]KPI'S!PivotTable5</c:name>
    <c:fmtId val="19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2149481723951E-2"/>
          <c:y val="6.0706401766004413E-2"/>
          <c:w val="0.96181123840698313"/>
          <c:h val="0.76987667518381397"/>
        </c:manualLayout>
      </c:layout>
      <c:areaChart>
        <c:grouping val="standard"/>
        <c:varyColors val="0"/>
        <c:ser>
          <c:idx val="0"/>
          <c:order val="0"/>
          <c:tx>
            <c:strRef>
              <c:f>'KPI''S'!$I$5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'KPI''S'!$H$6:$H$37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'KPI''S'!$I$6:$I$37</c:f>
              <c:numCache>
                <c:formatCode>_(* #,##0.00_);_(* \(#,##0.00\);_(* "-"??_);_(@_)</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69E1-48D4-ACFE-D9271471CC0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30230256"/>
        <c:axId val="330224496"/>
      </c:areaChart>
      <c:catAx>
        <c:axId val="330230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0224496"/>
        <c:crosses val="autoZero"/>
        <c:auto val="1"/>
        <c:lblAlgn val="ctr"/>
        <c:lblOffset val="100"/>
        <c:noMultiLvlLbl val="0"/>
      </c:catAx>
      <c:valAx>
        <c:axId val="3302244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Wait Time(Minute)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_(* #,##0.00_);_(* \(#,##0.00\);_(* &quot;-&quot;??_);_(@_)" sourceLinked="1"/>
        <c:majorTickMark val="out"/>
        <c:minorTickMark val="none"/>
        <c:tickLblPos val="nextTo"/>
        <c:crossAx val="3302302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290043290043288E-2"/>
          <c:y val="0.11458333333333333"/>
          <c:w val="0.91688130105232168"/>
          <c:h val="0.59018727184963948"/>
        </c:manualLayout>
      </c:layout>
      <c:areaChart>
        <c:grouping val="standard"/>
        <c:varyColors val="0"/>
        <c:ser>
          <c:idx val="0"/>
          <c:order val="0"/>
          <c:tx>
            <c:strRef>
              <c:f>'KPI''S'!$F$5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'KPI''S'!$E$6:$E$37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'KPI''S'!$F$6:$F$37</c:f>
              <c:numCache>
                <c:formatCode>_(* #,##0_);_(* \(#,##0\);_(* "-"??_);_(@_)</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1-5680-4070-9FB1-B0589A7D9B0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0808192"/>
        <c:axId val="1690808672"/>
      </c:areaChart>
      <c:catAx>
        <c:axId val="1690808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0808672"/>
        <c:crosses val="autoZero"/>
        <c:auto val="1"/>
        <c:lblAlgn val="ctr"/>
        <c:lblOffset val="100"/>
        <c:noMultiLvlLbl val="0"/>
      </c:catAx>
      <c:valAx>
        <c:axId val="169080867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No. of patient </a:t>
                </a:r>
              </a:p>
            </c:rich>
          </c:tx>
          <c:layout>
            <c:manualLayout>
              <c:xMode val="edge"/>
              <c:yMode val="edge"/>
              <c:x val="1.0051839314478214E-2"/>
              <c:y val="0.2238053217485745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_(* #,##0_);_(* \(#,##0\);_(* &quot;-&quot;??_);_(@_)" sourceLinked="1"/>
        <c:majorTickMark val="out"/>
        <c:minorTickMark val="none"/>
        <c:tickLblPos val="nextTo"/>
        <c:crossAx val="1690808192"/>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Dashboard.xlsx]KPI'S!PivotTable4</c:name>
    <c:fmtId val="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3290043290043288E-2"/>
          <c:y val="0.11458333333333333"/>
          <c:w val="0.91341991341991347"/>
          <c:h val="0.82934817358356516"/>
        </c:manualLayout>
      </c:layout>
      <c:areaChart>
        <c:grouping val="standard"/>
        <c:varyColors val="0"/>
        <c:ser>
          <c:idx val="0"/>
          <c:order val="0"/>
          <c:tx>
            <c:strRef>
              <c:f>'KPI''S'!$F$5</c:f>
              <c:strCache>
                <c:ptCount val="1"/>
                <c:pt idx="0">
                  <c:v>Total</c:v>
                </c:pt>
              </c:strCache>
            </c:strRef>
          </c:tx>
          <c:spPr>
            <a:solidFill>
              <a:schemeClr val="accent1"/>
            </a:solidFill>
            <a:ln w="25400">
              <a:noFill/>
            </a:ln>
            <a:effectLst/>
          </c:spPr>
          <c:cat>
            <c:strRef>
              <c:f>'KPI''S'!$E$6:$E$37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'KPI''S'!$F$6:$F$37</c:f>
              <c:numCache>
                <c:formatCode>_(* #,##0_);_(* \(#,##0\);_(* "-"??_);_(@_)</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3-31CD-4AEB-BEE9-3D5016EA1D0C}"/>
            </c:ext>
          </c:extLst>
        </c:ser>
        <c:dLbls>
          <c:showLegendKey val="0"/>
          <c:showVal val="0"/>
          <c:showCatName val="0"/>
          <c:showSerName val="0"/>
          <c:showPercent val="0"/>
          <c:showBubbleSize val="0"/>
        </c:dLbls>
        <c:axId val="1690808192"/>
        <c:axId val="1690808672"/>
      </c:areaChart>
      <c:catAx>
        <c:axId val="1690808192"/>
        <c:scaling>
          <c:orientation val="minMax"/>
        </c:scaling>
        <c:delete val="1"/>
        <c:axPos val="b"/>
        <c:numFmt formatCode="General" sourceLinked="1"/>
        <c:majorTickMark val="out"/>
        <c:minorTickMark val="none"/>
        <c:tickLblPos val="nextTo"/>
        <c:crossAx val="1690808672"/>
        <c:crosses val="autoZero"/>
        <c:auto val="1"/>
        <c:lblAlgn val="ctr"/>
        <c:lblOffset val="100"/>
        <c:noMultiLvlLbl val="0"/>
      </c:catAx>
      <c:valAx>
        <c:axId val="1690808672"/>
        <c:scaling>
          <c:orientation val="minMax"/>
        </c:scaling>
        <c:delete val="1"/>
        <c:axPos val="l"/>
        <c:numFmt formatCode="_(* #,##0_);_(* \(#,##0\);_(* &quot;-&quot;??_);_(@_)" sourceLinked="1"/>
        <c:majorTickMark val="none"/>
        <c:minorTickMark val="none"/>
        <c:tickLblPos val="nextTo"/>
        <c:crossAx val="1690808192"/>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Dashboard.xlsx]KPI'S!PivotTable5</c:name>
    <c:fmtId val="17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2149481723951E-2"/>
          <c:y val="6.0706401766004413E-2"/>
          <c:w val="0.96181123840698313"/>
          <c:h val="0.76987667518381397"/>
        </c:manualLayout>
      </c:layout>
      <c:areaChart>
        <c:grouping val="standard"/>
        <c:varyColors val="0"/>
        <c:ser>
          <c:idx val="0"/>
          <c:order val="0"/>
          <c:tx>
            <c:strRef>
              <c:f>'KPI''S'!$I$5</c:f>
              <c:strCache>
                <c:ptCount val="1"/>
                <c:pt idx="0">
                  <c:v>Total</c:v>
                </c:pt>
              </c:strCache>
            </c:strRef>
          </c:tx>
          <c:spPr>
            <a:solidFill>
              <a:schemeClr val="accent1"/>
            </a:solidFill>
            <a:ln>
              <a:noFill/>
            </a:ln>
            <a:effectLst/>
          </c:spPr>
          <c:cat>
            <c:strRef>
              <c:f>'KPI''S'!$H$6:$H$37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'KPI''S'!$I$6:$I$37</c:f>
              <c:numCache>
                <c:formatCode>_(* #,##0.00_);_(* \(#,##0.00\);_(* "-"??_);_(@_)</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FE80-4FAF-927A-C1D9F46D21C6}"/>
            </c:ext>
          </c:extLst>
        </c:ser>
        <c:dLbls>
          <c:showLegendKey val="0"/>
          <c:showVal val="0"/>
          <c:showCatName val="0"/>
          <c:showSerName val="0"/>
          <c:showPercent val="0"/>
          <c:showBubbleSize val="0"/>
        </c:dLbls>
        <c:axId val="330230256"/>
        <c:axId val="330224496"/>
      </c:areaChart>
      <c:catAx>
        <c:axId val="330230256"/>
        <c:scaling>
          <c:orientation val="minMax"/>
        </c:scaling>
        <c:delete val="1"/>
        <c:axPos val="b"/>
        <c:numFmt formatCode="General" sourceLinked="1"/>
        <c:majorTickMark val="out"/>
        <c:minorTickMark val="none"/>
        <c:tickLblPos val="nextTo"/>
        <c:crossAx val="330224496"/>
        <c:crosses val="autoZero"/>
        <c:auto val="1"/>
        <c:lblAlgn val="ctr"/>
        <c:lblOffset val="100"/>
        <c:noMultiLvlLbl val="0"/>
      </c:catAx>
      <c:valAx>
        <c:axId val="330224496"/>
        <c:scaling>
          <c:orientation val="minMax"/>
        </c:scaling>
        <c:delete val="1"/>
        <c:axPos val="l"/>
        <c:numFmt formatCode="_(* #,##0.00_);_(* \(#,##0.00\);_(* &quot;-&quot;??_);_(@_)" sourceLinked="1"/>
        <c:majorTickMark val="none"/>
        <c:minorTickMark val="none"/>
        <c:tickLblPos val="nextTo"/>
        <c:crossAx val="3302302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Dashboard.xlsx]KPI'S!PivotTable6</c:name>
    <c:fmtId val="2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299435028248588E-2"/>
          <c:y val="1.3986013986013986E-2"/>
          <c:w val="0.98305084745762716"/>
          <c:h val="0.97202797202797198"/>
        </c:manualLayout>
      </c:layout>
      <c:areaChart>
        <c:grouping val="standard"/>
        <c:varyColors val="0"/>
        <c:ser>
          <c:idx val="0"/>
          <c:order val="0"/>
          <c:tx>
            <c:strRef>
              <c:f>'KPI''S'!$L$5</c:f>
              <c:strCache>
                <c:ptCount val="1"/>
                <c:pt idx="0">
                  <c:v>Total</c:v>
                </c:pt>
              </c:strCache>
            </c:strRef>
          </c:tx>
          <c:spPr>
            <a:solidFill>
              <a:schemeClr val="accent1"/>
            </a:solidFill>
            <a:ln w="25400">
              <a:noFill/>
            </a:ln>
            <a:effectLst/>
          </c:spPr>
          <c:cat>
            <c:strRef>
              <c:f>'KPI''S'!$K$6:$K$37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'KPI''S'!$L$6:$L$37</c:f>
              <c:numCache>
                <c:formatCode>_(* #,##0.00_);_(* \(#,##0.00\);_(* "-"??_);_(@_)</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1-3810-41EB-A58C-02590D642894}"/>
            </c:ext>
          </c:extLst>
        </c:ser>
        <c:dLbls>
          <c:showLegendKey val="0"/>
          <c:showVal val="0"/>
          <c:showCatName val="0"/>
          <c:showSerName val="0"/>
          <c:showPercent val="0"/>
          <c:showBubbleSize val="0"/>
        </c:dLbls>
        <c:axId val="38145008"/>
        <c:axId val="38140688"/>
      </c:areaChart>
      <c:catAx>
        <c:axId val="38145008"/>
        <c:scaling>
          <c:orientation val="minMax"/>
        </c:scaling>
        <c:delete val="1"/>
        <c:axPos val="b"/>
        <c:numFmt formatCode="General" sourceLinked="1"/>
        <c:majorTickMark val="out"/>
        <c:minorTickMark val="none"/>
        <c:tickLblPos val="nextTo"/>
        <c:crossAx val="38140688"/>
        <c:crosses val="autoZero"/>
        <c:auto val="1"/>
        <c:lblAlgn val="ctr"/>
        <c:lblOffset val="100"/>
        <c:noMultiLvlLbl val="0"/>
      </c:catAx>
      <c:valAx>
        <c:axId val="38140688"/>
        <c:scaling>
          <c:orientation val="minMax"/>
        </c:scaling>
        <c:delete val="1"/>
        <c:axPos val="l"/>
        <c:numFmt formatCode="_(* #,##0.00_);_(* \(#,##0.00\);_(* &quot;-&quot;??_);_(@_)" sourceLinked="1"/>
        <c:majorTickMark val="none"/>
        <c:minorTickMark val="none"/>
        <c:tickLblPos val="nextTo"/>
        <c:crossAx val="381450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Dashboard.xlsx]KPI'S!PivotTable8</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lumMod val="95000"/>
                    <a:lumOff val="5000"/>
                  </a:schemeClr>
                </a:solidFill>
              </a:rPr>
              <a:t>No.</a:t>
            </a:r>
            <a:r>
              <a:rPr lang="en-US" sz="1100" b="1" baseline="0">
                <a:solidFill>
                  <a:schemeClr val="tx1">
                    <a:lumMod val="95000"/>
                    <a:lumOff val="5000"/>
                  </a:schemeClr>
                </a:solidFill>
              </a:rPr>
              <a:t> of Patient by Age Group</a:t>
            </a:r>
            <a:endParaRPr lang="en-US" sz="1100" b="1">
              <a:solidFill>
                <a:schemeClr val="tx1">
                  <a:lumMod val="95000"/>
                  <a:lumOff val="5000"/>
                </a:schemeClr>
              </a:solidFill>
            </a:endParaRPr>
          </a:p>
        </c:rich>
      </c:tx>
      <c:layout>
        <c:manualLayout>
          <c:xMode val="edge"/>
          <c:yMode val="edge"/>
          <c:x val="0.34643790051303253"/>
          <c:y val="4.9295774647887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'KPI''S'!$C$54</c:f>
              <c:strCache>
                <c:ptCount val="1"/>
                <c:pt idx="0">
                  <c:v>Total</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'KPI''S'!$B$55:$B$63</c:f>
              <c:strCache>
                <c:ptCount val="8"/>
                <c:pt idx="0">
                  <c:v>0-09</c:v>
                </c:pt>
                <c:pt idx="1">
                  <c:v>10-19</c:v>
                </c:pt>
                <c:pt idx="2">
                  <c:v>20-29</c:v>
                </c:pt>
                <c:pt idx="3">
                  <c:v>30-39</c:v>
                </c:pt>
                <c:pt idx="4">
                  <c:v>40-49</c:v>
                </c:pt>
                <c:pt idx="5">
                  <c:v>50-59</c:v>
                </c:pt>
                <c:pt idx="6">
                  <c:v>60-69</c:v>
                </c:pt>
                <c:pt idx="7">
                  <c:v>70-79</c:v>
                </c:pt>
              </c:strCache>
            </c:strRef>
          </c:cat>
          <c:val>
            <c:numRef>
              <c:f>'KPI''S'!$C$55:$C$63</c:f>
              <c:numCache>
                <c:formatCode>0</c:formatCode>
                <c:ptCount val="8"/>
                <c:pt idx="0">
                  <c:v>66</c:v>
                </c:pt>
                <c:pt idx="1">
                  <c:v>63</c:v>
                </c:pt>
                <c:pt idx="2">
                  <c:v>72</c:v>
                </c:pt>
                <c:pt idx="3">
                  <c:v>69</c:v>
                </c:pt>
                <c:pt idx="4">
                  <c:v>65</c:v>
                </c:pt>
                <c:pt idx="5">
                  <c:v>65</c:v>
                </c:pt>
                <c:pt idx="6">
                  <c:v>66</c:v>
                </c:pt>
                <c:pt idx="7">
                  <c:v>53</c:v>
                </c:pt>
              </c:numCache>
            </c:numRef>
          </c:val>
          <c:extLst>
            <c:ext xmlns:c16="http://schemas.microsoft.com/office/drawing/2014/chart" uri="{C3380CC4-5D6E-409C-BE32-E72D297353CC}">
              <c16:uniqueId val="{00000001-91B2-4808-80A4-A6245892E1EE}"/>
            </c:ext>
          </c:extLst>
        </c:ser>
        <c:dLbls>
          <c:dLblPos val="outEnd"/>
          <c:showLegendKey val="0"/>
          <c:showVal val="1"/>
          <c:showCatName val="0"/>
          <c:showSerName val="0"/>
          <c:showPercent val="0"/>
          <c:showBubbleSize val="0"/>
        </c:dLbls>
        <c:gapWidth val="120"/>
        <c:overlap val="-27"/>
        <c:axId val="69755488"/>
        <c:axId val="69743488"/>
      </c:barChart>
      <c:catAx>
        <c:axId val="697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3488"/>
        <c:crosses val="autoZero"/>
        <c:auto val="1"/>
        <c:lblAlgn val="ctr"/>
        <c:lblOffset val="100"/>
        <c:noMultiLvlLbl val="0"/>
      </c:catAx>
      <c:valAx>
        <c:axId val="69743488"/>
        <c:scaling>
          <c:orientation val="minMax"/>
        </c:scaling>
        <c:delete val="1"/>
        <c:axPos val="l"/>
        <c:numFmt formatCode="0" sourceLinked="1"/>
        <c:majorTickMark val="none"/>
        <c:minorTickMark val="none"/>
        <c:tickLblPos val="nextTo"/>
        <c:crossAx val="69755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Dashboard.xlsx]KPI'S!PivotTable9</c:name>
    <c:fmtId val="6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lumMod val="95000"/>
                    <a:lumOff val="5000"/>
                  </a:schemeClr>
                </a:solidFill>
              </a:rPr>
              <a:t>Patient Attend</a:t>
            </a:r>
            <a:r>
              <a:rPr lang="en-US" sz="1000" b="1" baseline="0">
                <a:solidFill>
                  <a:schemeClr val="tx1">
                    <a:lumMod val="95000"/>
                    <a:lumOff val="5000"/>
                  </a:schemeClr>
                </a:solidFill>
              </a:rPr>
              <a:t> Status</a:t>
            </a:r>
            <a:endParaRPr lang="en-US" sz="1000" b="1">
              <a:solidFill>
                <a:schemeClr val="tx1">
                  <a:lumMod val="95000"/>
                  <a:lumOff val="5000"/>
                </a:schemeClr>
              </a:solidFill>
            </a:endParaRPr>
          </a:p>
        </c:rich>
      </c:tx>
      <c:layout>
        <c:manualLayout>
          <c:xMode val="edge"/>
          <c:yMode val="edge"/>
          <c:x val="0.20964786293208951"/>
          <c:y val="3.65095272181886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050"/>
          </a:solidFill>
          <a:ln w="19050">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B050"/>
          </a:solidFill>
          <a:ln w="19050">
            <a:solidFill>
              <a:schemeClr val="accent1">
                <a:shade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rgbClr val="FF0000"/>
          </a:solidFill>
          <a:ln w="19050">
            <a:solidFill>
              <a:schemeClr val="accent1">
                <a:shade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0.24480245687764107"/>
          <c:y val="0.26692504346047652"/>
          <c:w val="0.48486895882882675"/>
          <c:h val="0.7157589392235062"/>
        </c:manualLayout>
      </c:layout>
      <c:pieChart>
        <c:varyColors val="1"/>
        <c:ser>
          <c:idx val="0"/>
          <c:order val="0"/>
          <c:tx>
            <c:strRef>
              <c:f>'KPI''S'!$H$54</c:f>
              <c:strCache>
                <c:ptCount val="1"/>
                <c:pt idx="0">
                  <c:v>Total</c:v>
                </c:pt>
              </c:strCache>
            </c:strRef>
          </c:tx>
          <c:spPr>
            <a:solidFill>
              <a:srgbClr val="00B050"/>
            </a:solidFill>
            <a:ln>
              <a:solidFill>
                <a:schemeClr val="accent1">
                  <a:shade val="15000"/>
                </a:schemeClr>
              </a:solidFill>
            </a:ln>
            <a:effectLst/>
          </c:spPr>
          <c:dPt>
            <c:idx val="0"/>
            <c:bubble3D val="0"/>
            <c:spPr>
              <a:solidFill>
                <a:srgbClr val="00B050"/>
              </a:solidFill>
              <a:ln w="19050">
                <a:solidFill>
                  <a:schemeClr val="accent1">
                    <a:shade val="15000"/>
                  </a:schemeClr>
                </a:solidFill>
              </a:ln>
              <a:effectLst/>
            </c:spPr>
          </c:dPt>
          <c:dPt>
            <c:idx val="1"/>
            <c:bubble3D val="0"/>
            <c:spPr>
              <a:solidFill>
                <a:srgbClr val="FF0000"/>
              </a:solidFill>
              <a:ln w="19050">
                <a:solidFill>
                  <a:schemeClr val="accent1">
                    <a:shade val="15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'KPI''S'!$G$55:$G$57</c:f>
              <c:strCache>
                <c:ptCount val="2"/>
                <c:pt idx="0">
                  <c:v>Delay</c:v>
                </c:pt>
                <c:pt idx="1">
                  <c:v>Ontime</c:v>
                </c:pt>
              </c:strCache>
            </c:strRef>
          </c:cat>
          <c:val>
            <c:numRef>
              <c:f>'KPI''S'!$H$55:$H$57</c:f>
              <c:numCache>
                <c:formatCode>0</c:formatCode>
                <c:ptCount val="2"/>
                <c:pt idx="0">
                  <c:v>324</c:v>
                </c:pt>
                <c:pt idx="1">
                  <c:v>195</c:v>
                </c:pt>
              </c:numCache>
            </c:numRef>
          </c:val>
          <c:extLst>
            <c:ext xmlns:c16="http://schemas.microsoft.com/office/drawing/2014/chart" uri="{C3380CC4-5D6E-409C-BE32-E72D297353CC}">
              <c16:uniqueId val="{00000005-7AD5-4BAB-AD12-0C11F3CFBE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0.12830537487161936"/>
          <c:w val="0.41005103101115292"/>
          <c:h val="0.1231003081136596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Dashboard.xlsx]KPI'S!PivotTable10</c:name>
    <c:fmtId val="68"/>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000" b="1">
                <a:solidFill>
                  <a:schemeClr val="tx1">
                    <a:lumMod val="95000"/>
                    <a:lumOff val="5000"/>
                  </a:schemeClr>
                </a:solidFill>
              </a:rPr>
              <a:t>Gender wise Analysis</a:t>
            </a:r>
          </a:p>
        </c:rich>
      </c:tx>
      <c:layout>
        <c:manualLayout>
          <c:xMode val="edge"/>
          <c:yMode val="edge"/>
          <c:x val="0.22724053368954228"/>
          <c:y val="8.6614747831732786E-3"/>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lumMod val="60000"/>
              <a:lumOff val="40000"/>
            </a:schemeClr>
          </a:solidFill>
          <a:ln w="19050">
            <a:solidFill>
              <a:schemeClr val="accent1">
                <a:shade val="1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accent1">
                <a:shade val="15000"/>
              </a:schemeClr>
            </a:solidFill>
          </a:ln>
          <a:effectLst/>
        </c:spPr>
      </c:pivotFmt>
      <c:pivotFmt>
        <c:idx val="6"/>
        <c:spPr>
          <a:solidFill>
            <a:schemeClr val="accent1">
              <a:lumMod val="60000"/>
              <a:lumOff val="40000"/>
            </a:schemeClr>
          </a:solidFill>
          <a:ln w="19050">
            <a:solidFill>
              <a:schemeClr val="accent1">
                <a:shade val="15000"/>
              </a:schemeClr>
            </a:solidFill>
          </a:ln>
          <a:effectLst/>
        </c:spPr>
      </c:pivotFmt>
    </c:pivotFmts>
    <c:plotArea>
      <c:layout>
        <c:manualLayout>
          <c:layoutTarget val="inner"/>
          <c:xMode val="edge"/>
          <c:yMode val="edge"/>
          <c:x val="0.20956158594931912"/>
          <c:y val="0.25278548254985633"/>
          <c:w val="0.4734476333421101"/>
          <c:h val="0.7039071435342773"/>
        </c:manualLayout>
      </c:layout>
      <c:doughnutChart>
        <c:varyColors val="1"/>
        <c:ser>
          <c:idx val="0"/>
          <c:order val="0"/>
          <c:tx>
            <c:strRef>
              <c:f>'KPI''S'!$H$61</c:f>
              <c:strCache>
                <c:ptCount val="1"/>
                <c:pt idx="0">
                  <c:v>Total</c:v>
                </c:pt>
              </c:strCache>
            </c:strRef>
          </c:tx>
          <c:spPr>
            <a:solidFill>
              <a:schemeClr val="accent1">
                <a:lumMod val="60000"/>
                <a:lumOff val="40000"/>
              </a:schemeClr>
            </a:solidFill>
            <a:ln>
              <a:solidFill>
                <a:schemeClr val="accent1">
                  <a:shade val="15000"/>
                </a:schemeClr>
              </a:solidFill>
            </a:ln>
          </c:spPr>
          <c:dPt>
            <c:idx val="0"/>
            <c:bubble3D val="0"/>
            <c:spPr>
              <a:solidFill>
                <a:schemeClr val="accent5"/>
              </a:solidFill>
              <a:ln w="19050">
                <a:solidFill>
                  <a:schemeClr val="accent1">
                    <a:shade val="15000"/>
                  </a:schemeClr>
                </a:solidFill>
              </a:ln>
              <a:effectLst/>
            </c:spPr>
          </c:dPt>
          <c:dPt>
            <c:idx val="1"/>
            <c:bubble3D val="0"/>
            <c:spPr>
              <a:solidFill>
                <a:schemeClr val="accent1">
                  <a:lumMod val="60000"/>
                  <a:lumOff val="40000"/>
                </a:schemeClr>
              </a:solidFill>
              <a:ln w="19050">
                <a:solidFill>
                  <a:schemeClr val="accent1">
                    <a:shade val="15000"/>
                  </a:schemeClr>
                </a:solidFill>
              </a:ln>
              <a:effectLst/>
            </c:spPr>
          </c:dPt>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'KPI''S'!$G$62:$G$64</c:f>
              <c:strCache>
                <c:ptCount val="2"/>
                <c:pt idx="0">
                  <c:v>Female</c:v>
                </c:pt>
                <c:pt idx="1">
                  <c:v>Male</c:v>
                </c:pt>
              </c:strCache>
            </c:strRef>
          </c:cat>
          <c:val>
            <c:numRef>
              <c:f>'KPI''S'!$H$62:$H$64</c:f>
              <c:numCache>
                <c:formatCode>0</c:formatCode>
                <c:ptCount val="2"/>
                <c:pt idx="0">
                  <c:v>254</c:v>
                </c:pt>
                <c:pt idx="1">
                  <c:v>265</c:v>
                </c:pt>
              </c:numCache>
            </c:numRef>
          </c:val>
          <c:extLst>
            <c:ext xmlns:c16="http://schemas.microsoft.com/office/drawing/2014/chart" uri="{C3380CC4-5D6E-409C-BE32-E72D297353CC}">
              <c16:uniqueId val="{00000005-3036-4F5F-8D07-8EF8CFF32F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4.4541406994698152E-4"/>
          <c:y val="8.6131887662718093E-2"/>
          <c:w val="0.37620424643370581"/>
          <c:h val="0.17972764776851083"/>
        </c:manualLayout>
      </c:layout>
      <c:overlay val="0"/>
      <c:spPr>
        <a:noFill/>
        <a:ln>
          <a:noFill/>
        </a:ln>
        <a:effectLst/>
      </c:spPr>
      <c:txPr>
        <a:bodyPr rot="0" spcFirstLastPara="1" vertOverflow="ellipsis" vert="horz" wrap="square" anchor="ctr" anchorCtr="1"/>
        <a:lstStyle/>
        <a:p>
          <a:pPr>
            <a:defRPr lang="en-US" sz="7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Dashboard.xlsx]KPI'S!PivotTable11</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lumMod val="95000"/>
                    <a:lumOff val="5000"/>
                  </a:schemeClr>
                </a:solidFill>
              </a:rPr>
              <a:t>No.</a:t>
            </a:r>
            <a:r>
              <a:rPr lang="en-US" sz="1100" b="1" baseline="0">
                <a:solidFill>
                  <a:schemeClr val="tx1">
                    <a:lumMod val="95000"/>
                    <a:lumOff val="5000"/>
                  </a:schemeClr>
                </a:solidFill>
              </a:rPr>
              <a:t> of Patient by Department Referral</a:t>
            </a:r>
            <a:endParaRPr lang="en-US" sz="1100" b="1">
              <a:solidFill>
                <a:schemeClr val="tx1">
                  <a:lumMod val="95000"/>
                  <a:lumOff val="5000"/>
                </a:schemeClr>
              </a:solidFill>
            </a:endParaRPr>
          </a:p>
        </c:rich>
      </c:tx>
      <c:layout>
        <c:manualLayout>
          <c:xMode val="edge"/>
          <c:yMode val="edge"/>
          <c:x val="0.24126805888394384"/>
          <c:y val="2.9411764705882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'KPI''S'!$H$69</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'KPI''S'!$G$70:$G$78</c:f>
              <c:strCache>
                <c:ptCount val="8"/>
                <c:pt idx="0">
                  <c:v>None</c:v>
                </c:pt>
                <c:pt idx="1">
                  <c:v>General Practice</c:v>
                </c:pt>
                <c:pt idx="2">
                  <c:v>Orthopedics</c:v>
                </c:pt>
                <c:pt idx="3">
                  <c:v>Neurology</c:v>
                </c:pt>
                <c:pt idx="4">
                  <c:v>Physiotherapy</c:v>
                </c:pt>
                <c:pt idx="5">
                  <c:v>Cardiology</c:v>
                </c:pt>
                <c:pt idx="6">
                  <c:v>Gastroenterology</c:v>
                </c:pt>
                <c:pt idx="7">
                  <c:v>Renal</c:v>
                </c:pt>
              </c:strCache>
            </c:strRef>
          </c:cat>
          <c:val>
            <c:numRef>
              <c:f>'KPI''S'!$H$70:$H$78</c:f>
              <c:numCache>
                <c:formatCode>0</c:formatCode>
                <c:ptCount val="8"/>
                <c:pt idx="0">
                  <c:v>313</c:v>
                </c:pt>
                <c:pt idx="1">
                  <c:v>102</c:v>
                </c:pt>
                <c:pt idx="2">
                  <c:v>51</c:v>
                </c:pt>
                <c:pt idx="3">
                  <c:v>16</c:v>
                </c:pt>
                <c:pt idx="4">
                  <c:v>15</c:v>
                </c:pt>
                <c:pt idx="5">
                  <c:v>11</c:v>
                </c:pt>
                <c:pt idx="6">
                  <c:v>8</c:v>
                </c:pt>
                <c:pt idx="7">
                  <c:v>3</c:v>
                </c:pt>
              </c:numCache>
            </c:numRef>
          </c:val>
          <c:extLst>
            <c:ext xmlns:c16="http://schemas.microsoft.com/office/drawing/2014/chart" uri="{C3380CC4-5D6E-409C-BE32-E72D297353CC}">
              <c16:uniqueId val="{00000001-C02D-4566-8147-66FB4709447E}"/>
            </c:ext>
          </c:extLst>
        </c:ser>
        <c:dLbls>
          <c:dLblPos val="outEnd"/>
          <c:showLegendKey val="0"/>
          <c:showVal val="1"/>
          <c:showCatName val="0"/>
          <c:showSerName val="0"/>
          <c:showPercent val="0"/>
          <c:showBubbleSize val="0"/>
        </c:dLbls>
        <c:gapWidth val="80"/>
        <c:axId val="1896882880"/>
        <c:axId val="1896884320"/>
      </c:barChart>
      <c:catAx>
        <c:axId val="189688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84320"/>
        <c:crosses val="autoZero"/>
        <c:auto val="1"/>
        <c:lblAlgn val="ctr"/>
        <c:lblOffset val="100"/>
        <c:noMultiLvlLbl val="0"/>
      </c:catAx>
      <c:valAx>
        <c:axId val="1896884320"/>
        <c:scaling>
          <c:orientation val="minMax"/>
        </c:scaling>
        <c:delete val="1"/>
        <c:axPos val="b"/>
        <c:numFmt formatCode="0" sourceLinked="1"/>
        <c:majorTickMark val="none"/>
        <c:minorTickMark val="none"/>
        <c:tickLblPos val="nextTo"/>
        <c:crossAx val="1896882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Dashboard.xlsx]KPI'S!PivotTable6</c:name>
    <c:fmtId val="25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'KPI''S'!$K$6:$K$37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'KPI''S'!$L$6:$L$37</c:f>
              <c:numCache>
                <c:formatCode>_(* #,##0.00_);_(* \(#,##0.00\);_(* "-"??_);_(@_)</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1-E152-408F-BA7C-7F2BD161418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8145008"/>
        <c:axId val="38140688"/>
      </c:areaChart>
      <c:catAx>
        <c:axId val="381450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140688"/>
        <c:crosses val="autoZero"/>
        <c:auto val="1"/>
        <c:lblAlgn val="ctr"/>
        <c:lblOffset val="100"/>
        <c:noMultiLvlLbl val="0"/>
      </c:catAx>
      <c:valAx>
        <c:axId val="3814068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_(* #,##0.00_);_(* \(#,##0.00\);_(* &quot;-&quot;??_);_(@_)" sourceLinked="1"/>
        <c:majorTickMark val="out"/>
        <c:minorTickMark val="none"/>
        <c:tickLblPos val="nextTo"/>
        <c:crossAx val="381450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Satisfiction Score Daily Trend'!A1"/><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erage Wait Time Daily Trend'!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hyperlink" Target="#'No.of Patient in ER Daily Trend'!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4</xdr:col>
      <xdr:colOff>15240</xdr:colOff>
      <xdr:row>48</xdr:row>
      <xdr:rowOff>0</xdr:rowOff>
    </xdr:from>
    <xdr:to>
      <xdr:col>5</xdr:col>
      <xdr:colOff>0</xdr:colOff>
      <xdr:row>50</xdr:row>
      <xdr:rowOff>7620</xdr:rowOff>
    </xdr:to>
    <xdr:graphicFrame macro="">
      <xdr:nvGraphicFramePr>
        <xdr:cNvPr id="6" name="Chart 5">
          <a:extLst>
            <a:ext uri="{FF2B5EF4-FFF2-40B4-BE49-F238E27FC236}">
              <a16:creationId xmlns:a16="http://schemas.microsoft.com/office/drawing/2014/main" id="{2C56B38A-8D23-91F7-03FF-6F873D904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31750</xdr:colOff>
      <xdr:row>0</xdr:row>
      <xdr:rowOff>82550</xdr:rowOff>
    </xdr:from>
    <xdr:to>
      <xdr:col>18</xdr:col>
      <xdr:colOff>519430</xdr:colOff>
      <xdr:row>3</xdr:row>
      <xdr:rowOff>170180</xdr:rowOff>
    </xdr:to>
    <xdr:sp macro="" textlink="">
      <xdr:nvSpPr>
        <xdr:cNvPr id="2" name="Rectangle: Rounded Corners 1">
          <a:extLst>
            <a:ext uri="{FF2B5EF4-FFF2-40B4-BE49-F238E27FC236}">
              <a16:creationId xmlns:a16="http://schemas.microsoft.com/office/drawing/2014/main" id="{E444A800-8C6C-FAD9-B022-4666340B298C}"/>
            </a:ext>
          </a:extLst>
        </xdr:cNvPr>
        <xdr:cNvSpPr/>
      </xdr:nvSpPr>
      <xdr:spPr>
        <a:xfrm>
          <a:off x="6737350" y="82550"/>
          <a:ext cx="4754880" cy="640080"/>
        </a:xfrm>
        <a:prstGeom prst="roundRect">
          <a:avLst>
            <a:gd name="adj" fmla="val 873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editAs="absolute">
    <xdr:from>
      <xdr:col>7</xdr:col>
      <xdr:colOff>457200</xdr:colOff>
      <xdr:row>0</xdr:row>
      <xdr:rowOff>95250</xdr:rowOff>
    </xdr:from>
    <xdr:to>
      <xdr:col>10</xdr:col>
      <xdr:colOff>457200</xdr:colOff>
      <xdr:row>3</xdr:row>
      <xdr:rowOff>182880</xdr:rowOff>
    </xdr:to>
    <xdr:sp macro="" textlink="">
      <xdr:nvSpPr>
        <xdr:cNvPr id="3" name="Rectangle: Rounded Corners 2">
          <a:extLst>
            <a:ext uri="{FF2B5EF4-FFF2-40B4-BE49-F238E27FC236}">
              <a16:creationId xmlns:a16="http://schemas.microsoft.com/office/drawing/2014/main" id="{B688D506-8A01-9DC0-58C3-36729F5520B1}"/>
            </a:ext>
          </a:extLst>
        </xdr:cNvPr>
        <xdr:cNvSpPr/>
      </xdr:nvSpPr>
      <xdr:spPr>
        <a:xfrm>
          <a:off x="4724400" y="95250"/>
          <a:ext cx="1828800" cy="640080"/>
        </a:xfrm>
        <a:prstGeom prst="roundRect">
          <a:avLst>
            <a:gd name="adj" fmla="val 1170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531456</xdr:colOff>
      <xdr:row>0</xdr:row>
      <xdr:rowOff>83137</xdr:rowOff>
    </xdr:from>
    <xdr:to>
      <xdr:col>7</xdr:col>
      <xdr:colOff>285750</xdr:colOff>
      <xdr:row>8</xdr:row>
      <xdr:rowOff>83137</xdr:rowOff>
    </xdr:to>
    <xdr:sp macro="" textlink="">
      <xdr:nvSpPr>
        <xdr:cNvPr id="4" name="Rectangle: Rounded Corners 3">
          <a:extLst>
            <a:ext uri="{FF2B5EF4-FFF2-40B4-BE49-F238E27FC236}">
              <a16:creationId xmlns:a16="http://schemas.microsoft.com/office/drawing/2014/main" id="{20DD11E7-1D55-C643-8030-4D35A987CCAD}"/>
            </a:ext>
          </a:extLst>
        </xdr:cNvPr>
        <xdr:cNvSpPr/>
      </xdr:nvSpPr>
      <xdr:spPr>
        <a:xfrm>
          <a:off x="2360256" y="83137"/>
          <a:ext cx="2192694" cy="1473200"/>
        </a:xfrm>
        <a:prstGeom prst="roundRect">
          <a:avLst>
            <a:gd name="adj" fmla="val 632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88900</xdr:colOff>
      <xdr:row>0</xdr:row>
      <xdr:rowOff>88900</xdr:rowOff>
    </xdr:from>
    <xdr:to>
      <xdr:col>3</xdr:col>
      <xdr:colOff>452794</xdr:colOff>
      <xdr:row>8</xdr:row>
      <xdr:rowOff>88900</xdr:rowOff>
    </xdr:to>
    <xdr:sp macro="" textlink="">
      <xdr:nvSpPr>
        <xdr:cNvPr id="5" name="Rectangle: Rounded Corners 4">
          <a:extLst>
            <a:ext uri="{FF2B5EF4-FFF2-40B4-BE49-F238E27FC236}">
              <a16:creationId xmlns:a16="http://schemas.microsoft.com/office/drawing/2014/main" id="{B9AC4BDD-F8C8-8782-E128-F248F670BF16}"/>
            </a:ext>
          </a:extLst>
        </xdr:cNvPr>
        <xdr:cNvSpPr/>
      </xdr:nvSpPr>
      <xdr:spPr>
        <a:xfrm>
          <a:off x="88900" y="88900"/>
          <a:ext cx="2192694" cy="1473200"/>
        </a:xfrm>
        <a:prstGeom prst="roundRect">
          <a:avLst>
            <a:gd name="adj" fmla="val 5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469900</xdr:colOff>
      <xdr:row>4</xdr:row>
      <xdr:rowOff>82881</xdr:rowOff>
    </xdr:from>
    <xdr:to>
      <xdr:col>10</xdr:col>
      <xdr:colOff>330903</xdr:colOff>
      <xdr:row>9</xdr:row>
      <xdr:rowOff>133350</xdr:rowOff>
    </xdr:to>
    <xdr:sp macro="" textlink="">
      <xdr:nvSpPr>
        <xdr:cNvPr id="11" name="Rectangle: Rounded Corners 10">
          <a:extLst>
            <a:ext uri="{FF2B5EF4-FFF2-40B4-BE49-F238E27FC236}">
              <a16:creationId xmlns:a16="http://schemas.microsoft.com/office/drawing/2014/main" id="{FB0FEAF7-AC72-B262-7B0A-19276885C8B4}"/>
            </a:ext>
          </a:extLst>
        </xdr:cNvPr>
        <xdr:cNvSpPr/>
      </xdr:nvSpPr>
      <xdr:spPr>
        <a:xfrm>
          <a:off x="4737100" y="819481"/>
          <a:ext cx="1689803" cy="971219"/>
        </a:xfrm>
        <a:prstGeom prst="roundRect">
          <a:avLst>
            <a:gd name="adj" fmla="val 499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482007</xdr:colOff>
      <xdr:row>4</xdr:row>
      <xdr:rowOff>81119</xdr:rowOff>
    </xdr:from>
    <xdr:to>
      <xdr:col>13</xdr:col>
      <xdr:colOff>343010</xdr:colOff>
      <xdr:row>9</xdr:row>
      <xdr:rowOff>131588</xdr:rowOff>
    </xdr:to>
    <xdr:sp macro="" textlink="">
      <xdr:nvSpPr>
        <xdr:cNvPr id="12" name="Rectangle: Rounded Corners 11">
          <a:extLst>
            <a:ext uri="{FF2B5EF4-FFF2-40B4-BE49-F238E27FC236}">
              <a16:creationId xmlns:a16="http://schemas.microsoft.com/office/drawing/2014/main" id="{37EB6AC1-2373-089C-7A30-B89BCAB3D41D}"/>
            </a:ext>
          </a:extLst>
        </xdr:cNvPr>
        <xdr:cNvSpPr/>
      </xdr:nvSpPr>
      <xdr:spPr>
        <a:xfrm>
          <a:off x="6578007" y="817719"/>
          <a:ext cx="1689803" cy="971219"/>
        </a:xfrm>
        <a:prstGeom prst="roundRect">
          <a:avLst>
            <a:gd name="adj" fmla="val 611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507297</xdr:colOff>
      <xdr:row>4</xdr:row>
      <xdr:rowOff>82342</xdr:rowOff>
    </xdr:from>
    <xdr:to>
      <xdr:col>16</xdr:col>
      <xdr:colOff>368300</xdr:colOff>
      <xdr:row>9</xdr:row>
      <xdr:rowOff>132811</xdr:rowOff>
    </xdr:to>
    <xdr:sp macro="" textlink="">
      <xdr:nvSpPr>
        <xdr:cNvPr id="13" name="Rectangle: Rounded Corners 12">
          <a:extLst>
            <a:ext uri="{FF2B5EF4-FFF2-40B4-BE49-F238E27FC236}">
              <a16:creationId xmlns:a16="http://schemas.microsoft.com/office/drawing/2014/main" id="{6ADC26D6-EF8C-8221-45DA-602768F1EE89}"/>
            </a:ext>
          </a:extLst>
        </xdr:cNvPr>
        <xdr:cNvSpPr/>
      </xdr:nvSpPr>
      <xdr:spPr>
        <a:xfrm>
          <a:off x="8432097" y="818942"/>
          <a:ext cx="1689803" cy="971219"/>
        </a:xfrm>
        <a:prstGeom prst="roundRect">
          <a:avLst>
            <a:gd name="adj" fmla="val 499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463550</xdr:colOff>
      <xdr:row>10</xdr:row>
      <xdr:rowOff>19050</xdr:rowOff>
    </xdr:from>
    <xdr:to>
      <xdr:col>16</xdr:col>
      <xdr:colOff>368300</xdr:colOff>
      <xdr:row>15</xdr:row>
      <xdr:rowOff>50800</xdr:rowOff>
    </xdr:to>
    <xdr:sp macro="" textlink="">
      <xdr:nvSpPr>
        <xdr:cNvPr id="15" name="Rectangle: Rounded Corners 14">
          <a:extLst>
            <a:ext uri="{FF2B5EF4-FFF2-40B4-BE49-F238E27FC236}">
              <a16:creationId xmlns:a16="http://schemas.microsoft.com/office/drawing/2014/main" id="{55775A25-5957-5279-C48D-10B1D6AF5582}"/>
            </a:ext>
          </a:extLst>
        </xdr:cNvPr>
        <xdr:cNvSpPr/>
      </xdr:nvSpPr>
      <xdr:spPr>
        <a:xfrm>
          <a:off x="4730750" y="1860550"/>
          <a:ext cx="5391150" cy="952500"/>
        </a:xfrm>
        <a:prstGeom prst="roundRect">
          <a:avLst>
            <a:gd name="adj" fmla="val 873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editAs="absolute">
    <xdr:from>
      <xdr:col>7</xdr:col>
      <xdr:colOff>463550</xdr:colOff>
      <xdr:row>15</xdr:row>
      <xdr:rowOff>114300</xdr:rowOff>
    </xdr:from>
    <xdr:to>
      <xdr:col>16</xdr:col>
      <xdr:colOff>374650</xdr:colOff>
      <xdr:row>25</xdr:row>
      <xdr:rowOff>133350</xdr:rowOff>
    </xdr:to>
    <xdr:sp macro="" textlink="">
      <xdr:nvSpPr>
        <xdr:cNvPr id="16" name="Rectangle: Rounded Corners 15">
          <a:extLst>
            <a:ext uri="{FF2B5EF4-FFF2-40B4-BE49-F238E27FC236}">
              <a16:creationId xmlns:a16="http://schemas.microsoft.com/office/drawing/2014/main" id="{3B21D434-C0BA-9E6C-3A09-96C7F6E30111}"/>
            </a:ext>
          </a:extLst>
        </xdr:cNvPr>
        <xdr:cNvSpPr/>
      </xdr:nvSpPr>
      <xdr:spPr>
        <a:xfrm>
          <a:off x="4730750" y="2876550"/>
          <a:ext cx="5397500" cy="1860550"/>
        </a:xfrm>
        <a:prstGeom prst="roundRect">
          <a:avLst>
            <a:gd name="adj" fmla="val 394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editAs="absolute">
    <xdr:from>
      <xdr:col>16</xdr:col>
      <xdr:colOff>501650</xdr:colOff>
      <xdr:row>4</xdr:row>
      <xdr:rowOff>82550</xdr:rowOff>
    </xdr:from>
    <xdr:to>
      <xdr:col>18</xdr:col>
      <xdr:colOff>514350</xdr:colOff>
      <xdr:row>25</xdr:row>
      <xdr:rowOff>147320</xdr:rowOff>
    </xdr:to>
    <xdr:sp macro="" textlink="">
      <xdr:nvSpPr>
        <xdr:cNvPr id="18" name="Rectangle: Rounded Corners 17">
          <a:extLst>
            <a:ext uri="{FF2B5EF4-FFF2-40B4-BE49-F238E27FC236}">
              <a16:creationId xmlns:a16="http://schemas.microsoft.com/office/drawing/2014/main" id="{8D163F1B-D5D6-0273-7EC5-8D0DC915F3A9}"/>
            </a:ext>
          </a:extLst>
        </xdr:cNvPr>
        <xdr:cNvSpPr/>
      </xdr:nvSpPr>
      <xdr:spPr>
        <a:xfrm>
          <a:off x="10255250" y="819150"/>
          <a:ext cx="1231900" cy="3931920"/>
        </a:xfrm>
        <a:prstGeom prst="roundRect">
          <a:avLst>
            <a:gd name="adj" fmla="val 384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107950</xdr:colOff>
      <xdr:row>8</xdr:row>
      <xdr:rowOff>171450</xdr:rowOff>
    </xdr:from>
    <xdr:to>
      <xdr:col>7</xdr:col>
      <xdr:colOff>298450</xdr:colOff>
      <xdr:row>25</xdr:row>
      <xdr:rowOff>139700</xdr:rowOff>
    </xdr:to>
    <xdr:sp macro="" textlink="">
      <xdr:nvSpPr>
        <xdr:cNvPr id="19" name="Rectangle: Rounded Corners 18">
          <a:extLst>
            <a:ext uri="{FF2B5EF4-FFF2-40B4-BE49-F238E27FC236}">
              <a16:creationId xmlns:a16="http://schemas.microsoft.com/office/drawing/2014/main" id="{2FCF1DD0-72C6-CE5C-287E-751F7F4C64DA}"/>
            </a:ext>
          </a:extLst>
        </xdr:cNvPr>
        <xdr:cNvSpPr/>
      </xdr:nvSpPr>
      <xdr:spPr>
        <a:xfrm>
          <a:off x="107950" y="1644650"/>
          <a:ext cx="4457700" cy="3098800"/>
        </a:xfrm>
        <a:prstGeom prst="roundRect">
          <a:avLst>
            <a:gd name="adj" fmla="val 299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editAs="absolute">
    <xdr:from>
      <xdr:col>12</xdr:col>
      <xdr:colOff>298450</xdr:colOff>
      <xdr:row>0</xdr:row>
      <xdr:rowOff>158750</xdr:rowOff>
    </xdr:from>
    <xdr:to>
      <xdr:col>18</xdr:col>
      <xdr:colOff>228600</xdr:colOff>
      <xdr:row>2</xdr:row>
      <xdr:rowOff>31750</xdr:rowOff>
    </xdr:to>
    <xdr:sp macro="" textlink="">
      <xdr:nvSpPr>
        <xdr:cNvPr id="20" name="TextBox 19">
          <a:extLst>
            <a:ext uri="{FF2B5EF4-FFF2-40B4-BE49-F238E27FC236}">
              <a16:creationId xmlns:a16="http://schemas.microsoft.com/office/drawing/2014/main" id="{015D5492-2F0D-B472-0AC5-F80AD8043755}"/>
            </a:ext>
          </a:extLst>
        </xdr:cNvPr>
        <xdr:cNvSpPr txBox="1"/>
      </xdr:nvSpPr>
      <xdr:spPr>
        <a:xfrm>
          <a:off x="7613650" y="158750"/>
          <a:ext cx="35877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1">
              <a:solidFill>
                <a:srgbClr val="002060"/>
              </a:solidFill>
              <a:latin typeface="Amasis MT Pro Medium" panose="020F0502020204030204" pitchFamily="18" charset="0"/>
            </a:rPr>
            <a:t>Hospital</a:t>
          </a:r>
          <a:r>
            <a:rPr lang="en-US" sz="1600" b="1" baseline="0">
              <a:solidFill>
                <a:srgbClr val="002060"/>
              </a:solidFill>
              <a:latin typeface="Amasis MT Pro Medium" panose="020F0502020204030204" pitchFamily="18" charset="0"/>
            </a:rPr>
            <a:t> Emergency Room Dashboard</a:t>
          </a:r>
          <a:endParaRPr lang="en-US" sz="1600" b="1">
            <a:solidFill>
              <a:srgbClr val="002060"/>
            </a:solidFill>
            <a:latin typeface="Amasis MT Pro Medium" panose="020F0502020204030204" pitchFamily="18" charset="0"/>
          </a:endParaRPr>
        </a:p>
      </xdr:txBody>
    </xdr:sp>
    <xdr:clientData/>
  </xdr:twoCellAnchor>
  <xdr:twoCellAnchor editAs="oneCell">
    <xdr:from>
      <xdr:col>11</xdr:col>
      <xdr:colOff>355600</xdr:colOff>
      <xdr:row>0</xdr:row>
      <xdr:rowOff>171450</xdr:rowOff>
    </xdr:from>
    <xdr:to>
      <xdr:col>12</xdr:col>
      <xdr:colOff>222250</xdr:colOff>
      <xdr:row>3</xdr:row>
      <xdr:rowOff>95250</xdr:rowOff>
    </xdr:to>
    <xdr:pic>
      <xdr:nvPicPr>
        <xdr:cNvPr id="22" name="Graphic 21" descr="Medical with solid fill">
          <a:extLst>
            <a:ext uri="{FF2B5EF4-FFF2-40B4-BE49-F238E27FC236}">
              <a16:creationId xmlns:a16="http://schemas.microsoft.com/office/drawing/2014/main" id="{883D3004-983C-ACD6-9608-A4FDFED37E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61200" y="171450"/>
          <a:ext cx="476250" cy="476250"/>
        </a:xfrm>
        <a:prstGeom prst="rect">
          <a:avLst/>
        </a:prstGeom>
      </xdr:spPr>
    </xdr:pic>
    <xdr:clientData/>
  </xdr:twoCellAnchor>
  <xdr:twoCellAnchor editAs="absolute">
    <xdr:from>
      <xdr:col>13</xdr:col>
      <xdr:colOff>596900</xdr:colOff>
      <xdr:row>2</xdr:row>
      <xdr:rowOff>88900</xdr:rowOff>
    </xdr:from>
    <xdr:to>
      <xdr:col>16</xdr:col>
      <xdr:colOff>69850</xdr:colOff>
      <xdr:row>3</xdr:row>
      <xdr:rowOff>146050</xdr:rowOff>
    </xdr:to>
    <xdr:sp macro="" textlink="">
      <xdr:nvSpPr>
        <xdr:cNvPr id="23" name="TextBox 22">
          <a:extLst>
            <a:ext uri="{FF2B5EF4-FFF2-40B4-BE49-F238E27FC236}">
              <a16:creationId xmlns:a16="http://schemas.microsoft.com/office/drawing/2014/main" id="{E9892BFE-319C-4AD6-A3BD-5DAD58602007}"/>
            </a:ext>
          </a:extLst>
        </xdr:cNvPr>
        <xdr:cNvSpPr txBox="1"/>
      </xdr:nvSpPr>
      <xdr:spPr>
        <a:xfrm>
          <a:off x="8521700" y="457200"/>
          <a:ext cx="13017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a:solidFill>
                <a:schemeClr val="accent3">
                  <a:lumMod val="75000"/>
                </a:schemeClr>
              </a:solidFill>
              <a:latin typeface="Amasis MT Pro Medium" panose="020F0502020204030204" pitchFamily="18" charset="0"/>
            </a:rPr>
            <a:t>Monthly Report</a:t>
          </a:r>
        </a:p>
      </xdr:txBody>
    </xdr:sp>
    <xdr:clientData/>
  </xdr:twoCellAnchor>
  <xdr:twoCellAnchor editAs="absolute">
    <xdr:from>
      <xdr:col>8</xdr:col>
      <xdr:colOff>133350</xdr:colOff>
      <xdr:row>6</xdr:row>
      <xdr:rowOff>82881</xdr:rowOff>
    </xdr:from>
    <xdr:to>
      <xdr:col>10</xdr:col>
      <xdr:colOff>171450</xdr:colOff>
      <xdr:row>7</xdr:row>
      <xdr:rowOff>63500</xdr:rowOff>
    </xdr:to>
    <xdr:sp macro="" textlink="">
      <xdr:nvSpPr>
        <xdr:cNvPr id="24" name="TextBox 23">
          <a:extLst>
            <a:ext uri="{FF2B5EF4-FFF2-40B4-BE49-F238E27FC236}">
              <a16:creationId xmlns:a16="http://schemas.microsoft.com/office/drawing/2014/main" id="{B02EAAEA-1525-4C31-A1F6-95C42EF474F6}"/>
            </a:ext>
          </a:extLst>
        </xdr:cNvPr>
        <xdr:cNvSpPr txBox="1"/>
      </xdr:nvSpPr>
      <xdr:spPr>
        <a:xfrm>
          <a:off x="5010150" y="1187781"/>
          <a:ext cx="1257300" cy="164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a:solidFill>
                <a:srgbClr val="C00000"/>
              </a:solidFill>
              <a:latin typeface="Amasis MT Pro Medium" panose="020F0502020204030204" pitchFamily="18" charset="0"/>
            </a:rPr>
            <a:t>No. of Patient</a:t>
          </a:r>
        </a:p>
      </xdr:txBody>
    </xdr:sp>
    <xdr:clientData/>
  </xdr:twoCellAnchor>
  <xdr:twoCellAnchor editAs="absolute">
    <xdr:from>
      <xdr:col>8</xdr:col>
      <xdr:colOff>209550</xdr:colOff>
      <xdr:row>4</xdr:row>
      <xdr:rowOff>178131</xdr:rowOff>
    </xdr:from>
    <xdr:to>
      <xdr:col>10</xdr:col>
      <xdr:colOff>31750</xdr:colOff>
      <xdr:row>6</xdr:row>
      <xdr:rowOff>51131</xdr:rowOff>
    </xdr:to>
    <xdr:sp macro="" textlink="'KPI''S'!B6">
      <xdr:nvSpPr>
        <xdr:cNvPr id="25" name="TextBox 24">
          <a:extLst>
            <a:ext uri="{FF2B5EF4-FFF2-40B4-BE49-F238E27FC236}">
              <a16:creationId xmlns:a16="http://schemas.microsoft.com/office/drawing/2014/main" id="{E777A14E-5936-45DB-A386-CA1D2B5656E2}"/>
            </a:ext>
          </a:extLst>
        </xdr:cNvPr>
        <xdr:cNvSpPr txBox="1"/>
      </xdr:nvSpPr>
      <xdr:spPr>
        <a:xfrm>
          <a:off x="5086350" y="914731"/>
          <a:ext cx="10414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9408B62-F81E-4D5F-A7ED-5E71E390ABBC}" type="TxLink">
            <a:rPr lang="en-US" sz="1600" b="1" i="0" u="none" strike="noStrike">
              <a:solidFill>
                <a:srgbClr val="000000"/>
              </a:solidFill>
              <a:latin typeface="Aptos Narrow"/>
            </a:rPr>
            <a:t> 519 </a:t>
          </a:fld>
          <a:endParaRPr lang="en-US" sz="1050" b="1">
            <a:latin typeface="Amasis MT Pro Medium" panose="020F0502020204030204" pitchFamily="18" charset="0"/>
          </a:endParaRPr>
        </a:p>
      </xdr:txBody>
    </xdr:sp>
    <xdr:clientData/>
  </xdr:twoCellAnchor>
  <xdr:twoCellAnchor editAs="absolute">
    <xdr:from>
      <xdr:col>11</xdr:col>
      <xdr:colOff>120650</xdr:colOff>
      <xdr:row>6</xdr:row>
      <xdr:rowOff>63831</xdr:rowOff>
    </xdr:from>
    <xdr:to>
      <xdr:col>13</xdr:col>
      <xdr:colOff>158750</xdr:colOff>
      <xdr:row>7</xdr:row>
      <xdr:rowOff>44450</xdr:rowOff>
    </xdr:to>
    <xdr:sp macro="" textlink="">
      <xdr:nvSpPr>
        <xdr:cNvPr id="28" name="TextBox 27">
          <a:extLst>
            <a:ext uri="{FF2B5EF4-FFF2-40B4-BE49-F238E27FC236}">
              <a16:creationId xmlns:a16="http://schemas.microsoft.com/office/drawing/2014/main" id="{4F1A882B-4CD0-0875-36E7-800E24D5B14F}"/>
            </a:ext>
          </a:extLst>
        </xdr:cNvPr>
        <xdr:cNvSpPr txBox="1"/>
      </xdr:nvSpPr>
      <xdr:spPr>
        <a:xfrm>
          <a:off x="6826250" y="1168731"/>
          <a:ext cx="1257300" cy="164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a:solidFill>
                <a:srgbClr val="C00000"/>
              </a:solidFill>
              <a:latin typeface="Amasis MT Pro Medium" panose="020F0502020204030204" pitchFamily="18" charset="0"/>
            </a:rPr>
            <a:t>Average Wait Time</a:t>
          </a:r>
        </a:p>
      </xdr:txBody>
    </xdr:sp>
    <xdr:clientData/>
  </xdr:twoCellAnchor>
  <xdr:twoCellAnchor editAs="absolute">
    <xdr:from>
      <xdr:col>11</xdr:col>
      <xdr:colOff>196850</xdr:colOff>
      <xdr:row>4</xdr:row>
      <xdr:rowOff>159081</xdr:rowOff>
    </xdr:from>
    <xdr:to>
      <xdr:col>13</xdr:col>
      <xdr:colOff>19050</xdr:colOff>
      <xdr:row>6</xdr:row>
      <xdr:rowOff>32081</xdr:rowOff>
    </xdr:to>
    <xdr:sp macro="" textlink="'KPI''S'!B11">
      <xdr:nvSpPr>
        <xdr:cNvPr id="29" name="TextBox 28">
          <a:extLst>
            <a:ext uri="{FF2B5EF4-FFF2-40B4-BE49-F238E27FC236}">
              <a16:creationId xmlns:a16="http://schemas.microsoft.com/office/drawing/2014/main" id="{4AE19644-5131-D3CD-2BC1-722AE02A8F92}"/>
            </a:ext>
          </a:extLst>
        </xdr:cNvPr>
        <xdr:cNvSpPr txBox="1"/>
      </xdr:nvSpPr>
      <xdr:spPr>
        <a:xfrm>
          <a:off x="6902450" y="895681"/>
          <a:ext cx="10414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1E3D609-F0A9-4913-9DC0-1F8F38D53B8A}" type="TxLink">
            <a:rPr lang="en-US" sz="1600" b="1" i="0" u="none" strike="noStrike">
              <a:solidFill>
                <a:srgbClr val="000000"/>
              </a:solidFill>
              <a:latin typeface="Aptos Narrow"/>
            </a:rPr>
            <a:t>35.81</a:t>
          </a:fld>
          <a:endParaRPr lang="en-US" sz="1050" b="1">
            <a:latin typeface="Amasis MT Pro Medium" panose="020F0502020204030204" pitchFamily="18" charset="0"/>
          </a:endParaRPr>
        </a:p>
      </xdr:txBody>
    </xdr:sp>
    <xdr:clientData/>
  </xdr:twoCellAnchor>
  <xdr:twoCellAnchor editAs="absolute">
    <xdr:from>
      <xdr:col>14</xdr:col>
      <xdr:colOff>114300</xdr:colOff>
      <xdr:row>6</xdr:row>
      <xdr:rowOff>82881</xdr:rowOff>
    </xdr:from>
    <xdr:to>
      <xdr:col>16</xdr:col>
      <xdr:colOff>152400</xdr:colOff>
      <xdr:row>7</xdr:row>
      <xdr:rowOff>63500</xdr:rowOff>
    </xdr:to>
    <xdr:sp macro="" textlink="">
      <xdr:nvSpPr>
        <xdr:cNvPr id="31" name="TextBox 30">
          <a:extLst>
            <a:ext uri="{FF2B5EF4-FFF2-40B4-BE49-F238E27FC236}">
              <a16:creationId xmlns:a16="http://schemas.microsoft.com/office/drawing/2014/main" id="{B1C48FA8-09CE-FFC4-2B4D-3F932891B0D8}"/>
            </a:ext>
          </a:extLst>
        </xdr:cNvPr>
        <xdr:cNvSpPr txBox="1"/>
      </xdr:nvSpPr>
      <xdr:spPr>
        <a:xfrm>
          <a:off x="8648700" y="1187781"/>
          <a:ext cx="1257300" cy="164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a:solidFill>
                <a:srgbClr val="C00000"/>
              </a:solidFill>
              <a:latin typeface="Amasis MT Pro Medium" panose="020F0502020204030204" pitchFamily="18" charset="0"/>
            </a:rPr>
            <a:t>Satisfiction Score</a:t>
          </a:r>
        </a:p>
      </xdr:txBody>
    </xdr:sp>
    <xdr:clientData/>
  </xdr:twoCellAnchor>
  <xdr:twoCellAnchor editAs="absolute">
    <xdr:from>
      <xdr:col>14</xdr:col>
      <xdr:colOff>190500</xdr:colOff>
      <xdr:row>4</xdr:row>
      <xdr:rowOff>178131</xdr:rowOff>
    </xdr:from>
    <xdr:to>
      <xdr:col>16</xdr:col>
      <xdr:colOff>12700</xdr:colOff>
      <xdr:row>6</xdr:row>
      <xdr:rowOff>51131</xdr:rowOff>
    </xdr:to>
    <xdr:sp macro="" textlink="'KPI''S'!B16">
      <xdr:nvSpPr>
        <xdr:cNvPr id="32" name="TextBox 31">
          <a:extLst>
            <a:ext uri="{FF2B5EF4-FFF2-40B4-BE49-F238E27FC236}">
              <a16:creationId xmlns:a16="http://schemas.microsoft.com/office/drawing/2014/main" id="{2C507A14-AE59-B1B7-F748-17294FF331E4}"/>
            </a:ext>
          </a:extLst>
        </xdr:cNvPr>
        <xdr:cNvSpPr txBox="1"/>
      </xdr:nvSpPr>
      <xdr:spPr>
        <a:xfrm>
          <a:off x="8724900" y="914731"/>
          <a:ext cx="10414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873F3EB-DECD-4FBC-B130-33EE9CB7FEEE}" type="TxLink">
            <a:rPr lang="en-US" sz="1600" b="1" i="0" u="none" strike="noStrike">
              <a:solidFill>
                <a:srgbClr val="000000"/>
              </a:solidFill>
              <a:latin typeface="Aptos Narrow"/>
            </a:rPr>
            <a:t>5.15</a:t>
          </a:fld>
          <a:endParaRPr lang="en-US" sz="1050" b="1">
            <a:latin typeface="Amasis MT Pro Medium" panose="020F0502020204030204" pitchFamily="18" charset="0"/>
          </a:endParaRPr>
        </a:p>
      </xdr:txBody>
    </xdr:sp>
    <xdr:clientData/>
  </xdr:twoCellAnchor>
  <xdr:twoCellAnchor editAs="oneCell">
    <xdr:from>
      <xdr:col>9</xdr:col>
      <xdr:colOff>387350</xdr:colOff>
      <xdr:row>4</xdr:row>
      <xdr:rowOff>133350</xdr:rowOff>
    </xdr:from>
    <xdr:to>
      <xdr:col>10</xdr:col>
      <xdr:colOff>326390</xdr:colOff>
      <xdr:row>6</xdr:row>
      <xdr:rowOff>39370</xdr:rowOff>
    </xdr:to>
    <xdr:pic>
      <xdr:nvPicPr>
        <xdr:cNvPr id="34" name="Graphic 33" descr="Sling with solid fill">
          <a:extLst>
            <a:ext uri="{FF2B5EF4-FFF2-40B4-BE49-F238E27FC236}">
              <a16:creationId xmlns:a16="http://schemas.microsoft.com/office/drawing/2014/main" id="{E2585BF1-7CE0-F489-79E8-082A07D8B01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73750" y="869950"/>
          <a:ext cx="548640" cy="274320"/>
        </a:xfrm>
        <a:prstGeom prst="rect">
          <a:avLst/>
        </a:prstGeom>
      </xdr:spPr>
    </xdr:pic>
    <xdr:clientData/>
  </xdr:twoCellAnchor>
  <xdr:twoCellAnchor editAs="oneCell">
    <xdr:from>
      <xdr:col>12</xdr:col>
      <xdr:colOff>412750</xdr:colOff>
      <xdr:row>4</xdr:row>
      <xdr:rowOff>120650</xdr:rowOff>
    </xdr:from>
    <xdr:to>
      <xdr:col>13</xdr:col>
      <xdr:colOff>355600</xdr:colOff>
      <xdr:row>6</xdr:row>
      <xdr:rowOff>26670</xdr:rowOff>
    </xdr:to>
    <xdr:pic>
      <xdr:nvPicPr>
        <xdr:cNvPr id="36" name="Graphic 35" descr="Stopwatch with solid fill">
          <a:extLst>
            <a:ext uri="{FF2B5EF4-FFF2-40B4-BE49-F238E27FC236}">
              <a16:creationId xmlns:a16="http://schemas.microsoft.com/office/drawing/2014/main" id="{89601A60-6F9F-1D80-77AB-29E7FBE8547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727950" y="857250"/>
          <a:ext cx="552450" cy="274320"/>
        </a:xfrm>
        <a:prstGeom prst="rect">
          <a:avLst/>
        </a:prstGeom>
      </xdr:spPr>
    </xdr:pic>
    <xdr:clientData/>
  </xdr:twoCellAnchor>
  <xdr:twoCellAnchor editAs="oneCell">
    <xdr:from>
      <xdr:col>15</xdr:col>
      <xdr:colOff>393700</xdr:colOff>
      <xdr:row>4</xdr:row>
      <xdr:rowOff>120650</xdr:rowOff>
    </xdr:from>
    <xdr:to>
      <xdr:col>16</xdr:col>
      <xdr:colOff>336550</xdr:colOff>
      <xdr:row>6</xdr:row>
      <xdr:rowOff>26670</xdr:rowOff>
    </xdr:to>
    <xdr:pic>
      <xdr:nvPicPr>
        <xdr:cNvPr id="38" name="Graphic 37" descr="Hang Loose Hand Gesture with solid fill">
          <a:extLst>
            <a:ext uri="{FF2B5EF4-FFF2-40B4-BE49-F238E27FC236}">
              <a16:creationId xmlns:a16="http://schemas.microsoft.com/office/drawing/2014/main" id="{63E6B0E2-454B-BCD6-70DE-AEF24237E79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537700" y="857250"/>
          <a:ext cx="552450" cy="274320"/>
        </a:xfrm>
        <a:prstGeom prst="rect">
          <a:avLst/>
        </a:prstGeom>
      </xdr:spPr>
    </xdr:pic>
    <xdr:clientData/>
  </xdr:twoCellAnchor>
  <xdr:twoCellAnchor editAs="absolute">
    <xdr:from>
      <xdr:col>16</xdr:col>
      <xdr:colOff>539750</xdr:colOff>
      <xdr:row>4</xdr:row>
      <xdr:rowOff>146050</xdr:rowOff>
    </xdr:from>
    <xdr:to>
      <xdr:col>18</xdr:col>
      <xdr:colOff>488950</xdr:colOff>
      <xdr:row>25</xdr:row>
      <xdr:rowOff>88900</xdr:rowOff>
    </xdr:to>
    <mc:AlternateContent xmlns:mc="http://schemas.openxmlformats.org/markup-compatibility/2006">
      <mc:Choice xmlns:a14="http://schemas.microsoft.com/office/drawing/2010/main" Requires="a14">
        <xdr:graphicFrame macro="">
          <xdr:nvGraphicFramePr>
            <xdr:cNvPr id="39" name="Date (Month)">
              <a:extLst>
                <a:ext uri="{FF2B5EF4-FFF2-40B4-BE49-F238E27FC236}">
                  <a16:creationId xmlns:a16="http://schemas.microsoft.com/office/drawing/2014/main" id="{C085B431-184A-481D-92C3-8C690C3A47C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0293350" y="882650"/>
              <a:ext cx="11684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7</xdr:col>
      <xdr:colOff>546100</xdr:colOff>
      <xdr:row>6</xdr:row>
      <xdr:rowOff>44450</xdr:rowOff>
    </xdr:from>
    <xdr:to>
      <xdr:col>10</xdr:col>
      <xdr:colOff>254000</xdr:colOff>
      <xdr:row>9</xdr:row>
      <xdr:rowOff>127000</xdr:rowOff>
    </xdr:to>
    <xdr:graphicFrame macro="">
      <xdr:nvGraphicFramePr>
        <xdr:cNvPr id="41" name="Chart 40">
          <a:hlinkClick xmlns:r="http://schemas.openxmlformats.org/officeDocument/2006/relationships" r:id="rId9"/>
          <a:extLst>
            <a:ext uri="{FF2B5EF4-FFF2-40B4-BE49-F238E27FC236}">
              <a16:creationId xmlns:a16="http://schemas.microsoft.com/office/drawing/2014/main" id="{6039F25B-3C9C-41D5-A0ED-D12DA6C44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603250</xdr:colOff>
      <xdr:row>7</xdr:row>
      <xdr:rowOff>31750</xdr:rowOff>
    </xdr:from>
    <xdr:to>
      <xdr:col>13</xdr:col>
      <xdr:colOff>222250</xdr:colOff>
      <xdr:row>10</xdr:row>
      <xdr:rowOff>0</xdr:rowOff>
    </xdr:to>
    <xdr:graphicFrame macro="">
      <xdr:nvGraphicFramePr>
        <xdr:cNvPr id="44" name="Chart 43">
          <a:hlinkClick xmlns:r="http://schemas.openxmlformats.org/officeDocument/2006/relationships" r:id="rId11"/>
          <a:extLst>
            <a:ext uri="{FF2B5EF4-FFF2-40B4-BE49-F238E27FC236}">
              <a16:creationId xmlns:a16="http://schemas.microsoft.com/office/drawing/2014/main" id="{F3CFB540-BC47-47DC-8E37-5F2AF9B85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596900</xdr:colOff>
      <xdr:row>6</xdr:row>
      <xdr:rowOff>171450</xdr:rowOff>
    </xdr:from>
    <xdr:to>
      <xdr:col>16</xdr:col>
      <xdr:colOff>254000</xdr:colOff>
      <xdr:row>9</xdr:row>
      <xdr:rowOff>101600</xdr:rowOff>
    </xdr:to>
    <xdr:graphicFrame macro="">
      <xdr:nvGraphicFramePr>
        <xdr:cNvPr id="46" name="Chart 45">
          <a:hlinkClick xmlns:r="http://schemas.openxmlformats.org/officeDocument/2006/relationships" r:id="rId13"/>
          <a:extLst>
            <a:ext uri="{FF2B5EF4-FFF2-40B4-BE49-F238E27FC236}">
              <a16:creationId xmlns:a16="http://schemas.microsoft.com/office/drawing/2014/main" id="{48F34141-3DD9-403C-A55E-34634E4AB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absolute">
        <xdr:from>
          <xdr:col>7</xdr:col>
          <xdr:colOff>495300</xdr:colOff>
          <xdr:row>10</xdr:row>
          <xdr:rowOff>25398</xdr:rowOff>
        </xdr:from>
        <xdr:to>
          <xdr:col>16</xdr:col>
          <xdr:colOff>342900</xdr:colOff>
          <xdr:row>14</xdr:row>
          <xdr:rowOff>184149</xdr:rowOff>
        </xdr:to>
        <xdr:pic>
          <xdr:nvPicPr>
            <xdr:cNvPr id="54" name="Picture 53">
              <a:extLst>
                <a:ext uri="{FF2B5EF4-FFF2-40B4-BE49-F238E27FC236}">
                  <a16:creationId xmlns:a16="http://schemas.microsoft.com/office/drawing/2014/main" id="{42F42136-6491-4708-815D-16D5DA228FC1}"/>
                </a:ext>
              </a:extLst>
            </xdr:cNvPr>
            <xdr:cNvPicPr>
              <a:picLocks noChangeAspect="1" noChangeArrowheads="1"/>
              <a:extLst>
                <a:ext uri="{84589F7E-364E-4C9E-8A38-B11213B215E9}">
                  <a14:cameraTool cellRange="'KPI''S'!$B$48:$E$50" spid="_x0000_s2103"/>
                </a:ext>
              </a:extLst>
            </xdr:cNvPicPr>
          </xdr:nvPicPr>
          <xdr:blipFill>
            <a:blip xmlns:r="http://schemas.openxmlformats.org/officeDocument/2006/relationships" r:embed="rId15"/>
            <a:srcRect/>
            <a:stretch>
              <a:fillRect/>
            </a:stretch>
          </xdr:blipFill>
          <xdr:spPr bwMode="auto">
            <a:xfrm>
              <a:off x="4762500" y="1866898"/>
              <a:ext cx="5334000" cy="895351"/>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extLst>
              <a:ext uri="{909E8E84-426E-40DD-AFC4-6F175D3DCCD1}">
                <a14:hiddenFill>
                  <a:solidFill>
                    <a:srgbClr val="FFFFFF"/>
                  </a:solidFill>
                </a14:hiddenFill>
              </a:ext>
            </a:extLst>
          </xdr:spPr>
        </xdr:pic>
        <xdr:clientData/>
      </xdr:twoCellAnchor>
    </mc:Choice>
    <mc:Fallback/>
  </mc:AlternateContent>
  <xdr:twoCellAnchor editAs="absolute">
    <xdr:from>
      <xdr:col>7</xdr:col>
      <xdr:colOff>501650</xdr:colOff>
      <xdr:row>15</xdr:row>
      <xdr:rowOff>146050</xdr:rowOff>
    </xdr:from>
    <xdr:to>
      <xdr:col>16</xdr:col>
      <xdr:colOff>336550</xdr:colOff>
      <xdr:row>25</xdr:row>
      <xdr:rowOff>107950</xdr:rowOff>
    </xdr:to>
    <xdr:graphicFrame macro="">
      <xdr:nvGraphicFramePr>
        <xdr:cNvPr id="55" name="Chart 54">
          <a:extLst>
            <a:ext uri="{FF2B5EF4-FFF2-40B4-BE49-F238E27FC236}">
              <a16:creationId xmlns:a16="http://schemas.microsoft.com/office/drawing/2014/main" id="{13F7C37F-255F-42BD-87BE-4514EF728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0</xdr:col>
      <xdr:colOff>120650</xdr:colOff>
      <xdr:row>0</xdr:row>
      <xdr:rowOff>50800</xdr:rowOff>
    </xdr:from>
    <xdr:to>
      <xdr:col>3</xdr:col>
      <xdr:colOff>457200</xdr:colOff>
      <xdr:row>8</xdr:row>
      <xdr:rowOff>44450</xdr:rowOff>
    </xdr:to>
    <xdr:graphicFrame macro="">
      <xdr:nvGraphicFramePr>
        <xdr:cNvPr id="56" name="Chart 55">
          <a:extLst>
            <a:ext uri="{FF2B5EF4-FFF2-40B4-BE49-F238E27FC236}">
              <a16:creationId xmlns:a16="http://schemas.microsoft.com/office/drawing/2014/main" id="{F37A6E28-FE93-41B3-A8F2-F265EADD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3</xdr:col>
      <xdr:colOff>531456</xdr:colOff>
      <xdr:row>0</xdr:row>
      <xdr:rowOff>83137</xdr:rowOff>
    </xdr:from>
    <xdr:to>
      <xdr:col>7</xdr:col>
      <xdr:colOff>273050</xdr:colOff>
      <xdr:row>8</xdr:row>
      <xdr:rowOff>76200</xdr:rowOff>
    </xdr:to>
    <xdr:graphicFrame macro="">
      <xdr:nvGraphicFramePr>
        <xdr:cNvPr id="57" name="Chart 56">
          <a:extLst>
            <a:ext uri="{FF2B5EF4-FFF2-40B4-BE49-F238E27FC236}">
              <a16:creationId xmlns:a16="http://schemas.microsoft.com/office/drawing/2014/main" id="{0ACD37D8-1298-42CC-92FD-8D2F8E04E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0</xdr:col>
      <xdr:colOff>114300</xdr:colOff>
      <xdr:row>9</xdr:row>
      <xdr:rowOff>0</xdr:rowOff>
    </xdr:from>
    <xdr:to>
      <xdr:col>7</xdr:col>
      <xdr:colOff>228600</xdr:colOff>
      <xdr:row>25</xdr:row>
      <xdr:rowOff>76200</xdr:rowOff>
    </xdr:to>
    <xdr:graphicFrame macro="">
      <xdr:nvGraphicFramePr>
        <xdr:cNvPr id="58" name="Chart 57">
          <a:extLst>
            <a:ext uri="{FF2B5EF4-FFF2-40B4-BE49-F238E27FC236}">
              <a16:creationId xmlns:a16="http://schemas.microsoft.com/office/drawing/2014/main" id="{F3BABB31-9963-46E5-B411-40996AB40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7</xdr:col>
      <xdr:colOff>501650</xdr:colOff>
      <xdr:row>1</xdr:row>
      <xdr:rowOff>101600</xdr:rowOff>
    </xdr:from>
    <xdr:to>
      <xdr:col>10</xdr:col>
      <xdr:colOff>419100</xdr:colOff>
      <xdr:row>3</xdr:row>
      <xdr:rowOff>139700</xdr:rowOff>
    </xdr:to>
    <mc:AlternateContent xmlns:mc="http://schemas.openxmlformats.org/markup-compatibility/2006">
      <mc:Choice xmlns:a14="http://schemas.microsoft.com/office/drawing/2010/main" Requires="a14">
        <xdr:graphicFrame macro="">
          <xdr:nvGraphicFramePr>
            <xdr:cNvPr id="59" name="Date (Year)">
              <a:extLst>
                <a:ext uri="{FF2B5EF4-FFF2-40B4-BE49-F238E27FC236}">
                  <a16:creationId xmlns:a16="http://schemas.microsoft.com/office/drawing/2014/main" id="{E66FBE84-DEB2-4E48-8D86-81D1D759A4B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768850" y="285750"/>
              <a:ext cx="174625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95250</xdr:colOff>
      <xdr:row>0</xdr:row>
      <xdr:rowOff>107950</xdr:rowOff>
    </xdr:from>
    <xdr:to>
      <xdr:col>10</xdr:col>
      <xdr:colOff>133350</xdr:colOff>
      <xdr:row>1</xdr:row>
      <xdr:rowOff>88569</xdr:rowOff>
    </xdr:to>
    <xdr:sp macro="" textlink="">
      <xdr:nvSpPr>
        <xdr:cNvPr id="60" name="TextBox 59">
          <a:extLst>
            <a:ext uri="{FF2B5EF4-FFF2-40B4-BE49-F238E27FC236}">
              <a16:creationId xmlns:a16="http://schemas.microsoft.com/office/drawing/2014/main" id="{80C59827-65BE-4AA0-B393-9CDE5C38D4FE}"/>
            </a:ext>
          </a:extLst>
        </xdr:cNvPr>
        <xdr:cNvSpPr txBox="1"/>
      </xdr:nvSpPr>
      <xdr:spPr>
        <a:xfrm>
          <a:off x="4972050" y="107950"/>
          <a:ext cx="1257300" cy="164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a:solidFill>
                <a:srgbClr val="C00000"/>
              </a:solidFill>
              <a:latin typeface="Amasis MT Pro Medium" panose="020F0502020204030204" pitchFamily="18" charset="0"/>
            </a:rPr>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0</xdr:row>
      <xdr:rowOff>99060</xdr:rowOff>
    </xdr:from>
    <xdr:to>
      <xdr:col>14</xdr:col>
      <xdr:colOff>525780</xdr:colOff>
      <xdr:row>20</xdr:row>
      <xdr:rowOff>99060</xdr:rowOff>
    </xdr:to>
    <xdr:graphicFrame macro="">
      <xdr:nvGraphicFramePr>
        <xdr:cNvPr id="2" name="Chart 1">
          <a:extLst>
            <a:ext uri="{FF2B5EF4-FFF2-40B4-BE49-F238E27FC236}">
              <a16:creationId xmlns:a16="http://schemas.microsoft.com/office/drawing/2014/main" id="{F5D0A24B-B8C5-4503-A78B-F0CAD2FB3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220980</xdr:colOff>
      <xdr:row>21</xdr:row>
      <xdr:rowOff>129540</xdr:rowOff>
    </xdr:from>
    <xdr:to>
      <xdr:col>13</xdr:col>
      <xdr:colOff>45720</xdr:colOff>
      <xdr:row>22</xdr:row>
      <xdr:rowOff>167640</xdr:rowOff>
    </xdr:to>
    <xdr:sp macro="" textlink="">
      <xdr:nvSpPr>
        <xdr:cNvPr id="3" name="TextBox 2">
          <a:extLst>
            <a:ext uri="{FF2B5EF4-FFF2-40B4-BE49-F238E27FC236}">
              <a16:creationId xmlns:a16="http://schemas.microsoft.com/office/drawing/2014/main" id="{C4D1C3B1-8F77-0417-964F-375A87379DF0}"/>
            </a:ext>
          </a:extLst>
        </xdr:cNvPr>
        <xdr:cNvSpPr txBox="1"/>
      </xdr:nvSpPr>
      <xdr:spPr>
        <a:xfrm>
          <a:off x="830580" y="3970020"/>
          <a:ext cx="713994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effectLst/>
            </a:rPr>
            <a:t>Use an area sparkline to show trends, spot drops in satisfaction, and link them to busy times or challenges</a:t>
          </a:r>
        </a:p>
        <a:p>
          <a:endParaRPr 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0.0034</cdr:x>
      <cdr:y>0</cdr:y>
    </cdr:from>
    <cdr:to>
      <cdr:x>0.07216</cdr:x>
      <cdr:y>0.16875</cdr:y>
    </cdr:to>
    <cdr:pic>
      <cdr:nvPicPr>
        <cdr:cNvPr id="3" name="Graphic 2" descr="Work from home Wi-Fi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62ECF27-0CD7-ACB0-8FCC-72A17C2D1C5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0480" y="0"/>
          <a:ext cx="617220" cy="6172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83820</xdr:colOff>
      <xdr:row>0</xdr:row>
      <xdr:rowOff>76200</xdr:rowOff>
    </xdr:from>
    <xdr:to>
      <xdr:col>15</xdr:col>
      <xdr:colOff>525780</xdr:colOff>
      <xdr:row>20</xdr:row>
      <xdr:rowOff>121920</xdr:rowOff>
    </xdr:to>
    <xdr:graphicFrame macro="">
      <xdr:nvGraphicFramePr>
        <xdr:cNvPr id="2" name="Chart 1">
          <a:extLst>
            <a:ext uri="{FF2B5EF4-FFF2-40B4-BE49-F238E27FC236}">
              <a16:creationId xmlns:a16="http://schemas.microsoft.com/office/drawing/2014/main" id="{A978BDAD-1927-4EAC-AD89-8A78FCB73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426720</xdr:colOff>
      <xdr:row>21</xdr:row>
      <xdr:rowOff>38100</xdr:rowOff>
    </xdr:from>
    <xdr:to>
      <xdr:col>14</xdr:col>
      <xdr:colOff>160020</xdr:colOff>
      <xdr:row>22</xdr:row>
      <xdr:rowOff>83820</xdr:rowOff>
    </xdr:to>
    <xdr:sp macro="" textlink="">
      <xdr:nvSpPr>
        <xdr:cNvPr id="3" name="TextBox 2">
          <a:extLst>
            <a:ext uri="{FF2B5EF4-FFF2-40B4-BE49-F238E27FC236}">
              <a16:creationId xmlns:a16="http://schemas.microsoft.com/office/drawing/2014/main" id="{7BB542BC-E9A6-5114-3C9F-8A47F054A30E}"/>
            </a:ext>
          </a:extLst>
        </xdr:cNvPr>
        <xdr:cNvSpPr txBox="1"/>
      </xdr:nvSpPr>
      <xdr:spPr>
        <a:xfrm>
          <a:off x="1036320" y="3878580"/>
          <a:ext cx="76581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rPr>
            <a:t>Using</a:t>
          </a:r>
          <a:r>
            <a:rPr lang="en-US" sz="1200" b="1" baseline="0">
              <a:solidFill>
                <a:schemeClr val="dk1"/>
              </a:solidFill>
              <a:effectLst/>
            </a:rPr>
            <a:t> </a:t>
          </a:r>
          <a:r>
            <a:rPr lang="en-US" sz="1200" b="1">
              <a:solidFill>
                <a:schemeClr val="dk1"/>
              </a:solidFill>
              <a:effectLst/>
            </a:rPr>
            <a:t>an area sparkline to track daily changes and highlight days with longer wait times that might need improvements.</a:t>
          </a:r>
        </a:p>
        <a:p>
          <a:endParaRPr lang="en-US" sz="1100">
            <a:solidFill>
              <a:schemeClr val="dk1"/>
            </a:solidFill>
          </a:endParaRPr>
        </a:p>
      </xdr:txBody>
    </xdr:sp>
    <xdr:clientData/>
  </xdr:twoCellAnchor>
  <xdr:twoCellAnchor editAs="oneCell">
    <xdr:from>
      <xdr:col>0</xdr:col>
      <xdr:colOff>137160</xdr:colOff>
      <xdr:row>0</xdr:row>
      <xdr:rowOff>106680</xdr:rowOff>
    </xdr:from>
    <xdr:to>
      <xdr:col>1</xdr:col>
      <xdr:colOff>15240</xdr:colOff>
      <xdr:row>3</xdr:row>
      <xdr:rowOff>45720</xdr:rowOff>
    </xdr:to>
    <xdr:pic>
      <xdr:nvPicPr>
        <xdr:cNvPr id="5" name="Graphic 4" descr="Work from home Wi-Fi with solid fill">
          <a:hlinkClick xmlns:r="http://schemas.openxmlformats.org/officeDocument/2006/relationships" r:id="rId2"/>
          <a:extLst>
            <a:ext uri="{FF2B5EF4-FFF2-40B4-BE49-F238E27FC236}">
              <a16:creationId xmlns:a16="http://schemas.microsoft.com/office/drawing/2014/main" id="{6835271A-5FE4-A8F5-EA14-8938E10A427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160" y="106680"/>
          <a:ext cx="487680" cy="4876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xdr:colOff>
      <xdr:row>0</xdr:row>
      <xdr:rowOff>83820</xdr:rowOff>
    </xdr:from>
    <xdr:to>
      <xdr:col>15</xdr:col>
      <xdr:colOff>541020</xdr:colOff>
      <xdr:row>18</xdr:row>
      <xdr:rowOff>106680</xdr:rowOff>
    </xdr:to>
    <xdr:graphicFrame macro="">
      <xdr:nvGraphicFramePr>
        <xdr:cNvPr id="2" name="Chart 1">
          <a:extLst>
            <a:ext uri="{FF2B5EF4-FFF2-40B4-BE49-F238E27FC236}">
              <a16:creationId xmlns:a16="http://schemas.microsoft.com/office/drawing/2014/main" id="{52F7BC4E-8126-4C22-94A2-B2F9B3859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19</xdr:row>
      <xdr:rowOff>68580</xdr:rowOff>
    </xdr:from>
    <xdr:to>
      <xdr:col>13</xdr:col>
      <xdr:colOff>396240</xdr:colOff>
      <xdr:row>20</xdr:row>
      <xdr:rowOff>121920</xdr:rowOff>
    </xdr:to>
    <xdr:sp macro="" textlink="">
      <xdr:nvSpPr>
        <xdr:cNvPr id="3" name="TextBox 2">
          <a:extLst>
            <a:ext uri="{FF2B5EF4-FFF2-40B4-BE49-F238E27FC236}">
              <a16:creationId xmlns:a16="http://schemas.microsoft.com/office/drawing/2014/main" id="{C056DC6C-E290-64C9-3752-04E5346E155B}"/>
            </a:ext>
          </a:extLst>
        </xdr:cNvPr>
        <xdr:cNvSpPr txBox="1"/>
      </xdr:nvSpPr>
      <xdr:spPr>
        <a:xfrm>
          <a:off x="1722120" y="3543300"/>
          <a:ext cx="65989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effectLst/>
            </a:rPr>
            <a:t>Showing a daily trend with an area sparkline to spot patterns like busy days or seasonal trends.</a:t>
          </a:r>
        </a:p>
        <a:p>
          <a:endParaRPr lang="en-US" sz="1100"/>
        </a:p>
      </xdr:txBody>
    </xdr:sp>
    <xdr:clientData/>
  </xdr:twoCellAnchor>
  <xdr:twoCellAnchor editAs="oneCell">
    <xdr:from>
      <xdr:col>0</xdr:col>
      <xdr:colOff>167640</xdr:colOff>
      <xdr:row>0</xdr:row>
      <xdr:rowOff>106680</xdr:rowOff>
    </xdr:from>
    <xdr:to>
      <xdr:col>1</xdr:col>
      <xdr:colOff>106680</xdr:colOff>
      <xdr:row>3</xdr:row>
      <xdr:rowOff>106680</xdr:rowOff>
    </xdr:to>
    <xdr:pic>
      <xdr:nvPicPr>
        <xdr:cNvPr id="5" name="Graphic 4" descr="Work from home Wi-Fi with solid fill">
          <a:hlinkClick xmlns:r="http://schemas.openxmlformats.org/officeDocument/2006/relationships" r:id="rId2"/>
          <a:extLst>
            <a:ext uri="{FF2B5EF4-FFF2-40B4-BE49-F238E27FC236}">
              <a16:creationId xmlns:a16="http://schemas.microsoft.com/office/drawing/2014/main" id="{C9B13F24-B08C-2F07-FCEC-785B242863C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7640" y="106680"/>
          <a:ext cx="548640" cy="5486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6527774" createdVersion="5" refreshedVersion="8" minRefreshableVersion="3" recordCount="0" supportSubquery="1" supportAdvancedDrill="1" xr:uid="{EDF6B224-0FD4-4430-83AF-C6CEDD7D413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895833" createdVersion="5" refreshedVersion="8" minRefreshableVersion="3" recordCount="0" supportSubquery="1" supportAdvancedDrill="1" xr:uid="{3082E049-5D17-4B86-A3C6-2795F94D682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9305553" createdVersion="5" refreshedVersion="8" minRefreshableVersion="3" recordCount="0" supportSubquery="1" supportAdvancedDrill="1" xr:uid="{4A7707D3-198D-4919-8793-551C911CEAD1}">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9768515" createdVersion="5" refreshedVersion="8" minRefreshableVersion="3" recordCount="0" supportSubquery="1" supportAdvancedDrill="1" xr:uid="{C2A6842C-8A23-40DC-B26A-3FDB6671A03E}">
  <cacheSource type="external" connectionId="3"/>
  <cacheFields count="4">
    <cacheField name="[Calendar_Table].[Date (Month)].[Date (Month)]" caption="Date (Month)" numFmtId="0" hierarchy="1" level="1">
      <sharedItems count="1">
        <s v="Jun"/>
      </sharedItems>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8.736837962962" createdVersion="3" refreshedVersion="8" minRefreshableVersion="3" recordCount="0" supportSubquery="1" supportAdvancedDrill="1" xr:uid="{5326BB74-3B82-45DC-A401-A1E71BCFAB5D}">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27011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664352" createdVersion="5" refreshedVersion="8" minRefreshableVersion="3" recordCount="0" supportSubquery="1" supportAdvancedDrill="1" xr:uid="{9AFC1FB3-9859-430A-B6CE-3B23AC8DC698}">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664352" createdVersion="5" refreshedVersion="8" minRefreshableVersion="3" recordCount="0" supportSubquery="1" supportAdvancedDrill="1" xr:uid="{ADC736AF-7CCB-407D-A63F-E7D8B01A0449}">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664352" createdVersion="5" refreshedVersion="8" minRefreshableVersion="3" recordCount="0" supportSubquery="1" supportAdvancedDrill="1" xr:uid="{8BD8DEEC-86B7-4731-B2FD-CF0D463C7AC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6990744" createdVersion="5" refreshedVersion="8" minRefreshableVersion="3" recordCount="0" supportSubquery="1" supportAdvancedDrill="1" xr:uid="{24618F34-1E70-4C0C-81FC-877E2EC28987}">
  <cacheSource type="external" connectionId="3"/>
  <cacheFields count="3">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733796" createdVersion="5" refreshedVersion="8" minRefreshableVersion="3" recordCount="0" supportSubquery="1" supportAdvancedDrill="1" xr:uid="{E11663B9-0BAC-4E72-BF85-C6A1F74B76E0}">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7800929" createdVersion="5" refreshedVersion="8" minRefreshableVersion="3" recordCount="0" supportSubquery="1" supportAdvancedDrill="1" xr:uid="{7B6CCD58-9876-45D7-90B6-D875F0472FF3}">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Unsupported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8148145" createdVersion="5" refreshedVersion="8" minRefreshableVersion="3" recordCount="0" supportSubquery="1" supportAdvancedDrill="1" xr:uid="{887D89D6-CE49-4D2D-B613-499DDD26EC4F}">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ud Bin Mazid" refreshedDate="45929.069998611114" createdVersion="5" refreshedVersion="8" minRefreshableVersion="3" recordCount="0" supportSubquery="1" supportAdvancedDrill="1" xr:uid="{09095993-7BC2-4024-83FB-190CF0A34B1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90CA5C-F6BB-4426-A0B5-3ACAD2F0598D}" name="PivotTable12" cacheId="2439" applyNumberFormats="0" applyBorderFormats="0" applyFontFormats="0" applyPatternFormats="0" applyAlignmentFormats="0" applyWidthHeightFormats="1" dataCaption="Values" tag="93d9feb8-1545-464a-ad25-5b9ad8cb26ec" updatedVersion="8" minRefreshableVersion="3" subtotalHiddenItems="1" itemPrintTitles="1" createdVersion="5" indent="0" outline="1" outlineData="1" multipleFieldFilters="0" chartFormat="75">
  <location ref="C74:C7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90">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074A9E-FB2C-42FC-840D-354BD3001572}" name="Satisfiction score" cacheId="2415" applyNumberFormats="0" applyBorderFormats="0" applyFontFormats="0" applyPatternFormats="0" applyAlignmentFormats="0" applyWidthHeightFormats="1" dataCaption="Values" tag="759fd9ab-d5cb-4c54-b0ba-6a7b7d3d4fd1" updatedVersion="8" minRefreshableVersion="3" subtotalHiddenItems="1" itemPrintTitles="1" createdVersion="5" indent="0" outline="1" outlineData="1" multipleFieldFilters="0">
  <location ref="B15:B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9">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A47E3C-AB0D-41C6-AD31-89F58B345888}" name="Patient wait time" cacheId="2412" applyNumberFormats="0" applyBorderFormats="0" applyFontFormats="0" applyPatternFormats="0" applyAlignmentFormats="0" applyWidthHeightFormats="1" dataCaption="Values" tag="d0c771f6-9850-496e-893e-a97b868b99f6" updatedVersion="8" minRefreshableVersion="3" subtotalHiddenItems="1" itemPrintTitles="1" createdVersion="5" indent="0" outline="1" outlineData="1" multipleFieldFilters="0">
  <location ref="B10:B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0">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D55FE5-3213-4131-B794-9EEAC289555D}" name="No. of patient" cacheId="2409" applyNumberFormats="0" applyBorderFormats="0" applyFontFormats="0" applyPatternFormats="0" applyAlignmentFormats="0" applyWidthHeightFormats="1" dataCaption="Values" tag="0d5e5fdf-4309-46d1-9955-ba2ae547f33d" updatedVersion="8" minRefreshableVersion="3" subtotalHiddenItems="1" itemPrintTitles="1" createdVersion="5" indent="0" outline="1" outlineData="1" multipleFieldFilters="0">
  <location ref="B5:B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numFmtId="172">
      <extLst>
        <ext xmlns:x15="http://schemas.microsoft.com/office/spreadsheetml/2010/11/main" uri="{FABC7310-3BB5-11E1-824E-6D434824019B}">
          <x15:dataField isCountDistinct="1"/>
        </ext>
      </extLst>
    </dataField>
  </dataFields>
  <formats count="1">
    <format dxfId="101">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EB7DD-F71C-47A2-9855-19A67C57BB5A}" name="PivotTable11" cacheId="2436" applyNumberFormats="0" applyBorderFormats="0" applyFontFormats="0" applyPatternFormats="0" applyAlignmentFormats="0" applyWidthHeightFormats="1" dataCaption="Values" tag="a1f7d3ee-f4a1-4dd7-a577-39d6b8641ba7" updatedVersion="8" minRefreshableVersion="3" subtotalHiddenItems="1" itemPrintTitles="1" createdVersion="5" indent="0" outline="1" outlineData="1" multipleFieldFilters="0" chartFormat="75">
  <location ref="G69:H78"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v="3"/>
    </i>
    <i>
      <x v="6"/>
    </i>
    <i>
      <x/>
    </i>
    <i>
      <x v="1"/>
    </i>
    <i>
      <x v="7"/>
    </i>
    <i t="grand">
      <x/>
    </i>
  </rowItems>
  <colItems count="1">
    <i/>
  </colItems>
  <dataFields count="1">
    <dataField name="Count of Department Referral" fld="2" subtotal="count" baseField="0" baseItem="0"/>
  </dataFields>
  <formats count="1">
    <format dxfId="91">
      <pivotArea outline="0" collapsedLevelsAreSubtotals="1" fieldPosition="0"/>
    </format>
  </formats>
  <chartFormats count="1">
    <chartFormat chart="7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86CD33-0952-4AB8-955D-347F1802F431}" name="PivotTable10" cacheId="2433" applyNumberFormats="0" applyBorderFormats="0" applyFontFormats="0" applyPatternFormats="0" applyAlignmentFormats="0" applyWidthHeightFormats="1" dataCaption="Values" tag="0feaf2a2-77ce-44bb-8e37-c6b3b388d2fe" updatedVersion="8" minRefreshableVersion="3" subtotalHiddenItems="1" itemPrintTitles="1" createdVersion="5" indent="0" outline="1" outlineData="1" multipleFieldFilters="0" chartFormat="71">
  <location ref="G61:H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92">
      <pivotArea outline="0" collapsedLevelsAreSubtotals="1" fieldPosition="0"/>
    </format>
  </formats>
  <chartFormats count="3">
    <chartFormat chart="68" format="4" series="1">
      <pivotArea type="data" outline="0" fieldPosition="0">
        <references count="1">
          <reference field="4294967294" count="1" selected="0">
            <x v="0"/>
          </reference>
        </references>
      </pivotArea>
    </chartFormat>
    <chartFormat chart="68" format="5">
      <pivotArea type="data" outline="0" fieldPosition="0">
        <references count="2">
          <reference field="4294967294" count="1" selected="0">
            <x v="0"/>
          </reference>
          <reference field="1" count="1" selected="0">
            <x v="0"/>
          </reference>
        </references>
      </pivotArea>
    </chartFormat>
    <chartFormat chart="68"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497539-4954-44B8-96AC-43006217EB6E}" name="PivotTable9" cacheId="2430" applyNumberFormats="0" applyBorderFormats="0" applyFontFormats="0" applyPatternFormats="0" applyAlignmentFormats="0" applyWidthHeightFormats="1" dataCaption="Values" tag="7cdd7f7a-59ef-4542-8c04-8b0163c80f59" updatedVersion="8" minRefreshableVersion="3" subtotalHiddenItems="1" itemPrintTitles="1" createdVersion="5" indent="0" outline="1" outlineData="1" multipleFieldFilters="0" chartFormat="66">
  <location ref="G54:H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93">
      <pivotArea outline="0" collapsedLevelsAreSubtotals="1" fieldPosition="0"/>
    </format>
  </formats>
  <chartFormats count="3">
    <chartFormat chart="63" format="4" series="1">
      <pivotArea type="data" outline="0" fieldPosition="0">
        <references count="1">
          <reference field="4294967294" count="1" selected="0">
            <x v="0"/>
          </reference>
        </references>
      </pivotArea>
    </chartFormat>
    <chartFormat chart="63" format="5">
      <pivotArea type="data" outline="0" fieldPosition="0">
        <references count="2">
          <reference field="4294967294" count="1" selected="0">
            <x v="0"/>
          </reference>
          <reference field="1" count="1" selected="0">
            <x v="0"/>
          </reference>
        </references>
      </pivotArea>
    </chartFormat>
    <chartFormat chart="63"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731EDB-A9CB-4EC6-BAE9-AA11381621C2}" name="PivotTable8" cacheId="2427" applyNumberFormats="0" applyBorderFormats="0" applyFontFormats="0" applyPatternFormats="0" applyAlignmentFormats="0" applyWidthHeightFormats="1" dataCaption="Values" tag="ad072591-2477-41cd-928f-c24d40286fd3" updatedVersion="8" minRefreshableVersion="3" subtotalHiddenItems="1" itemPrintTitles="1" createdVersion="5" indent="0" outline="1" outlineData="1" multipleFieldFilters="0" chartFormat="59">
  <location ref="B54:C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ttend Status" fld="2" subtotal="count" baseField="0" baseItem="0"/>
  </dataFields>
  <formats count="1">
    <format dxfId="94">
      <pivotArea outline="0" collapsedLevelsAreSubtotals="1" fieldPosition="0"/>
    </format>
  </formats>
  <chartFormats count="1">
    <chartFormat chart="4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11BD15-273B-4A35-8102-E7F418A78EF4}" name="PivotTable7" cacheId="2424" applyNumberFormats="0" applyBorderFormats="0" applyFontFormats="0" applyPatternFormats="0" applyAlignmentFormats="0" applyWidthHeightFormats="1" dataCaption="Values" tag="affb6665-1828-41cb-971a-022dc2520405" updatedVersion="8" minRefreshableVersion="3" subtotalHiddenItems="1" itemPrintTitles="1" createdVersion="5" indent="0" outline="1" outlineData="1" multipleFieldFilters="0" chartFormat="46">
  <location ref="B39:D4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95">
      <pivotArea outline="0" collapsedLevelsAreSubtotals="1" fieldPosition="0"/>
    </format>
    <format dxfId="9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9E33A7-9F3D-4D52-A834-6E4B59399AC9}" name="PivotTable6" cacheId="2421" applyNumberFormats="0" applyBorderFormats="0" applyFontFormats="0" applyPatternFormats="0" applyAlignmentFormats="0" applyWidthHeightFormats="1" dataCaption="Values" tag="883b8eaf-84c6-40be-ac89-acd72eeee95c" updatedVersion="8" minRefreshableVersion="3" subtotalHiddenItems="1" itemPrintTitles="1" createdVersion="5" indent="0" outline="1" outlineData="1" multipleFieldFilters="0" chartFormat="309">
  <location ref="K5:L37" firstHeaderRow="1" firstDataRow="1" firstDataCol="1"/>
  <pivotFields count="4">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97">
      <pivotArea outline="0" collapsedLevelsAreSubtotals="1" fieldPosition="0"/>
    </format>
  </formats>
  <chartFormats count="2">
    <chartFormat chart="256" format="4" series="1">
      <pivotArea type="data" outline="0" fieldPosition="0">
        <references count="1">
          <reference field="4294967294" count="1" selected="0">
            <x v="0"/>
          </reference>
        </references>
      </pivotArea>
    </chartFormat>
    <chartFormat chart="259"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BA0E13-4A48-4EC2-A500-ADDB6536754C}" name="PivotTable5" cacheId="2418" applyNumberFormats="0" applyBorderFormats="0" applyFontFormats="0" applyPatternFormats="0" applyAlignmentFormats="0" applyWidthHeightFormats="1" dataCaption="Values" tag="82f059fd-ea76-4795-a36c-84bea4f6241c" updatedVersion="8" minRefreshableVersion="3" subtotalHiddenItems="1" itemPrintTitles="1" createdVersion="5" indent="0" outline="1" outlineData="1" multipleFieldFilters="0" chartFormat="249">
  <location ref="H5:I37"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43"/>
  </dataFields>
  <formats count="1">
    <format dxfId="98">
      <pivotArea outline="0" collapsedLevelsAreSubtotals="1" fieldPosition="0"/>
    </format>
  </formats>
  <chartFormats count="2">
    <chartFormat chart="178" format="4" series="1">
      <pivotArea type="data" outline="0" fieldPosition="0">
        <references count="1">
          <reference field="4294967294" count="1" selected="0">
            <x v="0"/>
          </reference>
        </references>
      </pivotArea>
    </chartFormat>
    <chartFormat chart="199"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0D370B-ABAA-4220-A969-25C655D99483}" name="PivotTable4" cacheId="2406" applyNumberFormats="0" applyBorderFormats="0" applyFontFormats="0" applyPatternFormats="0" applyAlignmentFormats="0" applyWidthHeightFormats="1" dataCaption="Values" tag="936867e4-4489-44f7-81b8-0fa0f5bde4bd" updatedVersion="8" minRefreshableVersion="3" subtotalHiddenItems="1" itemPrintTitles="1" createdVersion="5" indent="0" outline="1" outlineData="1" multipleFieldFilters="0" chartFormat="171">
  <location ref="E5:F37" firstHeaderRow="1" firstDataRow="1" firstDataCol="1"/>
  <pivotFields count="4">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numFmtId="172">
      <extLst>
        <ext xmlns:x15="http://schemas.microsoft.com/office/spreadsheetml/2010/11/main" uri="{FABC7310-3BB5-11E1-824E-6D434824019B}">
          <x15:dataField isCountDistinct="1"/>
        </ext>
      </extLst>
    </dataField>
  </dataFields>
  <formats count="1">
    <format dxfId="102">
      <pivotArea outline="0" collapsedLevelsAreSubtotals="1" fieldPosition="0"/>
    </format>
  </formats>
  <chartFormats count="2">
    <chartFormat chart="5" format="5"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2D25C3B-CD31-4778-B0AA-844136DBD58C}" sourceName="[Calendar_Table].[Date (Month)]">
  <pivotTables>
    <pivotTable tabId="1" name="PivotTable4"/>
    <pivotTable tabId="1" name="No. of patient"/>
    <pivotTable tabId="1" name="Patient wait time"/>
    <pivotTable tabId="1" name="Satisfiction score"/>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5270110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854ECF9-77A3-4233-8A9C-11A67C5A0D50}" sourceName="[Calendar_Table].[Date (Year)]">
  <pivotTables>
    <pivotTable tabId="1" name="PivotTable12"/>
    <pivotTable tabId="1" name="No. of patient"/>
    <pivotTable tabId="1" name="Patient wait time"/>
    <pivotTable tabId="1" name="PivotTable10"/>
    <pivotTable tabId="1" name="PivotTable11"/>
    <pivotTable tabId="1" name="PivotTable4"/>
    <pivotTable tabId="1" name="PivotTable6"/>
    <pivotTable tabId="1" name="PivotTable7"/>
    <pivotTable tabId="1" name="PivotTable8"/>
    <pivotTable tabId="1" name="PivotTable9"/>
    <pivotTable tabId="1" name="Satisfiction score"/>
  </pivotTables>
  <data>
    <olap pivotCacheId="52701103">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ACE40FB-0E90-4954-91EB-DE201AF00A4B}" cache="Slicer_Date__Month" caption="Date (Month)" showCaption="0" level="1" style="SlicerStyleLight3" rowHeight="247650"/>
  <slicer name="Date (Year)" xr10:uid="{07C2BF57-C346-43B3-B7AE-58AF904D47FB}" cache="Slicer_Date__Year" caption="Select Year" columnCount="2" showCaption="0" level="1" style="SlicerStyleLight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AE7D-7EDB-4843-B1B7-1C2DC2F6A282}">
  <dimension ref="B4:L78"/>
  <sheetViews>
    <sheetView tabSelected="1" topLeftCell="A43" workbookViewId="0">
      <selection activeCell="I48" sqref="I48"/>
    </sheetView>
  </sheetViews>
  <sheetFormatPr defaultRowHeight="14.4" x14ac:dyDescent="0.3"/>
  <cols>
    <col min="2" max="2" width="14.44140625" customWidth="1"/>
    <col min="3" max="3" width="12.109375" customWidth="1"/>
    <col min="4" max="4" width="10.88671875" customWidth="1"/>
    <col min="5" max="5" width="16" customWidth="1"/>
    <col min="6" max="6" width="23.33203125" bestFit="1" customWidth="1"/>
    <col min="8" max="8" width="12.44140625" bestFit="1" customWidth="1"/>
    <col min="9" max="9" width="23.33203125" bestFit="1" customWidth="1"/>
    <col min="11" max="11" width="12.44140625" bestFit="1" customWidth="1"/>
    <col min="12" max="12" width="31.77734375" bestFit="1" customWidth="1"/>
  </cols>
  <sheetData>
    <row r="4" spans="2:12" x14ac:dyDescent="0.3">
      <c r="B4" t="s">
        <v>3</v>
      </c>
      <c r="E4" t="s">
        <v>40</v>
      </c>
      <c r="H4" t="s">
        <v>41</v>
      </c>
      <c r="K4" t="s">
        <v>42</v>
      </c>
    </row>
    <row r="5" spans="2:12" x14ac:dyDescent="0.3">
      <c r="B5" t="s">
        <v>2</v>
      </c>
      <c r="E5" s="1" t="s">
        <v>0</v>
      </c>
      <c r="F5" t="s">
        <v>2</v>
      </c>
      <c r="H5" s="1" t="s">
        <v>0</v>
      </c>
      <c r="I5" t="s">
        <v>4</v>
      </c>
      <c r="K5" s="1" t="s">
        <v>0</v>
      </c>
      <c r="L5" t="s">
        <v>5</v>
      </c>
    </row>
    <row r="6" spans="2:12" x14ac:dyDescent="0.3">
      <c r="B6" s="5">
        <v>519</v>
      </c>
      <c r="E6" s="2" t="s">
        <v>9</v>
      </c>
      <c r="F6" s="5">
        <v>14</v>
      </c>
      <c r="H6" s="2" t="s">
        <v>9</v>
      </c>
      <c r="I6" s="4">
        <v>33.205882352941174</v>
      </c>
      <c r="K6" s="2" t="s">
        <v>9</v>
      </c>
      <c r="L6" s="4">
        <v>7.4</v>
      </c>
    </row>
    <row r="7" spans="2:12" x14ac:dyDescent="0.3">
      <c r="E7" s="2" t="s">
        <v>10</v>
      </c>
      <c r="F7" s="5">
        <v>21</v>
      </c>
      <c r="H7" s="2" t="s">
        <v>10</v>
      </c>
      <c r="I7" s="4">
        <v>30.135135135135137</v>
      </c>
      <c r="K7" s="2" t="s">
        <v>10</v>
      </c>
      <c r="L7" s="4">
        <v>5.6</v>
      </c>
    </row>
    <row r="8" spans="2:12" x14ac:dyDescent="0.3">
      <c r="E8" s="2" t="s">
        <v>11</v>
      </c>
      <c r="F8" s="5">
        <v>21</v>
      </c>
      <c r="H8" s="2" t="s">
        <v>11</v>
      </c>
      <c r="I8" s="4">
        <v>38.512195121951223</v>
      </c>
      <c r="K8" s="2" t="s">
        <v>11</v>
      </c>
      <c r="L8" s="4">
        <v>6.7142857142857144</v>
      </c>
    </row>
    <row r="9" spans="2:12" x14ac:dyDescent="0.3">
      <c r="B9" t="s">
        <v>6</v>
      </c>
      <c r="E9" s="2" t="s">
        <v>12</v>
      </c>
      <c r="F9" s="5">
        <v>15</v>
      </c>
      <c r="H9" s="2" t="s">
        <v>12</v>
      </c>
      <c r="I9" s="4">
        <v>34.806451612903224</v>
      </c>
      <c r="K9" s="2" t="s">
        <v>12</v>
      </c>
      <c r="L9" s="4">
        <v>6</v>
      </c>
    </row>
    <row r="10" spans="2:12" x14ac:dyDescent="0.3">
      <c r="B10" t="s">
        <v>4</v>
      </c>
      <c r="E10" s="2" t="s">
        <v>13</v>
      </c>
      <c r="F10" s="5">
        <v>11</v>
      </c>
      <c r="H10" s="2" t="s">
        <v>13</v>
      </c>
      <c r="I10" s="4">
        <v>34.517241379310342</v>
      </c>
      <c r="K10" s="2" t="s">
        <v>13</v>
      </c>
      <c r="L10" s="4">
        <v>4</v>
      </c>
    </row>
    <row r="11" spans="2:12" x14ac:dyDescent="0.3">
      <c r="B11" s="3">
        <v>35.809248554913296</v>
      </c>
      <c r="E11" s="2" t="s">
        <v>14</v>
      </c>
      <c r="F11" s="5">
        <v>17</v>
      </c>
      <c r="H11" s="2" t="s">
        <v>14</v>
      </c>
      <c r="I11" s="4">
        <v>36.575757575757578</v>
      </c>
      <c r="K11" s="2" t="s">
        <v>14</v>
      </c>
      <c r="L11" s="4">
        <v>4.7142857142857144</v>
      </c>
    </row>
    <row r="12" spans="2:12" x14ac:dyDescent="0.3">
      <c r="E12" s="2" t="s">
        <v>15</v>
      </c>
      <c r="F12" s="5">
        <v>15</v>
      </c>
      <c r="H12" s="2" t="s">
        <v>15</v>
      </c>
      <c r="I12" s="4">
        <v>35.833333333333336</v>
      </c>
      <c r="K12" s="2" t="s">
        <v>15</v>
      </c>
      <c r="L12" s="4">
        <v>1.8</v>
      </c>
    </row>
    <row r="13" spans="2:12" x14ac:dyDescent="0.3">
      <c r="E13" s="2" t="s">
        <v>16</v>
      </c>
      <c r="F13" s="5">
        <v>17</v>
      </c>
      <c r="H13" s="2" t="s">
        <v>16</v>
      </c>
      <c r="I13" s="4">
        <v>35.567567567567565</v>
      </c>
      <c r="K13" s="2" t="s">
        <v>16</v>
      </c>
      <c r="L13" s="4">
        <v>4.833333333333333</v>
      </c>
    </row>
    <row r="14" spans="2:12" x14ac:dyDescent="0.3">
      <c r="B14" t="s">
        <v>7</v>
      </c>
      <c r="E14" s="2" t="s">
        <v>17</v>
      </c>
      <c r="F14" s="5">
        <v>13</v>
      </c>
      <c r="H14" s="2" t="s">
        <v>17</v>
      </c>
      <c r="I14" s="4">
        <v>36.333333333333336</v>
      </c>
      <c r="K14" s="2" t="s">
        <v>17</v>
      </c>
      <c r="L14" s="4">
        <v>4.25</v>
      </c>
    </row>
    <row r="15" spans="2:12" x14ac:dyDescent="0.3">
      <c r="B15" t="s">
        <v>5</v>
      </c>
      <c r="E15" s="2" t="s">
        <v>18</v>
      </c>
      <c r="F15" s="5">
        <v>24</v>
      </c>
      <c r="H15" s="2" t="s">
        <v>18</v>
      </c>
      <c r="I15" s="4">
        <v>31.351351351351351</v>
      </c>
      <c r="K15" s="2" t="s">
        <v>18</v>
      </c>
      <c r="L15" s="4">
        <v>4.5999999999999996</v>
      </c>
    </row>
    <row r="16" spans="2:12" x14ac:dyDescent="0.3">
      <c r="B16" s="3">
        <v>5.1455696202531644</v>
      </c>
      <c r="E16" s="2" t="s">
        <v>19</v>
      </c>
      <c r="F16" s="5">
        <v>13</v>
      </c>
      <c r="H16" s="2" t="s">
        <v>19</v>
      </c>
      <c r="I16" s="4">
        <v>31.64516129032258</v>
      </c>
      <c r="K16" s="2" t="s">
        <v>19</v>
      </c>
      <c r="L16" s="4">
        <v>6.5</v>
      </c>
    </row>
    <row r="17" spans="5:12" x14ac:dyDescent="0.3">
      <c r="E17" s="2" t="s">
        <v>20</v>
      </c>
      <c r="F17" s="5">
        <v>14</v>
      </c>
      <c r="H17" s="2" t="s">
        <v>20</v>
      </c>
      <c r="I17" s="4">
        <v>40.200000000000003</v>
      </c>
      <c r="K17" s="2" t="s">
        <v>20</v>
      </c>
      <c r="L17" s="4">
        <v>5</v>
      </c>
    </row>
    <row r="18" spans="5:12" x14ac:dyDescent="0.3">
      <c r="E18" s="2" t="s">
        <v>21</v>
      </c>
      <c r="F18" s="5">
        <v>12</v>
      </c>
      <c r="H18" s="2" t="s">
        <v>21</v>
      </c>
      <c r="I18" s="4">
        <v>38</v>
      </c>
      <c r="K18" s="2" t="s">
        <v>21</v>
      </c>
      <c r="L18" s="4">
        <v>6</v>
      </c>
    </row>
    <row r="19" spans="5:12" x14ac:dyDescent="0.3">
      <c r="E19" s="2" t="s">
        <v>22</v>
      </c>
      <c r="F19" s="5">
        <v>11</v>
      </c>
      <c r="H19" s="2" t="s">
        <v>22</v>
      </c>
      <c r="I19" s="4">
        <v>30.56</v>
      </c>
      <c r="K19" s="2" t="s">
        <v>22</v>
      </c>
      <c r="L19" s="4">
        <v>4.7142857142857144</v>
      </c>
    </row>
    <row r="20" spans="5:12" x14ac:dyDescent="0.3">
      <c r="E20" s="2" t="s">
        <v>23</v>
      </c>
      <c r="F20" s="5">
        <v>16</v>
      </c>
      <c r="H20" s="2" t="s">
        <v>23</v>
      </c>
      <c r="I20" s="4">
        <v>34.565217391304351</v>
      </c>
      <c r="K20" s="2" t="s">
        <v>23</v>
      </c>
      <c r="L20" s="4">
        <v>4.2</v>
      </c>
    </row>
    <row r="21" spans="5:12" x14ac:dyDescent="0.3">
      <c r="E21" s="2" t="s">
        <v>24</v>
      </c>
      <c r="F21" s="5">
        <v>20</v>
      </c>
      <c r="H21" s="2" t="s">
        <v>24</v>
      </c>
      <c r="I21" s="4">
        <v>32.902439024390247</v>
      </c>
      <c r="K21" s="2" t="s">
        <v>24</v>
      </c>
      <c r="L21" s="4">
        <v>7.2</v>
      </c>
    </row>
    <row r="22" spans="5:12" x14ac:dyDescent="0.3">
      <c r="E22" s="2" t="s">
        <v>25</v>
      </c>
      <c r="F22" s="5">
        <v>15</v>
      </c>
      <c r="H22" s="2" t="s">
        <v>25</v>
      </c>
      <c r="I22" s="4">
        <v>33.451612903225808</v>
      </c>
      <c r="K22" s="2" t="s">
        <v>25</v>
      </c>
      <c r="L22" s="4">
        <v>4.333333333333333</v>
      </c>
    </row>
    <row r="23" spans="5:12" x14ac:dyDescent="0.3">
      <c r="E23" s="2" t="s">
        <v>26</v>
      </c>
      <c r="F23" s="5">
        <v>19</v>
      </c>
      <c r="H23" s="2" t="s">
        <v>26</v>
      </c>
      <c r="I23" s="4">
        <v>36.117647058823529</v>
      </c>
      <c r="K23" s="2" t="s">
        <v>26</v>
      </c>
      <c r="L23" s="4">
        <v>3.7777777777777777</v>
      </c>
    </row>
    <row r="24" spans="5:12" x14ac:dyDescent="0.3">
      <c r="E24" s="2" t="s">
        <v>27</v>
      </c>
      <c r="F24" s="5">
        <v>16</v>
      </c>
      <c r="H24" s="2" t="s">
        <v>27</v>
      </c>
      <c r="I24" s="4">
        <v>36.322580645161288</v>
      </c>
      <c r="K24" s="2" t="s">
        <v>27</v>
      </c>
      <c r="L24" s="4">
        <v>3.6666666666666665</v>
      </c>
    </row>
    <row r="25" spans="5:12" x14ac:dyDescent="0.3">
      <c r="E25" s="2" t="s">
        <v>28</v>
      </c>
      <c r="F25" s="5">
        <v>17</v>
      </c>
      <c r="H25" s="2" t="s">
        <v>28</v>
      </c>
      <c r="I25" s="4">
        <v>32.806451612903224</v>
      </c>
      <c r="K25" s="2" t="s">
        <v>28</v>
      </c>
      <c r="L25" s="4">
        <v>4</v>
      </c>
    </row>
    <row r="26" spans="5:12" x14ac:dyDescent="0.3">
      <c r="E26" s="2" t="s">
        <v>29</v>
      </c>
      <c r="F26" s="5">
        <v>28</v>
      </c>
      <c r="H26" s="2" t="s">
        <v>29</v>
      </c>
      <c r="I26" s="4">
        <v>37.704545454545453</v>
      </c>
      <c r="K26" s="2" t="s">
        <v>29</v>
      </c>
      <c r="L26" s="4">
        <v>5.833333333333333</v>
      </c>
    </row>
    <row r="27" spans="5:12" x14ac:dyDescent="0.3">
      <c r="E27" s="2" t="s">
        <v>30</v>
      </c>
      <c r="F27" s="5">
        <v>22</v>
      </c>
      <c r="H27" s="2" t="s">
        <v>30</v>
      </c>
      <c r="I27" s="4">
        <v>36.534883720930232</v>
      </c>
      <c r="K27" s="2" t="s">
        <v>30</v>
      </c>
      <c r="L27" s="4">
        <v>5.666666666666667</v>
      </c>
    </row>
    <row r="28" spans="5:12" x14ac:dyDescent="0.3">
      <c r="E28" s="2" t="s">
        <v>31</v>
      </c>
      <c r="F28" s="5">
        <v>20</v>
      </c>
      <c r="H28" s="2" t="s">
        <v>31</v>
      </c>
      <c r="I28" s="4">
        <v>35.303030303030305</v>
      </c>
      <c r="K28" s="2" t="s">
        <v>31</v>
      </c>
      <c r="L28" s="4">
        <v>5.5</v>
      </c>
    </row>
    <row r="29" spans="5:12" x14ac:dyDescent="0.3">
      <c r="E29" s="2" t="s">
        <v>32</v>
      </c>
      <c r="F29" s="5">
        <v>17</v>
      </c>
      <c r="H29" s="2" t="s">
        <v>32</v>
      </c>
      <c r="I29" s="4">
        <v>41.535714285714285</v>
      </c>
      <c r="K29" s="2" t="s">
        <v>32</v>
      </c>
      <c r="L29" s="4">
        <v>5.5</v>
      </c>
    </row>
    <row r="30" spans="5:12" x14ac:dyDescent="0.3">
      <c r="E30" s="2" t="s">
        <v>33</v>
      </c>
      <c r="F30" s="5">
        <v>18</v>
      </c>
      <c r="H30" s="2" t="s">
        <v>33</v>
      </c>
      <c r="I30" s="4">
        <v>38.147058823529413</v>
      </c>
      <c r="K30" s="2" t="s">
        <v>33</v>
      </c>
      <c r="L30" s="4">
        <v>7</v>
      </c>
    </row>
    <row r="31" spans="5:12" x14ac:dyDescent="0.3">
      <c r="E31" s="2" t="s">
        <v>34</v>
      </c>
      <c r="F31" s="5">
        <v>13</v>
      </c>
      <c r="H31" s="2" t="s">
        <v>34</v>
      </c>
      <c r="I31" s="4">
        <v>37.166666666666664</v>
      </c>
      <c r="K31" s="2" t="s">
        <v>34</v>
      </c>
      <c r="L31" s="4">
        <v>7</v>
      </c>
    </row>
    <row r="32" spans="5:12" x14ac:dyDescent="0.3">
      <c r="E32" s="2" t="s">
        <v>35</v>
      </c>
      <c r="F32" s="5">
        <v>13</v>
      </c>
      <c r="H32" s="2" t="s">
        <v>35</v>
      </c>
      <c r="I32" s="4">
        <v>33.629629629629626</v>
      </c>
      <c r="K32" s="2" t="s">
        <v>35</v>
      </c>
      <c r="L32" s="4">
        <v>4</v>
      </c>
    </row>
    <row r="33" spans="2:12" x14ac:dyDescent="0.3">
      <c r="E33" s="2" t="s">
        <v>36</v>
      </c>
      <c r="F33" s="5">
        <v>13</v>
      </c>
      <c r="H33" s="2" t="s">
        <v>36</v>
      </c>
      <c r="I33" s="4">
        <v>33.130434782608695</v>
      </c>
      <c r="K33" s="2" t="s">
        <v>36</v>
      </c>
      <c r="L33" s="4">
        <v>4.4444444444444446</v>
      </c>
    </row>
    <row r="34" spans="2:12" x14ac:dyDescent="0.3">
      <c r="E34" s="2" t="s">
        <v>37</v>
      </c>
      <c r="F34" s="5">
        <v>20</v>
      </c>
      <c r="H34" s="2" t="s">
        <v>37</v>
      </c>
      <c r="I34" s="4">
        <v>36.085714285714289</v>
      </c>
      <c r="K34" s="2" t="s">
        <v>37</v>
      </c>
      <c r="L34" s="4">
        <v>4.8571428571428568</v>
      </c>
    </row>
    <row r="35" spans="2:12" x14ac:dyDescent="0.3">
      <c r="E35" s="2" t="s">
        <v>38</v>
      </c>
      <c r="F35" s="5">
        <v>15</v>
      </c>
      <c r="H35" s="2" t="s">
        <v>38</v>
      </c>
      <c r="I35" s="4">
        <v>33.512820512820511</v>
      </c>
      <c r="K35" s="2" t="s">
        <v>38</v>
      </c>
      <c r="L35" s="4">
        <v>5.5714285714285712</v>
      </c>
    </row>
    <row r="36" spans="2:12" x14ac:dyDescent="0.3">
      <c r="E36" s="2" t="s">
        <v>39</v>
      </c>
      <c r="F36" s="5">
        <v>19</v>
      </c>
      <c r="H36" s="2" t="s">
        <v>39</v>
      </c>
      <c r="I36" s="4">
        <v>33.733333333333334</v>
      </c>
      <c r="K36" s="2" t="s">
        <v>39</v>
      </c>
      <c r="L36" s="4">
        <v>6</v>
      </c>
    </row>
    <row r="37" spans="2:12" x14ac:dyDescent="0.3">
      <c r="E37" s="2" t="s">
        <v>1</v>
      </c>
      <c r="F37" s="5">
        <v>519</v>
      </c>
      <c r="H37" s="2" t="s">
        <v>1</v>
      </c>
      <c r="I37" s="4">
        <v>35.146146146146144</v>
      </c>
      <c r="K37" s="2" t="s">
        <v>1</v>
      </c>
      <c r="L37" s="4">
        <v>5.1455696202531644</v>
      </c>
    </row>
    <row r="38" spans="2:12" x14ac:dyDescent="0.3">
      <c r="B38" t="s">
        <v>72</v>
      </c>
    </row>
    <row r="39" spans="2:12" x14ac:dyDescent="0.3">
      <c r="B39" s="1" t="s">
        <v>0</v>
      </c>
      <c r="C39" t="s">
        <v>45</v>
      </c>
      <c r="D39" t="s">
        <v>66</v>
      </c>
    </row>
    <row r="40" spans="2:12" x14ac:dyDescent="0.3">
      <c r="B40" s="2" t="s">
        <v>43</v>
      </c>
      <c r="C40" s="9">
        <v>266</v>
      </c>
      <c r="D40" s="10">
        <v>0.51252408477842004</v>
      </c>
    </row>
    <row r="41" spans="2:12" x14ac:dyDescent="0.3">
      <c r="B41" s="2" t="s">
        <v>44</v>
      </c>
      <c r="C41" s="9">
        <v>253</v>
      </c>
      <c r="D41" s="10">
        <v>0.48747591522157996</v>
      </c>
    </row>
    <row r="42" spans="2:12" x14ac:dyDescent="0.3">
      <c r="B42" s="2" t="s">
        <v>1</v>
      </c>
      <c r="C42" s="9">
        <v>519</v>
      </c>
      <c r="D42" s="10">
        <v>1</v>
      </c>
    </row>
    <row r="48" spans="2:12" x14ac:dyDescent="0.3">
      <c r="B48" s="13" t="s">
        <v>67</v>
      </c>
      <c r="C48" s="13" t="s">
        <v>68</v>
      </c>
      <c r="D48" s="13" t="s">
        <v>69</v>
      </c>
      <c r="E48" s="11"/>
    </row>
    <row r="49" spans="2:8" x14ac:dyDescent="0.3">
      <c r="B49" s="14" t="str">
        <f>B41</f>
        <v>Not Admitted</v>
      </c>
      <c r="C49" s="14">
        <f>C41</f>
        <v>253</v>
      </c>
      <c r="D49" s="15">
        <f>D41</f>
        <v>0.48747591522157996</v>
      </c>
      <c r="E49" s="12"/>
    </row>
    <row r="50" spans="2:8" x14ac:dyDescent="0.3">
      <c r="B50" s="14" t="str">
        <f>B40</f>
        <v>Admitted</v>
      </c>
      <c r="C50" s="14">
        <f>C40</f>
        <v>266</v>
      </c>
      <c r="D50" s="15">
        <f>D40</f>
        <v>0.51252408477842004</v>
      </c>
      <c r="E50" s="12"/>
    </row>
    <row r="53" spans="2:8" x14ac:dyDescent="0.3">
      <c r="B53" t="s">
        <v>71</v>
      </c>
      <c r="G53" t="s">
        <v>73</v>
      </c>
    </row>
    <row r="54" spans="2:8" x14ac:dyDescent="0.3">
      <c r="B54" s="1" t="s">
        <v>0</v>
      </c>
      <c r="C54" t="s">
        <v>70</v>
      </c>
      <c r="G54" s="1" t="s">
        <v>0</v>
      </c>
      <c r="H54" t="s">
        <v>70</v>
      </c>
    </row>
    <row r="55" spans="2:8" x14ac:dyDescent="0.3">
      <c r="B55" s="2" t="s">
        <v>50</v>
      </c>
      <c r="C55" s="9">
        <v>66</v>
      </c>
      <c r="G55" s="2" t="s">
        <v>49</v>
      </c>
      <c r="H55" s="9">
        <v>324</v>
      </c>
    </row>
    <row r="56" spans="2:8" x14ac:dyDescent="0.3">
      <c r="B56" s="2" t="s">
        <v>55</v>
      </c>
      <c r="C56" s="9">
        <v>63</v>
      </c>
      <c r="G56" s="2" t="s">
        <v>52</v>
      </c>
      <c r="H56" s="9">
        <v>195</v>
      </c>
    </row>
    <row r="57" spans="2:8" x14ac:dyDescent="0.3">
      <c r="B57" s="2" t="s">
        <v>53</v>
      </c>
      <c r="C57" s="9">
        <v>72</v>
      </c>
      <c r="G57" s="2" t="s">
        <v>1</v>
      </c>
      <c r="H57" s="9">
        <v>519</v>
      </c>
    </row>
    <row r="58" spans="2:8" x14ac:dyDescent="0.3">
      <c r="B58" s="2" t="s">
        <v>54</v>
      </c>
      <c r="C58" s="9">
        <v>69</v>
      </c>
    </row>
    <row r="59" spans="2:8" x14ac:dyDescent="0.3">
      <c r="B59" s="2" t="s">
        <v>48</v>
      </c>
      <c r="C59" s="9">
        <v>65</v>
      </c>
    </row>
    <row r="60" spans="2:8" x14ac:dyDescent="0.3">
      <c r="B60" s="2" t="s">
        <v>51</v>
      </c>
      <c r="C60" s="9">
        <v>65</v>
      </c>
      <c r="G60" s="2" t="s">
        <v>75</v>
      </c>
    </row>
    <row r="61" spans="2:8" x14ac:dyDescent="0.3">
      <c r="B61" s="2" t="s">
        <v>56</v>
      </c>
      <c r="C61" s="9">
        <v>66</v>
      </c>
      <c r="G61" s="1" t="s">
        <v>0</v>
      </c>
      <c r="H61" t="s">
        <v>74</v>
      </c>
    </row>
    <row r="62" spans="2:8" x14ac:dyDescent="0.3">
      <c r="B62" s="2" t="s">
        <v>57</v>
      </c>
      <c r="C62" s="9">
        <v>53</v>
      </c>
      <c r="G62" s="2" t="s">
        <v>58</v>
      </c>
      <c r="H62" s="9">
        <v>254</v>
      </c>
    </row>
    <row r="63" spans="2:8" x14ac:dyDescent="0.3">
      <c r="B63" s="2" t="s">
        <v>1</v>
      </c>
      <c r="C63" s="9">
        <v>519</v>
      </c>
      <c r="G63" s="2" t="s">
        <v>46</v>
      </c>
      <c r="H63" s="9">
        <v>265</v>
      </c>
    </row>
    <row r="64" spans="2:8" x14ac:dyDescent="0.3">
      <c r="G64" s="2" t="s">
        <v>1</v>
      </c>
      <c r="H64" s="9">
        <v>519</v>
      </c>
    </row>
    <row r="68" spans="3:8" x14ac:dyDescent="0.3">
      <c r="G68" t="s">
        <v>77</v>
      </c>
    </row>
    <row r="69" spans="3:8" x14ac:dyDescent="0.3">
      <c r="G69" s="1" t="s">
        <v>0</v>
      </c>
      <c r="H69" t="s">
        <v>76</v>
      </c>
    </row>
    <row r="70" spans="3:8" x14ac:dyDescent="0.3">
      <c r="G70" s="2" t="s">
        <v>47</v>
      </c>
      <c r="H70" s="9">
        <v>313</v>
      </c>
    </row>
    <row r="71" spans="3:8" x14ac:dyDescent="0.3">
      <c r="G71" s="2" t="s">
        <v>59</v>
      </c>
      <c r="H71" s="9">
        <v>102</v>
      </c>
    </row>
    <row r="72" spans="3:8" x14ac:dyDescent="0.3">
      <c r="G72" s="2" t="s">
        <v>60</v>
      </c>
      <c r="H72" s="9">
        <v>51</v>
      </c>
    </row>
    <row r="73" spans="3:8" x14ac:dyDescent="0.3">
      <c r="G73" s="2" t="s">
        <v>63</v>
      </c>
      <c r="H73" s="9">
        <v>16</v>
      </c>
    </row>
    <row r="74" spans="3:8" x14ac:dyDescent="0.3">
      <c r="C74" s="1" t="s">
        <v>0</v>
      </c>
      <c r="G74" s="2" t="s">
        <v>61</v>
      </c>
      <c r="H74" s="9">
        <v>15</v>
      </c>
    </row>
    <row r="75" spans="3:8" x14ac:dyDescent="0.3">
      <c r="C75" s="2" t="s">
        <v>8</v>
      </c>
      <c r="G75" s="2" t="s">
        <v>62</v>
      </c>
      <c r="H75" s="9">
        <v>11</v>
      </c>
    </row>
    <row r="76" spans="3:8" x14ac:dyDescent="0.3">
      <c r="C76" s="2" t="s">
        <v>1</v>
      </c>
      <c r="G76" s="2" t="s">
        <v>64</v>
      </c>
      <c r="H76" s="9">
        <v>8</v>
      </c>
    </row>
    <row r="77" spans="3:8" x14ac:dyDescent="0.3">
      <c r="G77" s="2" t="s">
        <v>65</v>
      </c>
      <c r="H77" s="9">
        <v>3</v>
      </c>
    </row>
    <row r="78" spans="3:8" x14ac:dyDescent="0.3">
      <c r="G78" s="2" t="s">
        <v>1</v>
      </c>
      <c r="H78" s="9">
        <v>519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73A72-F032-4EB7-9B60-F9C439E9FD9D}">
  <dimension ref="A1:S35"/>
  <sheetViews>
    <sheetView showGridLines="0" zoomScale="120" zoomScaleNormal="120" workbookViewId="0">
      <selection activeCell="Q30" sqref="Q30"/>
    </sheetView>
  </sheetViews>
  <sheetFormatPr defaultRowHeight="14.4" x14ac:dyDescent="0.3"/>
  <sheetData>
    <row r="1" spans="1:19" x14ac:dyDescent="0.3">
      <c r="A1" s="6"/>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row r="6" spans="1:19" x14ac:dyDescent="0.3">
      <c r="A6" s="6"/>
      <c r="B6" s="6"/>
      <c r="C6" s="6"/>
      <c r="D6" s="6"/>
      <c r="E6" s="6"/>
      <c r="F6" s="6"/>
      <c r="G6" s="6"/>
      <c r="H6" s="6"/>
      <c r="I6" s="6"/>
      <c r="J6" s="6"/>
      <c r="K6" s="6"/>
      <c r="L6" s="6"/>
      <c r="M6" s="6"/>
      <c r="N6" s="6"/>
      <c r="O6" s="6"/>
      <c r="P6" s="6"/>
      <c r="Q6" s="6"/>
      <c r="R6" s="6"/>
      <c r="S6" s="6"/>
    </row>
    <row r="7" spans="1:19" x14ac:dyDescent="0.3">
      <c r="A7" s="6"/>
      <c r="B7" s="6"/>
      <c r="C7" s="6"/>
      <c r="D7" s="6"/>
      <c r="E7" s="6"/>
      <c r="F7" s="6"/>
      <c r="G7" s="6"/>
      <c r="H7" s="6"/>
      <c r="I7" s="6"/>
      <c r="J7" s="6"/>
      <c r="K7" s="6"/>
      <c r="L7" s="6"/>
      <c r="M7" s="6"/>
      <c r="N7" s="6"/>
      <c r="O7" s="6"/>
      <c r="P7" s="6"/>
      <c r="Q7" s="6"/>
      <c r="R7" s="6"/>
      <c r="S7" s="6"/>
    </row>
    <row r="8" spans="1:19" x14ac:dyDescent="0.3">
      <c r="A8" s="6"/>
      <c r="B8" s="6"/>
      <c r="C8" s="6"/>
      <c r="D8" s="6"/>
      <c r="E8" s="6"/>
      <c r="F8" s="6"/>
      <c r="G8" s="6"/>
      <c r="H8" s="6"/>
      <c r="I8" s="6"/>
      <c r="J8" s="6"/>
      <c r="K8" s="6"/>
      <c r="L8" s="6"/>
      <c r="M8" s="6"/>
      <c r="N8" s="6"/>
      <c r="O8" s="6"/>
      <c r="P8" s="6"/>
      <c r="Q8" s="6"/>
      <c r="R8" s="6"/>
      <c r="S8" s="6"/>
    </row>
    <row r="9" spans="1:19" x14ac:dyDescent="0.3">
      <c r="A9" s="6"/>
      <c r="B9" s="6"/>
      <c r="C9" s="6"/>
      <c r="D9" s="6"/>
      <c r="E9" s="6"/>
      <c r="F9" s="6"/>
      <c r="G9" s="6"/>
      <c r="H9" s="6"/>
      <c r="I9" s="6"/>
      <c r="J9" s="6"/>
      <c r="K9" s="6"/>
      <c r="L9" s="6"/>
      <c r="M9" s="6"/>
      <c r="N9" s="6"/>
      <c r="O9" s="6"/>
      <c r="P9" s="6"/>
      <c r="Q9" s="6"/>
      <c r="R9" s="6"/>
      <c r="S9" s="6"/>
    </row>
    <row r="10" spans="1:19" x14ac:dyDescent="0.3">
      <c r="A10" s="6"/>
      <c r="B10" s="6"/>
      <c r="C10" s="6"/>
      <c r="D10" s="6"/>
      <c r="E10" s="6"/>
      <c r="F10" s="6"/>
      <c r="G10" s="6"/>
      <c r="H10" s="6"/>
      <c r="I10" s="6"/>
      <c r="J10" s="6"/>
      <c r="K10" s="6"/>
      <c r="L10" s="6"/>
      <c r="M10" s="6"/>
      <c r="N10" s="6"/>
      <c r="O10" s="6"/>
      <c r="P10" s="6"/>
      <c r="Q10" s="6"/>
      <c r="R10" s="6"/>
      <c r="S10" s="6"/>
    </row>
    <row r="11" spans="1:19" x14ac:dyDescent="0.3">
      <c r="A11" s="6"/>
      <c r="B11" s="6"/>
      <c r="C11" s="6"/>
      <c r="D11" s="6"/>
      <c r="E11" s="6"/>
      <c r="F11" s="6"/>
      <c r="G11" s="6"/>
      <c r="H11" s="6"/>
      <c r="I11" s="6"/>
      <c r="J11" s="6"/>
      <c r="K11" s="6"/>
      <c r="L11" s="6"/>
      <c r="M11" s="6"/>
      <c r="N11" s="6"/>
      <c r="O11" s="6"/>
      <c r="P11" s="6"/>
      <c r="Q11" s="6"/>
      <c r="R11" s="6"/>
      <c r="S11" s="6"/>
    </row>
    <row r="12" spans="1:19" x14ac:dyDescent="0.3">
      <c r="A12" s="6"/>
      <c r="B12" s="6"/>
      <c r="C12" s="6"/>
      <c r="D12" s="6"/>
      <c r="E12" s="6"/>
      <c r="F12" s="6"/>
      <c r="G12" s="6"/>
      <c r="H12" s="6"/>
      <c r="I12" s="6"/>
      <c r="J12" s="6"/>
      <c r="K12" s="6"/>
      <c r="L12" s="6"/>
      <c r="M12" s="6"/>
      <c r="N12" s="6"/>
      <c r="O12" s="6"/>
      <c r="P12" s="6"/>
      <c r="Q12" s="6"/>
      <c r="R12" s="6"/>
      <c r="S12" s="6"/>
    </row>
    <row r="13" spans="1:19" x14ac:dyDescent="0.3">
      <c r="A13" s="6"/>
      <c r="B13" s="6"/>
      <c r="C13" s="6"/>
      <c r="D13" s="6"/>
      <c r="E13" s="6"/>
      <c r="F13" s="6"/>
      <c r="G13" s="6"/>
      <c r="H13" s="6"/>
      <c r="I13" s="6"/>
      <c r="J13" s="6"/>
      <c r="K13" s="6"/>
      <c r="L13" s="6"/>
      <c r="M13" s="6"/>
      <c r="N13" s="6"/>
      <c r="O13" s="6"/>
      <c r="P13" s="6"/>
      <c r="Q13" s="6"/>
      <c r="R13" s="6"/>
      <c r="S13" s="6"/>
    </row>
    <row r="14" spans="1:19" x14ac:dyDescent="0.3">
      <c r="A14" s="6"/>
      <c r="B14" s="6"/>
      <c r="C14" s="6"/>
      <c r="D14" s="6"/>
      <c r="E14" s="6"/>
      <c r="F14" s="6"/>
      <c r="G14" s="6"/>
      <c r="H14" s="6"/>
      <c r="I14" s="6"/>
      <c r="J14" s="6"/>
      <c r="K14" s="6"/>
      <c r="L14" s="6"/>
      <c r="M14" s="6"/>
      <c r="N14" s="6"/>
      <c r="O14" s="6"/>
      <c r="P14" s="6"/>
      <c r="Q14" s="6"/>
      <c r="R14" s="6"/>
      <c r="S14" s="6"/>
    </row>
    <row r="15" spans="1:19" x14ac:dyDescent="0.3">
      <c r="A15" s="6"/>
      <c r="B15" s="6"/>
      <c r="C15" s="6"/>
      <c r="D15" s="6"/>
      <c r="E15" s="6"/>
      <c r="F15" s="6"/>
      <c r="G15" s="6"/>
      <c r="H15" s="6"/>
      <c r="I15" s="6"/>
      <c r="J15" s="6"/>
      <c r="K15" s="6"/>
      <c r="L15" s="6"/>
      <c r="M15" s="6"/>
      <c r="N15" s="6"/>
      <c r="O15" s="6"/>
      <c r="P15" s="6"/>
      <c r="Q15" s="6"/>
      <c r="R15" s="6"/>
      <c r="S15" s="6"/>
    </row>
    <row r="16" spans="1:19" x14ac:dyDescent="0.3">
      <c r="A16" s="6"/>
      <c r="B16" s="6"/>
      <c r="C16" s="6"/>
      <c r="D16" s="6"/>
      <c r="E16" s="6"/>
      <c r="F16" s="6"/>
      <c r="G16" s="6"/>
      <c r="H16" s="6"/>
      <c r="I16" s="6"/>
      <c r="J16" s="6"/>
      <c r="K16" s="6"/>
      <c r="L16" s="6"/>
      <c r="M16" s="6"/>
      <c r="N16" s="6"/>
      <c r="O16" s="6"/>
      <c r="P16" s="6"/>
      <c r="Q16" s="6"/>
      <c r="R16" s="6"/>
      <c r="S16" s="6"/>
    </row>
    <row r="17" spans="1:19" x14ac:dyDescent="0.3">
      <c r="A17" s="6"/>
      <c r="B17" s="6"/>
      <c r="C17" s="6"/>
      <c r="D17" s="6"/>
      <c r="E17" s="6"/>
      <c r="F17" s="6"/>
      <c r="G17" s="6"/>
      <c r="H17" s="6"/>
      <c r="I17" s="6"/>
      <c r="J17" s="6"/>
      <c r="K17" s="6"/>
      <c r="L17" s="6"/>
      <c r="M17" s="6"/>
      <c r="N17" s="6"/>
      <c r="O17" s="6"/>
      <c r="P17" s="6"/>
      <c r="Q17" s="6"/>
      <c r="R17" s="6"/>
      <c r="S17" s="6"/>
    </row>
    <row r="18" spans="1:19" x14ac:dyDescent="0.3">
      <c r="A18" s="6"/>
      <c r="B18" s="6"/>
      <c r="C18" s="6"/>
      <c r="D18" s="6"/>
      <c r="E18" s="6"/>
      <c r="F18" s="6"/>
      <c r="G18" s="6"/>
      <c r="H18" s="6"/>
      <c r="I18" s="6"/>
      <c r="J18" s="6"/>
      <c r="K18" s="6"/>
      <c r="L18" s="6"/>
      <c r="M18" s="6"/>
      <c r="N18" s="6"/>
      <c r="O18" s="6"/>
      <c r="P18" s="6"/>
      <c r="Q18" s="6"/>
      <c r="R18" s="6"/>
      <c r="S18" s="6"/>
    </row>
    <row r="19" spans="1:19" x14ac:dyDescent="0.3">
      <c r="A19" s="6"/>
      <c r="B19" s="6"/>
      <c r="C19" s="6"/>
      <c r="D19" s="6"/>
      <c r="E19" s="6"/>
      <c r="F19" s="6"/>
      <c r="G19" s="6"/>
      <c r="H19" s="6"/>
      <c r="I19" s="6"/>
      <c r="J19" s="6"/>
      <c r="K19" s="6"/>
      <c r="L19" s="6"/>
      <c r="M19" s="6"/>
      <c r="N19" s="6"/>
      <c r="O19" s="6"/>
      <c r="P19" s="6"/>
      <c r="Q19" s="6"/>
      <c r="R19" s="6"/>
      <c r="S19" s="6"/>
    </row>
    <row r="20" spans="1:19" x14ac:dyDescent="0.3">
      <c r="A20" s="6"/>
      <c r="B20" s="6"/>
      <c r="C20" s="6"/>
      <c r="D20" s="6"/>
      <c r="E20" s="6"/>
      <c r="F20" s="6"/>
      <c r="G20" s="6"/>
      <c r="H20" s="6"/>
      <c r="I20" s="6"/>
      <c r="J20" s="6"/>
      <c r="K20" s="6"/>
      <c r="L20" s="6"/>
      <c r="M20" s="6"/>
      <c r="N20" s="6"/>
      <c r="O20" s="6"/>
      <c r="P20" s="6"/>
      <c r="Q20" s="6"/>
      <c r="R20" s="6"/>
      <c r="S20" s="6"/>
    </row>
    <row r="21" spans="1:19" x14ac:dyDescent="0.3">
      <c r="A21" s="6"/>
      <c r="B21" s="6"/>
      <c r="C21" s="6"/>
      <c r="D21" s="6"/>
      <c r="E21" s="6"/>
      <c r="F21" s="6"/>
      <c r="G21" s="6"/>
      <c r="H21" s="6"/>
      <c r="I21" s="6"/>
      <c r="J21" s="6"/>
      <c r="K21" s="6"/>
      <c r="L21" s="6"/>
      <c r="M21" s="6"/>
      <c r="N21" s="6"/>
      <c r="O21" s="6"/>
      <c r="P21" s="6"/>
      <c r="Q21" s="6"/>
      <c r="R21" s="6"/>
      <c r="S21" s="6"/>
    </row>
    <row r="22" spans="1:19" x14ac:dyDescent="0.3">
      <c r="A22" s="6"/>
      <c r="B22" s="6"/>
      <c r="C22" s="6"/>
      <c r="D22" s="6"/>
      <c r="E22" s="6"/>
      <c r="F22" s="6"/>
      <c r="G22" s="6"/>
      <c r="H22" s="6"/>
      <c r="I22" s="6"/>
      <c r="J22" s="6"/>
      <c r="K22" s="6"/>
      <c r="L22" s="6"/>
      <c r="M22" s="6"/>
      <c r="N22" s="6"/>
      <c r="O22" s="6"/>
      <c r="P22" s="6"/>
      <c r="Q22" s="6"/>
      <c r="R22" s="6"/>
      <c r="S22" s="6"/>
    </row>
    <row r="23" spans="1:19" x14ac:dyDescent="0.3">
      <c r="A23" s="6"/>
      <c r="B23" s="6"/>
      <c r="C23" s="6"/>
      <c r="D23" s="6"/>
      <c r="E23" s="6"/>
      <c r="F23" s="6"/>
      <c r="G23" s="6"/>
      <c r="H23" s="6"/>
      <c r="I23" s="6"/>
      <c r="J23" s="6"/>
      <c r="K23" s="6"/>
      <c r="L23" s="6"/>
      <c r="M23" s="6"/>
      <c r="N23" s="6"/>
      <c r="O23" s="6"/>
      <c r="P23" s="6"/>
      <c r="Q23" s="6"/>
      <c r="R23" s="6"/>
      <c r="S23" s="6"/>
    </row>
    <row r="24" spans="1:19" x14ac:dyDescent="0.3">
      <c r="A24" s="6"/>
      <c r="B24" s="6"/>
      <c r="C24" s="6"/>
      <c r="D24" s="6"/>
      <c r="E24" s="6"/>
      <c r="F24" s="6"/>
      <c r="G24" s="6"/>
      <c r="H24" s="6"/>
      <c r="I24" s="6"/>
      <c r="J24" s="6"/>
      <c r="K24" s="6"/>
      <c r="L24" s="6"/>
      <c r="M24" s="6"/>
      <c r="N24" s="6"/>
      <c r="O24" s="6"/>
      <c r="P24" s="6"/>
      <c r="Q24" s="6"/>
      <c r="R24" s="6"/>
      <c r="S24" s="6"/>
    </row>
    <row r="25" spans="1:19" x14ac:dyDescent="0.3">
      <c r="A25" s="6"/>
      <c r="B25" s="6"/>
      <c r="C25" s="6"/>
      <c r="D25" s="6"/>
      <c r="E25" s="6"/>
      <c r="F25" s="6"/>
      <c r="G25" s="6"/>
      <c r="H25" s="6"/>
      <c r="I25" s="6"/>
      <c r="J25" s="6"/>
      <c r="K25" s="6"/>
      <c r="L25" s="6"/>
      <c r="M25" s="6"/>
      <c r="N25" s="6"/>
      <c r="O25" s="6"/>
      <c r="P25" s="6"/>
      <c r="Q25" s="6"/>
      <c r="R25" s="6"/>
      <c r="S25" s="6"/>
    </row>
    <row r="26" spans="1:19" x14ac:dyDescent="0.3">
      <c r="A26" s="6"/>
      <c r="B26" s="6"/>
      <c r="C26" s="6"/>
      <c r="D26" s="6"/>
      <c r="E26" s="6"/>
      <c r="F26" s="6"/>
      <c r="G26" s="6"/>
      <c r="H26" s="6"/>
      <c r="I26" s="6"/>
      <c r="J26" s="6"/>
      <c r="K26" s="6"/>
      <c r="L26" s="6"/>
      <c r="M26" s="6"/>
      <c r="N26" s="6"/>
      <c r="O26" s="6"/>
      <c r="P26" s="6"/>
      <c r="Q26" s="6"/>
      <c r="R26" s="6"/>
      <c r="S26" s="6"/>
    </row>
    <row r="27" spans="1:19" x14ac:dyDescent="0.3">
      <c r="A27" s="7"/>
      <c r="B27" s="7"/>
      <c r="C27" s="7"/>
      <c r="D27" s="7"/>
      <c r="E27" s="7"/>
      <c r="F27" s="7"/>
      <c r="G27" s="7"/>
      <c r="H27" s="7"/>
      <c r="I27" s="7"/>
      <c r="J27" s="7"/>
      <c r="K27" s="7"/>
      <c r="L27" s="7"/>
      <c r="M27" s="7"/>
      <c r="N27" s="7"/>
      <c r="O27" s="7"/>
      <c r="P27" s="7"/>
      <c r="Q27" s="7"/>
      <c r="R27" s="7"/>
      <c r="S27" s="7"/>
    </row>
    <row r="28" spans="1:19" x14ac:dyDescent="0.3">
      <c r="A28" s="7"/>
      <c r="B28" s="7"/>
      <c r="C28" s="7"/>
      <c r="D28" s="7"/>
      <c r="E28" s="7"/>
      <c r="F28" s="7"/>
      <c r="G28" s="7"/>
      <c r="H28" s="7"/>
      <c r="I28" s="7"/>
      <c r="J28" s="7"/>
      <c r="K28" s="7"/>
      <c r="L28" s="7"/>
      <c r="M28" s="7"/>
      <c r="N28" s="7"/>
      <c r="O28" s="7"/>
      <c r="P28" s="7"/>
      <c r="Q28" s="7"/>
      <c r="R28" s="7"/>
      <c r="S28" s="7"/>
    </row>
    <row r="29" spans="1:19" x14ac:dyDescent="0.3">
      <c r="A29" s="7"/>
      <c r="B29" s="7"/>
      <c r="C29" s="7"/>
      <c r="D29" s="7"/>
      <c r="E29" s="7"/>
      <c r="F29" s="7"/>
      <c r="G29" s="7"/>
      <c r="H29" s="7"/>
      <c r="I29" s="7"/>
      <c r="J29" s="7"/>
      <c r="K29" s="7"/>
      <c r="L29" s="7"/>
      <c r="M29" s="7"/>
      <c r="N29" s="7"/>
      <c r="O29" s="7"/>
      <c r="P29" s="7"/>
      <c r="Q29" s="7"/>
      <c r="R29" s="7"/>
      <c r="S29" s="7"/>
    </row>
    <row r="30" spans="1:19" x14ac:dyDescent="0.3">
      <c r="A30" s="7"/>
      <c r="B30" s="7"/>
      <c r="C30" s="7"/>
      <c r="D30" s="7"/>
      <c r="E30" s="7"/>
      <c r="F30" s="7"/>
      <c r="G30" s="7"/>
      <c r="H30" s="7"/>
      <c r="I30" s="7"/>
      <c r="J30" s="7"/>
      <c r="K30" s="7"/>
      <c r="L30" s="7"/>
      <c r="M30" s="7"/>
      <c r="N30" s="7"/>
      <c r="O30" s="7"/>
      <c r="P30" s="7"/>
      <c r="Q30" s="7"/>
      <c r="R30" s="7"/>
      <c r="S30" s="7"/>
    </row>
    <row r="31" spans="1:19" x14ac:dyDescent="0.3">
      <c r="A31" s="7"/>
      <c r="B31" s="7"/>
      <c r="C31" s="7"/>
      <c r="D31" s="7"/>
      <c r="E31" s="7"/>
      <c r="F31" s="7"/>
      <c r="G31" s="7"/>
      <c r="H31" s="7"/>
      <c r="I31" s="7"/>
      <c r="J31" s="7"/>
      <c r="K31" s="7"/>
      <c r="L31" s="7"/>
      <c r="M31" s="7"/>
      <c r="N31" s="7"/>
      <c r="O31" s="7"/>
      <c r="P31" s="7"/>
      <c r="Q31" s="7"/>
      <c r="R31" s="7"/>
      <c r="S31" s="7"/>
    </row>
    <row r="32" spans="1:19" x14ac:dyDescent="0.3">
      <c r="A32" s="7"/>
      <c r="B32" s="7"/>
      <c r="C32" s="7"/>
      <c r="D32" s="7"/>
      <c r="E32" s="7"/>
      <c r="F32" s="7"/>
      <c r="G32" s="7"/>
      <c r="H32" s="7"/>
      <c r="I32" s="7"/>
      <c r="J32" s="7"/>
      <c r="K32" s="7"/>
      <c r="L32" s="7"/>
      <c r="M32" s="7"/>
      <c r="N32" s="7"/>
      <c r="O32" s="7"/>
      <c r="P32" s="7"/>
      <c r="Q32" s="7"/>
      <c r="R32" s="7"/>
      <c r="S32" s="7"/>
    </row>
    <row r="33" spans="1:19" x14ac:dyDescent="0.3">
      <c r="A33" s="7"/>
      <c r="B33" s="7"/>
      <c r="C33" s="7"/>
      <c r="D33" s="7"/>
      <c r="E33" s="7"/>
      <c r="F33" s="7"/>
      <c r="G33" s="7"/>
      <c r="H33" s="7"/>
      <c r="I33" s="7"/>
      <c r="J33" s="7"/>
      <c r="K33" s="7"/>
      <c r="L33" s="7"/>
      <c r="M33" s="7"/>
      <c r="N33" s="7"/>
      <c r="O33" s="7"/>
      <c r="P33" s="7"/>
      <c r="Q33" s="7"/>
      <c r="R33" s="7"/>
      <c r="S33" s="7"/>
    </row>
    <row r="34" spans="1:19" x14ac:dyDescent="0.3">
      <c r="A34" s="7"/>
      <c r="B34" s="7"/>
      <c r="C34" s="7"/>
      <c r="D34" s="7"/>
      <c r="E34" s="7"/>
      <c r="F34" s="7"/>
      <c r="G34" s="7"/>
      <c r="H34" s="7"/>
      <c r="I34" s="7"/>
      <c r="J34" s="7"/>
      <c r="K34" s="7"/>
      <c r="L34" s="7"/>
      <c r="M34" s="7"/>
      <c r="N34" s="7"/>
      <c r="O34" s="7"/>
      <c r="P34" s="7"/>
      <c r="Q34" s="7"/>
      <c r="R34" s="7"/>
      <c r="S34" s="7"/>
    </row>
    <row r="35" spans="1:19" x14ac:dyDescent="0.3">
      <c r="A35" s="7"/>
      <c r="B35" s="7"/>
      <c r="C35" s="7"/>
      <c r="D35" s="7"/>
      <c r="E35" s="7"/>
      <c r="F35" s="7"/>
      <c r="G35" s="7"/>
      <c r="H35" s="7"/>
      <c r="I35" s="7"/>
      <c r="J35" s="7"/>
      <c r="K35" s="7"/>
      <c r="L35" s="7"/>
      <c r="M35" s="7"/>
      <c r="N35" s="7"/>
      <c r="O35" s="7"/>
      <c r="P35" s="7"/>
      <c r="Q35" s="7"/>
      <c r="R35" s="7"/>
      <c r="S35" s="7"/>
    </row>
  </sheetData>
  <sheetProtection algorithmName="SHA-512" hashValue="wEK33YyZXl40BYux+sQSX3xffaGf09Z2t8x30b9C7X2ZNlvVpbOE2+atFPka3fTaqyTc8UG/gI4Ze6ER46RfUw==" saltValue="oVZHBVu+TlvRtEojgSvGJQ==" spinCount="100000"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8BA94-F902-4C2A-A943-7647786B575E}">
  <dimension ref="A1:O21"/>
  <sheetViews>
    <sheetView workbookViewId="0"/>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row r="8" spans="1:15" x14ac:dyDescent="0.3">
      <c r="A8" s="8"/>
      <c r="B8" s="8"/>
      <c r="C8" s="8"/>
      <c r="D8" s="8"/>
      <c r="E8" s="8"/>
      <c r="F8" s="8"/>
      <c r="G8" s="8"/>
      <c r="H8" s="8"/>
      <c r="I8" s="8"/>
      <c r="J8" s="8"/>
      <c r="K8" s="8"/>
      <c r="L8" s="8"/>
      <c r="M8" s="8"/>
      <c r="N8" s="8"/>
      <c r="O8" s="8"/>
    </row>
    <row r="9" spans="1:15" x14ac:dyDescent="0.3">
      <c r="A9" s="8"/>
      <c r="B9" s="8"/>
      <c r="C9" s="8"/>
      <c r="D9" s="8"/>
      <c r="E9" s="8"/>
      <c r="F9" s="8"/>
      <c r="G9" s="8"/>
      <c r="H9" s="8"/>
      <c r="I9" s="8"/>
      <c r="J9" s="8"/>
      <c r="K9" s="8"/>
      <c r="L9" s="8"/>
      <c r="M9" s="8"/>
      <c r="N9" s="8"/>
      <c r="O9" s="8"/>
    </row>
    <row r="10" spans="1:15" x14ac:dyDescent="0.3">
      <c r="A10" s="8"/>
      <c r="B10" s="8"/>
      <c r="C10" s="8"/>
      <c r="D10" s="8"/>
      <c r="E10" s="8"/>
      <c r="F10" s="8"/>
      <c r="G10" s="8"/>
      <c r="H10" s="8"/>
      <c r="I10" s="8"/>
      <c r="J10" s="8"/>
      <c r="K10" s="8"/>
      <c r="L10" s="8"/>
      <c r="M10" s="8"/>
      <c r="N10" s="8"/>
      <c r="O10" s="8"/>
    </row>
    <row r="11" spans="1:15" x14ac:dyDescent="0.3">
      <c r="A11" s="8"/>
      <c r="B11" s="8"/>
      <c r="C11" s="8"/>
      <c r="D11" s="8"/>
      <c r="E11" s="8"/>
      <c r="F11" s="8"/>
      <c r="G11" s="8"/>
      <c r="H11" s="8"/>
      <c r="I11" s="8"/>
      <c r="J11" s="8"/>
      <c r="K11" s="8"/>
      <c r="L11" s="8"/>
      <c r="M11" s="8"/>
      <c r="N11" s="8"/>
      <c r="O11" s="8"/>
    </row>
    <row r="12" spans="1:15" x14ac:dyDescent="0.3">
      <c r="A12" s="8"/>
      <c r="B12" s="8"/>
      <c r="C12" s="8"/>
      <c r="D12" s="8"/>
      <c r="E12" s="8"/>
      <c r="F12" s="8"/>
      <c r="G12" s="8"/>
      <c r="H12" s="8"/>
      <c r="I12" s="8"/>
      <c r="J12" s="8"/>
      <c r="K12" s="8"/>
      <c r="L12" s="8"/>
      <c r="M12" s="8"/>
      <c r="N12" s="8"/>
      <c r="O12" s="8"/>
    </row>
    <row r="13" spans="1:15" x14ac:dyDescent="0.3">
      <c r="A13" s="8"/>
      <c r="B13" s="8"/>
      <c r="C13" s="8"/>
      <c r="D13" s="8"/>
      <c r="E13" s="8"/>
      <c r="F13" s="8"/>
      <c r="G13" s="8"/>
      <c r="H13" s="8"/>
      <c r="I13" s="8"/>
      <c r="J13" s="8"/>
      <c r="K13" s="8"/>
      <c r="L13" s="8"/>
      <c r="M13" s="8"/>
      <c r="N13" s="8"/>
      <c r="O13" s="8"/>
    </row>
    <row r="14" spans="1:15" x14ac:dyDescent="0.3">
      <c r="A14" s="8"/>
      <c r="B14" s="8"/>
      <c r="C14" s="8"/>
      <c r="D14" s="8"/>
      <c r="E14" s="8"/>
      <c r="F14" s="8"/>
      <c r="G14" s="8"/>
      <c r="H14" s="8"/>
      <c r="I14" s="8"/>
      <c r="J14" s="8"/>
      <c r="K14" s="8"/>
      <c r="L14" s="8"/>
      <c r="M14" s="8"/>
      <c r="N14" s="8"/>
      <c r="O14" s="8"/>
    </row>
    <row r="15" spans="1:15" x14ac:dyDescent="0.3">
      <c r="A15" s="8"/>
      <c r="B15" s="8"/>
      <c r="C15" s="8"/>
      <c r="D15" s="8"/>
      <c r="E15" s="8"/>
      <c r="F15" s="8"/>
      <c r="G15" s="8"/>
      <c r="H15" s="8"/>
      <c r="I15" s="8"/>
      <c r="J15" s="8"/>
      <c r="K15" s="8"/>
      <c r="L15" s="8"/>
      <c r="M15" s="8"/>
      <c r="N15" s="8"/>
      <c r="O15" s="8"/>
    </row>
    <row r="16" spans="1:15" x14ac:dyDescent="0.3">
      <c r="A16" s="8"/>
      <c r="B16" s="8"/>
      <c r="C16" s="8"/>
      <c r="D16" s="8"/>
      <c r="E16" s="8"/>
      <c r="F16" s="8"/>
      <c r="G16" s="8"/>
      <c r="H16" s="8"/>
      <c r="I16" s="8"/>
      <c r="J16" s="8"/>
      <c r="K16" s="8"/>
      <c r="L16" s="8"/>
      <c r="M16" s="8"/>
      <c r="N16" s="8"/>
      <c r="O16" s="8"/>
    </row>
    <row r="17" spans="1:15" x14ac:dyDescent="0.3">
      <c r="A17" s="8"/>
      <c r="B17" s="8"/>
      <c r="C17" s="8"/>
      <c r="D17" s="8"/>
      <c r="E17" s="8"/>
      <c r="F17" s="8"/>
      <c r="G17" s="8"/>
      <c r="H17" s="8"/>
      <c r="I17" s="8"/>
      <c r="J17" s="8"/>
      <c r="K17" s="8"/>
      <c r="L17" s="8"/>
      <c r="M17" s="8"/>
      <c r="N17" s="8"/>
      <c r="O17" s="8"/>
    </row>
    <row r="18" spans="1:15" x14ac:dyDescent="0.3">
      <c r="A18" s="8"/>
      <c r="B18" s="8"/>
      <c r="C18" s="8"/>
      <c r="D18" s="8"/>
      <c r="E18" s="8"/>
      <c r="F18" s="8"/>
      <c r="G18" s="8"/>
      <c r="H18" s="8"/>
      <c r="I18" s="8"/>
      <c r="J18" s="8"/>
      <c r="K18" s="8"/>
      <c r="L18" s="8"/>
      <c r="M18" s="8"/>
      <c r="N18" s="8"/>
      <c r="O18" s="8"/>
    </row>
    <row r="19" spans="1:15" x14ac:dyDescent="0.3">
      <c r="A19" s="8"/>
      <c r="B19" s="8"/>
      <c r="C19" s="8"/>
      <c r="D19" s="8"/>
      <c r="E19" s="8"/>
      <c r="F19" s="8"/>
      <c r="G19" s="8"/>
      <c r="H19" s="8"/>
      <c r="I19" s="8"/>
      <c r="J19" s="8"/>
      <c r="K19" s="8"/>
      <c r="L19" s="8"/>
      <c r="M19" s="8"/>
      <c r="N19" s="8"/>
      <c r="O19" s="8"/>
    </row>
    <row r="20" spans="1:15" x14ac:dyDescent="0.3">
      <c r="A20" s="8"/>
      <c r="B20" s="8"/>
      <c r="C20" s="8"/>
      <c r="D20" s="8"/>
      <c r="E20" s="8"/>
      <c r="F20" s="8"/>
      <c r="G20" s="8"/>
      <c r="H20" s="8"/>
      <c r="I20" s="8"/>
      <c r="J20" s="8"/>
      <c r="K20" s="8"/>
      <c r="L20" s="8"/>
      <c r="M20" s="8"/>
      <c r="N20" s="8"/>
      <c r="O20" s="8"/>
    </row>
    <row r="21" spans="1:15" x14ac:dyDescent="0.3">
      <c r="A21" s="8"/>
      <c r="B21" s="8"/>
      <c r="C21" s="8"/>
      <c r="D21" s="8"/>
      <c r="E21" s="8"/>
      <c r="F21" s="8"/>
      <c r="G21" s="8"/>
      <c r="H21" s="8"/>
      <c r="I21" s="8"/>
      <c r="J21" s="8"/>
      <c r="K21" s="8"/>
      <c r="L21" s="8"/>
      <c r="M21" s="8"/>
      <c r="N21" s="8"/>
      <c r="O21"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80CF-B99D-4D7D-B901-03DD7AC6F670}">
  <dimension ref="A1:P21"/>
  <sheetViews>
    <sheetView showGridLines="0" workbookViewId="0">
      <selection activeCell="B26" sqref="B26"/>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9" spans="1:16" x14ac:dyDescent="0.3">
      <c r="A9" s="8"/>
      <c r="B9" s="8"/>
      <c r="C9" s="8"/>
      <c r="D9" s="8"/>
      <c r="E9" s="8"/>
      <c r="F9" s="8"/>
      <c r="G9" s="8"/>
      <c r="H9" s="8"/>
      <c r="I9" s="8"/>
      <c r="J9" s="8"/>
      <c r="K9" s="8"/>
      <c r="L9" s="8"/>
      <c r="M9" s="8"/>
      <c r="N9" s="8"/>
      <c r="O9" s="8"/>
      <c r="P9" s="8"/>
    </row>
    <row r="10" spans="1:16" x14ac:dyDescent="0.3">
      <c r="A10" s="8"/>
      <c r="B10" s="8"/>
      <c r="C10" s="8"/>
      <c r="D10" s="8"/>
      <c r="E10" s="8"/>
      <c r="F10" s="8"/>
      <c r="G10" s="8"/>
      <c r="H10" s="8"/>
      <c r="I10" s="8"/>
      <c r="J10" s="8"/>
      <c r="K10" s="8"/>
      <c r="L10" s="8"/>
      <c r="M10" s="8"/>
      <c r="N10" s="8"/>
      <c r="O10" s="8"/>
      <c r="P10" s="8"/>
    </row>
    <row r="11" spans="1:16" x14ac:dyDescent="0.3">
      <c r="A11" s="8"/>
      <c r="B11" s="8"/>
      <c r="C11" s="8"/>
      <c r="D11" s="8"/>
      <c r="E11" s="8"/>
      <c r="F11" s="8"/>
      <c r="G11" s="8"/>
      <c r="H11" s="8"/>
      <c r="I11" s="8"/>
      <c r="J11" s="8"/>
      <c r="K11" s="8"/>
      <c r="L11" s="8"/>
      <c r="M11" s="8"/>
      <c r="N11" s="8"/>
      <c r="O11" s="8"/>
      <c r="P11" s="8"/>
    </row>
    <row r="12" spans="1:16" x14ac:dyDescent="0.3">
      <c r="A12" s="8"/>
      <c r="B12" s="8"/>
      <c r="C12" s="8"/>
      <c r="D12" s="8"/>
      <c r="E12" s="8"/>
      <c r="F12" s="8"/>
      <c r="G12" s="8"/>
      <c r="H12" s="8"/>
      <c r="I12" s="8"/>
      <c r="J12" s="8"/>
      <c r="K12" s="8"/>
      <c r="L12" s="8"/>
      <c r="M12" s="8"/>
      <c r="N12" s="8"/>
      <c r="O12" s="8"/>
      <c r="P12" s="8"/>
    </row>
    <row r="13" spans="1:16" x14ac:dyDescent="0.3">
      <c r="A13" s="8"/>
      <c r="B13" s="8"/>
      <c r="C13" s="8"/>
      <c r="D13" s="8"/>
      <c r="E13" s="8"/>
      <c r="F13" s="8"/>
      <c r="G13" s="8"/>
      <c r="H13" s="8"/>
      <c r="I13" s="8"/>
      <c r="J13" s="8"/>
      <c r="K13" s="8"/>
      <c r="L13" s="8"/>
      <c r="M13" s="8"/>
      <c r="N13" s="8"/>
      <c r="O13" s="8"/>
      <c r="P13" s="8"/>
    </row>
    <row r="14" spans="1:16" x14ac:dyDescent="0.3">
      <c r="A14" s="8"/>
      <c r="B14" s="8"/>
      <c r="C14" s="8"/>
      <c r="D14" s="8"/>
      <c r="E14" s="8"/>
      <c r="F14" s="8"/>
      <c r="G14" s="8"/>
      <c r="H14" s="8"/>
      <c r="I14" s="8"/>
      <c r="J14" s="8"/>
      <c r="K14" s="8"/>
      <c r="L14" s="8"/>
      <c r="M14" s="8"/>
      <c r="N14" s="8"/>
      <c r="O14" s="8"/>
      <c r="P14" s="8"/>
    </row>
    <row r="15" spans="1:16" x14ac:dyDescent="0.3">
      <c r="A15" s="8"/>
      <c r="B15" s="8"/>
      <c r="C15" s="8"/>
      <c r="D15" s="8"/>
      <c r="E15" s="8"/>
      <c r="F15" s="8"/>
      <c r="G15" s="8"/>
      <c r="H15" s="8"/>
      <c r="I15" s="8"/>
      <c r="J15" s="8"/>
      <c r="K15" s="8"/>
      <c r="L15" s="8"/>
      <c r="M15" s="8"/>
      <c r="N15" s="8"/>
      <c r="O15" s="8"/>
      <c r="P15" s="8"/>
    </row>
    <row r="16" spans="1:16" x14ac:dyDescent="0.3">
      <c r="A16" s="8"/>
      <c r="B16" s="8"/>
      <c r="C16" s="8"/>
      <c r="D16" s="8"/>
      <c r="E16" s="8"/>
      <c r="F16" s="8"/>
      <c r="G16" s="8"/>
      <c r="H16" s="8"/>
      <c r="I16" s="8"/>
      <c r="J16" s="8"/>
      <c r="K16" s="8"/>
      <c r="L16" s="8"/>
      <c r="M16" s="8"/>
      <c r="N16" s="8"/>
      <c r="O16" s="8"/>
      <c r="P16" s="8"/>
    </row>
    <row r="17" spans="1:16" x14ac:dyDescent="0.3">
      <c r="A17" s="8"/>
      <c r="B17" s="8"/>
      <c r="C17" s="8"/>
      <c r="D17" s="8"/>
      <c r="E17" s="8"/>
      <c r="F17" s="8"/>
      <c r="G17" s="8"/>
      <c r="H17" s="8"/>
      <c r="I17" s="8"/>
      <c r="J17" s="8"/>
      <c r="K17" s="8"/>
      <c r="L17" s="8"/>
      <c r="M17" s="8"/>
      <c r="N17" s="8"/>
      <c r="O17" s="8"/>
      <c r="P17" s="8"/>
    </row>
    <row r="18" spans="1:16" x14ac:dyDescent="0.3">
      <c r="A18" s="8"/>
      <c r="B18" s="8"/>
      <c r="C18" s="8"/>
      <c r="D18" s="8"/>
      <c r="E18" s="8"/>
      <c r="F18" s="8"/>
      <c r="G18" s="8"/>
      <c r="H18" s="8"/>
      <c r="I18" s="8"/>
      <c r="J18" s="8"/>
      <c r="K18" s="8"/>
      <c r="L18" s="8"/>
      <c r="M18" s="8"/>
      <c r="N18" s="8"/>
      <c r="O18" s="8"/>
      <c r="P18" s="8"/>
    </row>
    <row r="19" spans="1:16" x14ac:dyDescent="0.3">
      <c r="A19" s="8"/>
      <c r="B19" s="8"/>
      <c r="C19" s="8"/>
      <c r="D19" s="8"/>
      <c r="E19" s="8"/>
      <c r="F19" s="8"/>
      <c r="G19" s="8"/>
      <c r="H19" s="8"/>
      <c r="I19" s="8"/>
      <c r="J19" s="8"/>
      <c r="K19" s="8"/>
      <c r="L19" s="8"/>
      <c r="M19" s="8"/>
      <c r="N19" s="8"/>
      <c r="O19" s="8"/>
      <c r="P19" s="8"/>
    </row>
    <row r="20" spans="1:16" x14ac:dyDescent="0.3">
      <c r="A20" s="8"/>
      <c r="B20" s="8"/>
      <c r="C20" s="8"/>
      <c r="D20" s="8"/>
      <c r="E20" s="8"/>
      <c r="F20" s="8"/>
      <c r="G20" s="8"/>
      <c r="H20" s="8"/>
      <c r="I20" s="8"/>
      <c r="J20" s="8"/>
      <c r="K20" s="8"/>
      <c r="L20" s="8"/>
      <c r="M20" s="8"/>
      <c r="N20" s="8"/>
      <c r="O20" s="8"/>
      <c r="P20" s="8"/>
    </row>
    <row r="21" spans="1:16" x14ac:dyDescent="0.3">
      <c r="A21" s="8"/>
      <c r="B21" s="8"/>
      <c r="C21" s="8"/>
      <c r="D21" s="8"/>
      <c r="E21" s="8"/>
      <c r="F21" s="8"/>
      <c r="G21" s="8"/>
      <c r="H21" s="8"/>
      <c r="I21" s="8"/>
      <c r="J21" s="8"/>
      <c r="K21" s="8"/>
      <c r="L21" s="8"/>
      <c r="M21" s="8"/>
      <c r="N21" s="8"/>
      <c r="O21" s="8"/>
      <c r="P21"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B131B-36E4-424A-B32A-69E90DBF0D6E}">
  <dimension ref="A1:P19"/>
  <sheetViews>
    <sheetView showGridLines="0" workbookViewId="0"/>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9" spans="1:16" x14ac:dyDescent="0.3">
      <c r="A9" s="8"/>
      <c r="B9" s="8"/>
      <c r="C9" s="8"/>
      <c r="D9" s="8"/>
      <c r="E9" s="8"/>
      <c r="F9" s="8"/>
      <c r="G9" s="8"/>
      <c r="H9" s="8"/>
      <c r="I9" s="8"/>
      <c r="J9" s="8"/>
      <c r="K9" s="8"/>
      <c r="L9" s="8"/>
      <c r="M9" s="8"/>
      <c r="N9" s="8"/>
      <c r="O9" s="8"/>
      <c r="P9" s="8"/>
    </row>
    <row r="10" spans="1:16" x14ac:dyDescent="0.3">
      <c r="A10" s="8"/>
      <c r="B10" s="8"/>
      <c r="C10" s="8"/>
      <c r="D10" s="8"/>
      <c r="E10" s="8"/>
      <c r="F10" s="8"/>
      <c r="G10" s="8"/>
      <c r="H10" s="8"/>
      <c r="I10" s="8"/>
      <c r="J10" s="8"/>
      <c r="K10" s="8"/>
      <c r="L10" s="8"/>
      <c r="M10" s="8"/>
      <c r="N10" s="8"/>
      <c r="O10" s="8"/>
      <c r="P10" s="8"/>
    </row>
    <row r="11" spans="1:16" x14ac:dyDescent="0.3">
      <c r="A11" s="8"/>
      <c r="B11" s="8"/>
      <c r="C11" s="8"/>
      <c r="D11" s="8"/>
      <c r="E11" s="8"/>
      <c r="F11" s="8"/>
      <c r="G11" s="8"/>
      <c r="H11" s="8"/>
      <c r="I11" s="8"/>
      <c r="J11" s="8"/>
      <c r="K11" s="8"/>
      <c r="L11" s="8"/>
      <c r="M11" s="8"/>
      <c r="N11" s="8"/>
      <c r="O11" s="8"/>
      <c r="P11" s="8"/>
    </row>
    <row r="12" spans="1:16" x14ac:dyDescent="0.3">
      <c r="A12" s="8"/>
      <c r="B12" s="8"/>
      <c r="C12" s="8"/>
      <c r="D12" s="8"/>
      <c r="E12" s="8"/>
      <c r="F12" s="8"/>
      <c r="G12" s="8"/>
      <c r="H12" s="8"/>
      <c r="I12" s="8"/>
      <c r="J12" s="8"/>
      <c r="K12" s="8"/>
      <c r="L12" s="8"/>
      <c r="M12" s="8"/>
      <c r="N12" s="8"/>
      <c r="O12" s="8"/>
      <c r="P12" s="8"/>
    </row>
    <row r="13" spans="1:16" x14ac:dyDescent="0.3">
      <c r="A13" s="8"/>
      <c r="B13" s="8"/>
      <c r="C13" s="8"/>
      <c r="D13" s="8"/>
      <c r="E13" s="8"/>
      <c r="F13" s="8"/>
      <c r="G13" s="8"/>
      <c r="H13" s="8"/>
      <c r="I13" s="8"/>
      <c r="J13" s="8"/>
      <c r="K13" s="8"/>
      <c r="L13" s="8"/>
      <c r="M13" s="8"/>
      <c r="N13" s="8"/>
      <c r="O13" s="8"/>
      <c r="P13" s="8"/>
    </row>
    <row r="14" spans="1:16" x14ac:dyDescent="0.3">
      <c r="A14" s="8"/>
      <c r="B14" s="8"/>
      <c r="C14" s="8"/>
      <c r="D14" s="8"/>
      <c r="E14" s="8"/>
      <c r="F14" s="8"/>
      <c r="G14" s="8"/>
      <c r="H14" s="8"/>
      <c r="I14" s="8"/>
      <c r="J14" s="8"/>
      <c r="K14" s="8"/>
      <c r="L14" s="8"/>
      <c r="M14" s="8"/>
      <c r="N14" s="8"/>
      <c r="O14" s="8"/>
      <c r="P14" s="8"/>
    </row>
    <row r="15" spans="1:16" x14ac:dyDescent="0.3">
      <c r="A15" s="8"/>
      <c r="B15" s="8"/>
      <c r="C15" s="8"/>
      <c r="D15" s="8"/>
      <c r="E15" s="8"/>
      <c r="F15" s="8"/>
      <c r="G15" s="8"/>
      <c r="H15" s="8"/>
      <c r="I15" s="8"/>
      <c r="J15" s="8"/>
      <c r="K15" s="8"/>
      <c r="L15" s="8"/>
      <c r="M15" s="8"/>
      <c r="N15" s="8"/>
      <c r="O15" s="8"/>
      <c r="P15" s="8"/>
    </row>
    <row r="16" spans="1:16" x14ac:dyDescent="0.3">
      <c r="A16" s="8"/>
      <c r="B16" s="8"/>
      <c r="C16" s="8"/>
      <c r="D16" s="8"/>
      <c r="E16" s="8"/>
      <c r="F16" s="8"/>
      <c r="G16" s="8"/>
      <c r="H16" s="8"/>
      <c r="I16" s="8"/>
      <c r="J16" s="8"/>
      <c r="K16" s="8"/>
      <c r="L16" s="8"/>
      <c r="M16" s="8"/>
      <c r="N16" s="8"/>
      <c r="O16" s="8"/>
      <c r="P16" s="8"/>
    </row>
    <row r="17" spans="1:16" x14ac:dyDescent="0.3">
      <c r="A17" s="8"/>
      <c r="B17" s="8"/>
      <c r="C17" s="8"/>
      <c r="D17" s="8"/>
      <c r="E17" s="8"/>
      <c r="F17" s="8"/>
      <c r="G17" s="8"/>
      <c r="H17" s="8"/>
      <c r="I17" s="8"/>
      <c r="J17" s="8"/>
      <c r="K17" s="8"/>
      <c r="L17" s="8"/>
      <c r="M17" s="8"/>
      <c r="N17" s="8"/>
      <c r="O17" s="8"/>
      <c r="P17" s="8"/>
    </row>
    <row r="18" spans="1:16" x14ac:dyDescent="0.3">
      <c r="A18" s="8"/>
      <c r="B18" s="8"/>
      <c r="C18" s="8"/>
      <c r="D18" s="8"/>
      <c r="E18" s="8"/>
      <c r="F18" s="8"/>
      <c r="G18" s="8"/>
      <c r="H18" s="8"/>
      <c r="I18" s="8"/>
      <c r="J18" s="8"/>
      <c r="K18" s="8"/>
      <c r="L18" s="8"/>
      <c r="M18" s="8"/>
      <c r="N18" s="8"/>
      <c r="O18" s="8"/>
      <c r="P18" s="8"/>
    </row>
    <row r="19" spans="1:16" x14ac:dyDescent="0.3">
      <c r="A19" s="8"/>
      <c r="B19" s="8"/>
      <c r="C19" s="8"/>
      <c r="D19" s="8"/>
      <c r="E19" s="8"/>
      <c r="F19" s="8"/>
      <c r="G19" s="8"/>
      <c r="H19" s="8"/>
      <c r="I19" s="8"/>
      <c r="J19" s="8"/>
      <c r="K19" s="8"/>
      <c r="L19" s="8"/>
      <c r="M19" s="8"/>
      <c r="N19" s="8"/>
      <c r="O19" s="8"/>
      <c r="P19"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e 6 6 0 4 a 5 b - a 8 8 b - 4 1 c b - a 3 3 7 - 0 3 4 e f 4 4 a f 0 3 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 D a t a _ e 6 6 0 4 a 5 b - a 8 8 b - 4 1 c b - a 3 3 7 - 0 3 4 e f 4 4 a f 0 3 9 < / K e y > < V a l u e   x m l n s : a = " h t t p : / / s c h e m a s . d a t a c o n t r a c t . o r g / 2 0 0 4 / 0 7 / M i c r o s o f t . A n a l y s i s S e r v i c e s . C o m m o n " > < a : H a s F o c u s > t r u e < / a : H a s F o c u s > < a : S i z e A t D p i 9 6 > 1 1 7 < / a : S i z e A t D p i 9 6 > < a : V i s i b l e > t r u e < / a : V i s i b l e > < / V a l u e > < / K e y V a l u e O f s t r i n g S a n d b o x E d i t o r . M e a s u r e G r i d S t a t e S c d E 3 5 R y > < K e y V a l u e O f s t r i n g S a n d b o x E d i t o r . M e a s u r e G r i d S t a t e S c d E 3 5 R y > < K e y > C a l e n d a r _ T a b l e _ f 2 7 8 e b 6 3 - e 4 8 6 - 4 6 7 7 - 8 1 b e - 3 3 d 3 4 c 1 7 7 4 9 8 < / 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 5 0 < / 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 2 0 2 5 - 0 9 - 2 9 T 0 1 : 4 0 : 5 8 . 2 0 5 4 1 4 4 + 0 6 : 0 0 < / L a s t P r o c e s s e d T i m e > < / D a t a M o d e l i n g S a n d b o x . S e r i a l i z e d S a n d b o x E r r o r C a c h e > ] ] > < / C u s t o m C o n t e n t > < / G e m i n i > 
</file>

<file path=customXml/item2.xml>��< ? x m l   v e r s i o n = " 1 . 0 "   e n c o d i n g = " U T F - 1 6 " ? > < G e m i n i   x m l n s = " h t t p : / / g e m i n i / p i v o t c u s t o m i z a t i o n / T a b l e X M L _ C a l e n d a r _ T a b l e _ f 2 7 8 e b 6 3 - e 4 8 6 - 4 6 7 7 - 8 1 b e - 3 3 d 3 4 c 1 7 7 4 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O w G A A B Q S w M E F A A C A A g A i 7 4 6 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i 7 4 6 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O l t E V D k q 5 g M A A B 0 P A A A T A B w A R m 9 y b X V s Y X M v U 2 V j d G l v b j E u b S C i G A A o o B Q A A A A A A A A A A A A A A A A A A A A A A A A A A A C t V 2 1 v 2 z Y Q / h 4 g / 4 F Q v s g A r V l 2 0 q A r / C F 1 7 L V A G 2 S 2 2 w F r h o K R a I c D R R o k 7 c Y o / N 9 3 l O T o x a L s Z U v g y C F P d 8 8 9 9 5 A 8 a h o Z J g W a Z c / w 3 f n Z + Z l + I o r G 6 M L 7 I P W K G c L R O K F q S U W 0 R V M p E 3 R L D P H Q E H F q z s 8 Q / M z k W k U U R k Z 6 E 9 z K a J 1 Q Y f w J 4 z Q Y S W H g H + 1 7 4 1 8 f 7 I v o R h C + 1 e Z h / B x R j u 6 V / B u C o 3 u p z E I y L h 9 i x T a 0 G 8 s f g k s S d / u 9 / l X v b f 9 q 3 n t 7 d X 1 5 / W c 3 7 P Z 6 4 U M b t i D S G 6 + D v 9 1 S z h J m q B p 6 2 M N o J P k 6 E X o Y 9 j E a i 0 j G T C y H b 6 7 A G 0 a / r 6 W h M 7 P l d F h 8 D e 6 k o H 9 1 c J b k h Q d Y E 5 i L 0 Q d K Y q q 0 5 W B O H s E w n 8 n H / Y w P j L 7 l 4 z e c z y L C i d J D o 9 Z l l 6 M n I p b g c b 5 d 0 c L d X B G h F 1 I l G W Q 7 q f 2 G + P j n T + + e G A Y E o 4 8 x p G j A E h n 6 b H Y Y F V M 3 c c K 0 t n U G d q j T b M K U B j / C 0 u o 0 + k T A 5 o 4 k b j e / U Q H g 3 G C W 9 t W P w r y 5 D G x i l c k p i Q 4 d 3 9 I V U S Z J 5 + m C K t U C r 0 h 1 w s l y b 8 b l k g H / F c s Z P P W C 5 P q P p G q B 9 Q d h x r C k x a I a 9 3 t Y j 7 w r S j 5 b c W Z y M a L H L X p R a V H / 1 C S z 8 G s a w c h d 1 v Q 1 c J S 9 P w d u 3 m 9 f v P s e 8 s o 6 D 2 C t d t w q C U J 3 q K D v 7 Z o l H B 7 V s D v 7 s p g b s J w i b Q C 2 N 4 R q l U m f U g G a j f d 7 Q A E z m 8 i H / X o 2 L Z j 6 z f z M r U x O K n f o q n c d q 7 s O 4 f G i d / 9 d 0 V v L H r q S z m c H L l n 0 X y + L 1 h p k c I 8 u y R L 4 U 2 0 H V d t S X p / t c d M g p J F M H p l 4 U V J r t l V u A M g R 1 C d p P z x 9 m W T 5 F a Z g 6 1 H R / T K D U / M I l N c q B 7 S B c 4 r U n q s D s f 5 S F a s 9 f j v Y t d 8 1 S 2 1 w V G q 1 A r r l t a c o h u 9 u B Y R O C d S B Y e d R 2 3 C 6 n s B W g F r p S t 2 U d 8 A V h 9 M 1 R l 8 J X 9 P y B p i O p 6 M H 7 E B N v c / 2 Q z j Q k Z u q y j u l r P K 2 o N 4 J 7 F w g Q i e K G l j s T e y H J v 8 T D O h M g U F w P 5 U / S k t 4 R j m 0 o n b s A I I V N y X R E 7 L 9 W 7 P y L o 8 q r x q 2 W X j l t i V b m y 7 2 + k 7 2 q q i w Z z H D w w a B k y I + Z N B K q 3 H h p 2 i c C A Y n 1 g / 2 D W 9 B u L Y g 7 m T m / z 8 C q V A Z n l T C Q X M J p z S R m + b O w E 4 U i 7 k W 0 g k T m r 9 d 5 / y M C V e E 8 i V r B I o W M V H f 0 5 i N d 6 p P T J v A 7 k c A w m 5 F P t y I B h g u L b 2 w g 6 8 H I b 6 I 1 4 r Y N t a H M f v b K Q l U i g 1 V 9 s 5 g Z J Z X k e A E r h P W + c t 1 p d p K v N 9 C r Z 7 g j u R D x y D W n O / / j p + N I i m l O h g r J d U r r z M N 2 O y a y I x C 1 + 7 7 q k 6 u 5 t h L t / d d v U x V x + / + A V B L A Q I t A B Q A A g A I A I u + O l u K m g 3 p p A A A A P Y A A A A S A A A A A A A A A A A A A A A A A A A A A A B D b 2 5 m a W c v U G F j a 2 F n Z S 5 4 b W x Q S w E C L Q A U A A I A C A C L v j p b D 8 r p q 6 Q A A A D p A A A A E w A A A A A A A A A A A A A A A A D w A A A A W 0 N v b n R l b n R f V H l w Z X N d L n h t b F B L A Q I t A B Q A A g A I A I u + O l t E V D k q 5 g M A A B 0 P A A A T A A A A A A A A A A A A A A A A A O E B A A B G b 3 J t d W x h c y 9 T Z W N 0 a W 9 u M S 5 t U E s F B g A A A A A D A A M A w g A A A B 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c k A A A A A A A A Z S 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O W R l M j c x Z S 0 2 M D Z h L T Q x N T k t O G F j M y 0 4 M D d l M D J m Z j R i Y z c 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L U E k n U y F Q Y X R p Z W 5 0 I H d h a X Q g d G l t Z S 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5 L T I 2 V D E w O j M 0 O j Q 3 L j k 2 M T k 4 M T l 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y 5 7 U G F 0 a W V u d C B B Z G 1 p c 3 N p b 2 4 g R G F 0 Z S w x f S Z x d W 9 0 O y w m c X V v d D t T Z W N 0 a W 9 u M S 9 I b 3 N w a X R h b C B F b W V y Z 2 V u Y 3 k g U m 9 v b S B E Y X R h L 0 N o Y W 5 n Z W Q g V H l w Z T E u e 1 B h d G l l b n Q g Q W R t a X N z a W 9 u I E R h d G U u M i w y f S Z x d W 9 0 O y w m c X V v d D t T Z W N 0 a W 9 u M S 9 I b 3 N w a X R h b C B F b W V y Z 2 V u Y 3 k g U m 9 v b S B E Y X R h L 1 J l c G x h Y 2 V k I F Z h b H V l M S 5 7 U G F 0 a W V u d 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M u e 1 B h d G l l b n Q g Q W R t a X N z a W 9 u I E R h d G U s M X 0 m c X V v d D s s J n F 1 b 3 Q 7 U 2 V j d G l v b j E v S G 9 z c G l 0 Y W w g R W 1 l c m d l b m N 5 I F J v b 2 0 g R G F 0 Y S 9 D a G F u Z 2 V k I F R 5 c G U x L n t Q Y X R p Z W 5 0 I E F k b W l z c 2 l v b i B E Y X R l L j I s M n 0 m c X V v d D s s J n F 1 b 3 Q 7 U 2 V j d G l v b j E v S G 9 z c G l 0 Y W w g R W 1 l c m d l b m N 5 I F J v b 2 0 g R G F 0 Y S 9 S Z X B s Y W N l Z C B W Y W x 1 Z T E u e 1 B h d G l l b n Q g T m F t Z S 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w b G l 0 J T I w Q 2 9 s d W 1 u J T I w Y n k l M j B E Z W x p b W l 0 Z X I 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T W V y Z 2 V k J T I w Q 2 9 s d W 1 u c z E 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0 N o Y W 5 n Z W Q l M j B U e X B l N D 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G a W x 0 Z X J l Z C U y M F J v d 3 M 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N j A x Y j l m Y 2 Q t Z j V i M i 0 0 O T k 3 L T g x O D g t N T V l M z Y 5 Z D N k M 2 J 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S 1 B J J 1 M 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5 L T I 2 V D E w O j M 0 O j Q 3 L j k 2 N z A 1 O T h 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c k 2 1 W i f S 6 U K J L 3 9 z l a f b h A A A A A A C A A A A A A A Q Z g A A A A E A A C A A A A C Z 0 + I g I 4 i f B y y a 2 9 6 I R n N z B C Q Q N I X h L 7 V K 4 v t t / P S O F g A A A A A O g A A A A A I A A C A A A A A h 7 q r N K f Z j E X 2 N + j 5 u C 9 A 4 5 B k r b v x 1 9 q 6 W u 2 8 K V + k N Y l A A A A A l A F E w O F R 0 C D u u V w z E Y r x v Q 5 P T o j f 4 a 7 j t H j m q 5 6 Y 3 V V 8 4 G 7 F u 4 Z G g W 5 Y b u V 5 O S J N b D O E T a W F k H y g p o d C 1 O + 3 s V x A a u l Y c A c b B I e g V a B k 4 8 k A A A A B a D 1 V j v d 6 q D A O t A t 5 z N s k A H v R 7 r 0 h q i R U 4 J 2 0 G P H b P c v N Y 4 o 1 r o G d K j 3 j 3 p o J Q T u N 4 2 K s V V / k 7 J E B q T P C q T k e c < / D a t a M a s h u p > 
</file>

<file path=customXml/item4.xml>��< ? x m l   v e r s i o n = " 1 . 0 "   e n c o d i n g = " U T F - 1 6 " ? > < G e m i n i   x m l n s = " h t t p : / / g e m i n i / p i v o t c u s t o m i z a t i o n / C l i e n t W i n d o w X M L " > < C u s t o m C o n t e n t > < ! [ C D A T A [ H o s p i t a l   E m e r g e n c y   R o o m   D a t a _ e 6 6 0 4 a 5 b - a 8 8 b - 4 1 c b - a 3 3 7 - 0 3 4 e f 4 4 a f 0 3 9 ] ] > < / 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H o s p i t a l   E m e r g e n c y   R o o m   D a t a _ e 6 6 0 4 a 5 b - a 8 8 b - 4 1 c b - a 3 3 7 - 0 3 4 e f 4 4 a f 0 3 9 , C a l e n d a r _ T a b l e _ f 2 7 8 e b 6 3 - e 4 8 6 - 4 6 7 7 - 8 1 b e - 3 3 d 3 4 c 1 7 7 4 9 8 ] ] > < / 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 3 5 0 . 7 9 9 9 9 9 9 9 9 9 9 9 9 5 < / H e i g h t > < I s E x p a n d e d > t r u e < / I s E x p a n d e d > < L a y e d O u t > t r u e < / L a y e d O u t > < W i d t h > 2 5 9 . 2 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 2 1 6 . 4 < / H e i g h t > < I s E x p a n d e d > t r u e < / I s E x p a n d e d > < L a y e d O u t > t r u e < / L a y e d O u t > < L e f t > 3 2 9 . 9 0 3 8 1 0 5 6 7 6 6 5 8 < / L e f t > < T a b I n d e x > 1 < / T a b I n d e x > < W i d t h > 2 1 5 . 1 9 9 9 9 9 9 9 9 9 9 9 9 3 < / 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 ( 2 7 5 . 2 , 1 7 5 . 4 ) .   E n d   p o i n t   2 :   ( 3 1 3 . 9 0 3 8 1 0 5 6 7 6 6 6 , 1 0 8 . 2 )   < / A u t o m a t i o n P r o p e r t y H e l p e r T e x t > < L a y e d O u t > t r u e < / L a y e d O u t > < P o i n t s   x m l n s : b = " h t t p : / / s c h e m a s . d a t a c o n t r a c t . o r g / 2 0 0 4 / 0 7 / S y s t e m . W i n d o w s " > < b : P o i n t > < b : _ x > 2 7 5 . 2 < / b : _ x > < b : _ y > 1 7 5 . 4 < / b : _ y > < / b : P o i n t > < b : P o i n t > < b : _ x > 2 9 2 . 5 5 1 9 0 5 5 < / b : _ x > < b : _ y > 1 7 5 . 4 < / b : _ y > < / b : P o i n t > < b : P o i n t > < b : _ x > 2 9 4 . 5 5 1 9 0 5 5 < / b : _ x > < b : _ y > 1 7 3 . 4 < / b : _ y > < / b : P o i n t > < b : P o i n t > < b : _ x > 2 9 4 . 5 5 1 9 0 5 5 < / b : _ x > < b : _ y > 1 1 0 . 2 < / b : _ y > < / b : P o i n t > < b : P o i n t > < b : _ x > 2 9 6 . 5 5 1 9 0 5 5 < / b : _ x > < b : _ y > 1 0 8 . 2 < / b : _ y > < / b : P o i n t > < b : P o i n t > < b : _ x > 3 1 3 . 9 0 3 8 1 0 5 6 7 6 6 5 8 < / b : _ x > < b : _ y > 1 0 8 . 2 < / 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 2 5 9 . 2 < / b : _ x > < b : _ y > 1 6 7 . 4 < / b : _ y > < / L a b e l L o c a t i o n > < L o c a t i o n   x m l n s : b = " h t t p : / / s c h e m a s . d a t a c o n t r a c t . o r g / 2 0 0 4 / 0 7 / S y s t e m . W i n d o w s " > < b : _ x > 2 5 9 . 2 < / b : _ x > < b : _ y > 1 7 5 . 4 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 1 0 0 . 2 < / b : _ y > < / L a b e l L o c a t i o n > < L o c a t i o n   x m l n s : b = " h t t p : / / s c h e m a s . d a t a c o n t r a c t . o r g / 2 0 0 4 / 0 7 / S y s t e m . W i n d o w s " > < b : _ x > 3 2 9 . 9 0 3 8 1 0 5 6 7 6 6 5 8 < / b : _ x > < b : _ y > 1 0 8 . 2 < / 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 2 7 5 . 2 < / b : _ x > < b : _ y > 1 7 5 . 4 < / b : _ y > < / b : P o i n t > < b : P o i n t > < b : _ x > 2 9 2 . 5 5 1 9 0 5 5 < / b : _ x > < b : _ y > 1 7 5 . 4 < / b : _ y > < / b : P o i n t > < b : P o i n t > < b : _ x > 2 9 4 . 5 5 1 9 0 5 5 < / b : _ x > < b : _ y > 1 7 3 . 4 < / b : _ y > < / b : P o i n t > < b : P o i n t > < b : _ x > 2 9 4 . 5 5 1 9 0 5 5 < / b : _ x > < b : _ y > 1 1 0 . 2 < / b : _ y > < / b : P o i n t > < b : P o i n t > < b : _ x > 2 9 6 . 5 5 1 9 0 5 5 < / b : _ x > < b : _ y > 1 0 8 . 2 < / b : _ y > < / b : P o i n t > < b : P o i n t > < b : _ x > 3 1 3 . 9 0 3 8 1 0 5 6 7 6 6 5 8 < / b : _ x > < b : _ y > 1 0 8 . 2 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DF4281F-9343-4A4F-B9C3-2F5C3768BF13}">
  <ds:schemaRefs/>
</ds:datastoreItem>
</file>

<file path=customXml/itemProps10.xml><?xml version="1.0" encoding="utf-8"?>
<ds:datastoreItem xmlns:ds="http://schemas.openxmlformats.org/officeDocument/2006/customXml" ds:itemID="{F564A610-4A50-446A-94A8-DAF278CD2F64}">
  <ds:schemaRefs/>
</ds:datastoreItem>
</file>

<file path=customXml/itemProps11.xml><?xml version="1.0" encoding="utf-8"?>
<ds:datastoreItem xmlns:ds="http://schemas.openxmlformats.org/officeDocument/2006/customXml" ds:itemID="{5C2D88AA-4478-45B4-8FFB-287DB8F8307F}">
  <ds:schemaRefs/>
</ds:datastoreItem>
</file>

<file path=customXml/itemProps12.xml><?xml version="1.0" encoding="utf-8"?>
<ds:datastoreItem xmlns:ds="http://schemas.openxmlformats.org/officeDocument/2006/customXml" ds:itemID="{AFC2FA61-60BE-4D68-85D7-1703B7E925A6}">
  <ds:schemaRefs/>
</ds:datastoreItem>
</file>

<file path=customXml/itemProps13.xml><?xml version="1.0" encoding="utf-8"?>
<ds:datastoreItem xmlns:ds="http://schemas.openxmlformats.org/officeDocument/2006/customXml" ds:itemID="{877F3EBB-8768-4B1F-B6FB-1DA1C4B26AF6}">
  <ds:schemaRefs/>
</ds:datastoreItem>
</file>

<file path=customXml/itemProps14.xml><?xml version="1.0" encoding="utf-8"?>
<ds:datastoreItem xmlns:ds="http://schemas.openxmlformats.org/officeDocument/2006/customXml" ds:itemID="{082A8140-5AB1-4825-97B2-11227BE7A247}">
  <ds:schemaRefs/>
</ds:datastoreItem>
</file>

<file path=customXml/itemProps15.xml><?xml version="1.0" encoding="utf-8"?>
<ds:datastoreItem xmlns:ds="http://schemas.openxmlformats.org/officeDocument/2006/customXml" ds:itemID="{0023D60C-AA90-4A7F-B7F2-D4486D3BA97B}">
  <ds:schemaRefs/>
</ds:datastoreItem>
</file>

<file path=customXml/itemProps16.xml><?xml version="1.0" encoding="utf-8"?>
<ds:datastoreItem xmlns:ds="http://schemas.openxmlformats.org/officeDocument/2006/customXml" ds:itemID="{AF381A9C-D7AE-4BDE-A881-7D3AAB7B0F9F}">
  <ds:schemaRefs/>
</ds:datastoreItem>
</file>

<file path=customXml/itemProps17.xml><?xml version="1.0" encoding="utf-8"?>
<ds:datastoreItem xmlns:ds="http://schemas.openxmlformats.org/officeDocument/2006/customXml" ds:itemID="{12B9C5A7-5DEA-4C84-9AC8-7743604D8C7E}">
  <ds:schemaRefs/>
</ds:datastoreItem>
</file>

<file path=customXml/itemProps18.xml><?xml version="1.0" encoding="utf-8"?>
<ds:datastoreItem xmlns:ds="http://schemas.openxmlformats.org/officeDocument/2006/customXml" ds:itemID="{58091ECB-2B53-4606-BFAA-D96ECF0E8E3B}">
  <ds:schemaRefs/>
</ds:datastoreItem>
</file>

<file path=customXml/itemProps2.xml><?xml version="1.0" encoding="utf-8"?>
<ds:datastoreItem xmlns:ds="http://schemas.openxmlformats.org/officeDocument/2006/customXml" ds:itemID="{31AE9475-0D0B-461A-9629-5B04342E4D78}">
  <ds:schemaRefs/>
</ds:datastoreItem>
</file>

<file path=customXml/itemProps3.xml><?xml version="1.0" encoding="utf-8"?>
<ds:datastoreItem xmlns:ds="http://schemas.openxmlformats.org/officeDocument/2006/customXml" ds:itemID="{90788E80-21F1-41BA-9BD1-B5025EC9DD25}">
  <ds:schemaRefs>
    <ds:schemaRef ds:uri="http://schemas.microsoft.com/DataMashup"/>
  </ds:schemaRefs>
</ds:datastoreItem>
</file>

<file path=customXml/itemProps4.xml><?xml version="1.0" encoding="utf-8"?>
<ds:datastoreItem xmlns:ds="http://schemas.openxmlformats.org/officeDocument/2006/customXml" ds:itemID="{544DBC84-FC22-4BC3-BA64-922B75DE7F58}">
  <ds:schemaRefs/>
</ds:datastoreItem>
</file>

<file path=customXml/itemProps5.xml><?xml version="1.0" encoding="utf-8"?>
<ds:datastoreItem xmlns:ds="http://schemas.openxmlformats.org/officeDocument/2006/customXml" ds:itemID="{61C96897-64A9-4DBF-B1F5-A2A181E1D17B}">
  <ds:schemaRefs/>
</ds:datastoreItem>
</file>

<file path=customXml/itemProps6.xml><?xml version="1.0" encoding="utf-8"?>
<ds:datastoreItem xmlns:ds="http://schemas.openxmlformats.org/officeDocument/2006/customXml" ds:itemID="{4D9C5050-2001-4D0B-B257-C36CBF17C392}">
  <ds:schemaRefs/>
</ds:datastoreItem>
</file>

<file path=customXml/itemProps7.xml><?xml version="1.0" encoding="utf-8"?>
<ds:datastoreItem xmlns:ds="http://schemas.openxmlformats.org/officeDocument/2006/customXml" ds:itemID="{349F658F-6E13-4E89-9D10-3A81918C07DD}">
  <ds:schemaRefs/>
</ds:datastoreItem>
</file>

<file path=customXml/itemProps8.xml><?xml version="1.0" encoding="utf-8"?>
<ds:datastoreItem xmlns:ds="http://schemas.openxmlformats.org/officeDocument/2006/customXml" ds:itemID="{43E8A25C-2288-4D05-8635-F12A4825CAE5}">
  <ds:schemaRefs/>
</ds:datastoreItem>
</file>

<file path=customXml/itemProps9.xml><?xml version="1.0" encoding="utf-8"?>
<ds:datastoreItem xmlns:ds="http://schemas.openxmlformats.org/officeDocument/2006/customXml" ds:itemID="{15A5A091-3DC1-42F6-9E87-DC006D27C5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KPI'S</vt:lpstr>
      <vt:lpstr>Dashboard</vt:lpstr>
      <vt:lpstr>Satisfiction Score Daily Trend</vt:lpstr>
      <vt:lpstr>Average Wait Time Daily Trend</vt:lpstr>
      <vt:lpstr>No.of Patient in ER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a13074</dc:creator>
  <cp:lastModifiedBy>a13074</cp:lastModifiedBy>
  <dcterms:created xsi:type="dcterms:W3CDTF">2025-09-26T10:24:27Z</dcterms:created>
  <dcterms:modified xsi:type="dcterms:W3CDTF">2025-09-28T19:40:58Z</dcterms:modified>
</cp:coreProperties>
</file>